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C:\Users\German Gutierrez\Dropbox\1. Current research\0. QNIK\Data\0.raw_inputs\"/>
    </mc:Choice>
  </mc:AlternateContent>
  <bookViews>
    <workbookView xWindow="0" yWindow="0" windowWidth="20490" windowHeight="7530" tabRatio="916" activeTab="3"/>
  </bookViews>
  <sheets>
    <sheet name="ReadMe" sheetId="25" r:id="rId1"/>
    <sheet name="NAICS codes" sheetId="26" r:id="rId2"/>
    <sheet name="VA" sheetId="14" r:id="rId3"/>
    <sheet name="Components" sheetId="29" r:id="rId4"/>
    <sheet name="VAPercentGDP" sheetId="15" r:id="rId5"/>
    <sheet name="ComponentsPercentVA" sheetId="27" r:id="rId6"/>
    <sheet name="ChainQtyIndexes" sheetId="18" r:id="rId7"/>
    <sheet name="%ChangeChainQtyIndexes" sheetId="19" r:id="rId8"/>
    <sheet name="RealVA" sheetId="20" r:id="rId9"/>
    <sheet name="ChainPriceIndexes" sheetId="21" r:id="rId10"/>
    <sheet name="%ChangeChainPriceIndexes" sheetId="22" r:id="rId11"/>
    <sheet name="Contributions%RealGDP" sheetId="23" r:id="rId12"/>
    <sheet name="Contributions%ChainPrice" sheetId="24" r:id="rId13"/>
  </sheets>
  <definedNames>
    <definedName name="_xlnm.Print_Area" localSheetId="0">ReadMe!$A$1:$J$69</definedName>
  </definedNames>
  <calcPr calcId="171027"/>
</workbook>
</file>

<file path=xl/calcChain.xml><?xml version="1.0" encoding="utf-8"?>
<calcChain xmlns="http://schemas.openxmlformats.org/spreadsheetml/2006/main">
  <c r="BS112" i="24" l="1"/>
  <c r="BS111" i="24"/>
  <c r="BT112" i="23"/>
  <c r="BT111" i="23"/>
  <c r="BS9" i="23"/>
</calcChain>
</file>

<file path=xl/sharedStrings.xml><?xml version="1.0" encoding="utf-8"?>
<sst xmlns="http://schemas.openxmlformats.org/spreadsheetml/2006/main" count="15669" uniqueCount="1856">
  <si>
    <t>Value Added by Industry</t>
  </si>
  <si>
    <t>Bureau of Economic Analysis</t>
  </si>
  <si>
    <t>Line</t>
  </si>
  <si>
    <t/>
  </si>
  <si>
    <t>1997</t>
  </si>
  <si>
    <t>1998</t>
  </si>
  <si>
    <t>1999</t>
  </si>
  <si>
    <t>2000</t>
  </si>
  <si>
    <t>2001</t>
  </si>
  <si>
    <t>2002</t>
  </si>
  <si>
    <t>2003</t>
  </si>
  <si>
    <t>2004</t>
  </si>
  <si>
    <t>2005</t>
  </si>
  <si>
    <t>2006</t>
  </si>
  <si>
    <t>2007</t>
  </si>
  <si>
    <t>2008</t>
  </si>
  <si>
    <t>2009</t>
  </si>
  <si>
    <t>2010</t>
  </si>
  <si>
    <t xml:space="preserve">    1</t>
  </si>
  <si>
    <t xml:space="preserve">    Gross domestic product</t>
  </si>
  <si>
    <t xml:space="preserve">    2</t>
  </si>
  <si>
    <t>Private industries</t>
  </si>
  <si>
    <t xml:space="preserve">    3</t>
  </si>
  <si>
    <t xml:space="preserve">  Agriculture, forestry, fishing, and hunting</t>
  </si>
  <si>
    <t xml:space="preserve">    4</t>
  </si>
  <si>
    <t xml:space="preserve">    Farms</t>
  </si>
  <si>
    <t xml:space="preserve">    5</t>
  </si>
  <si>
    <t xml:space="preserve">    Forestry, fishing, and related activities</t>
  </si>
  <si>
    <t xml:space="preserve">    6</t>
  </si>
  <si>
    <t xml:space="preserve">  Mining</t>
  </si>
  <si>
    <t xml:space="preserve">    7</t>
  </si>
  <si>
    <t xml:space="preserve">    Oil and gas extraction</t>
  </si>
  <si>
    <t xml:space="preserve">    8</t>
  </si>
  <si>
    <t xml:space="preserve">    Mining, except oil and gas</t>
  </si>
  <si>
    <t xml:space="preserve">    9</t>
  </si>
  <si>
    <t xml:space="preserve">    Support activities for mining</t>
  </si>
  <si>
    <t xml:space="preserve">    10</t>
  </si>
  <si>
    <t xml:space="preserve">  Utilities</t>
  </si>
  <si>
    <t xml:space="preserve">    11</t>
  </si>
  <si>
    <t xml:space="preserve">  Construction</t>
  </si>
  <si>
    <t xml:space="preserve">    12</t>
  </si>
  <si>
    <t xml:space="preserve">  Manufacturing</t>
  </si>
  <si>
    <t xml:space="preserve">    13</t>
  </si>
  <si>
    <t xml:space="preserve">    Durable goods</t>
  </si>
  <si>
    <t xml:space="preserve">    14</t>
  </si>
  <si>
    <t xml:space="preserve">      Wood products</t>
  </si>
  <si>
    <t xml:space="preserve">    15</t>
  </si>
  <si>
    <t xml:space="preserve">      Nonmetallic mineral products</t>
  </si>
  <si>
    <t xml:space="preserve">    16</t>
  </si>
  <si>
    <t xml:space="preserve">      Primary metals</t>
  </si>
  <si>
    <t xml:space="preserve">    17</t>
  </si>
  <si>
    <t xml:space="preserve">      Fabricated metal products</t>
  </si>
  <si>
    <t xml:space="preserve">    18</t>
  </si>
  <si>
    <t xml:space="preserve">      Machinery</t>
  </si>
  <si>
    <t xml:space="preserve">    19</t>
  </si>
  <si>
    <t xml:space="preserve">      Computer and electronic products</t>
  </si>
  <si>
    <t xml:space="preserve">    20</t>
  </si>
  <si>
    <t xml:space="preserve">      Electrical equipment, appliances, and components</t>
  </si>
  <si>
    <t xml:space="preserve">    21</t>
  </si>
  <si>
    <t xml:space="preserve">      Motor vehicles, bodies and trailers, and parts</t>
  </si>
  <si>
    <t xml:space="preserve">    22</t>
  </si>
  <si>
    <t xml:space="preserve">      Other transportation equipment</t>
  </si>
  <si>
    <t xml:space="preserve">    23</t>
  </si>
  <si>
    <t xml:space="preserve">      Furniture and related products</t>
  </si>
  <si>
    <t xml:space="preserve">    24</t>
  </si>
  <si>
    <t xml:space="preserve">      Miscellaneous manufacturing</t>
  </si>
  <si>
    <t xml:space="preserve">    25</t>
  </si>
  <si>
    <t xml:space="preserve">    Nondurable goods</t>
  </si>
  <si>
    <t xml:space="preserve">    26</t>
  </si>
  <si>
    <t xml:space="preserve">      Food and beverage and tobacco products</t>
  </si>
  <si>
    <t xml:space="preserve">    27</t>
  </si>
  <si>
    <t xml:space="preserve">      Textile mills and textile product mills</t>
  </si>
  <si>
    <t xml:space="preserve">    28</t>
  </si>
  <si>
    <t xml:space="preserve">      Apparel and leather and allied products</t>
  </si>
  <si>
    <t xml:space="preserve">    29</t>
  </si>
  <si>
    <t xml:space="preserve">      Paper products</t>
  </si>
  <si>
    <t xml:space="preserve">    30</t>
  </si>
  <si>
    <t xml:space="preserve">      Printing and related support activities</t>
  </si>
  <si>
    <t xml:space="preserve">    31</t>
  </si>
  <si>
    <t xml:space="preserve">      Petroleum and coal products</t>
  </si>
  <si>
    <t xml:space="preserve">    32</t>
  </si>
  <si>
    <t xml:space="preserve">      Chemical products</t>
  </si>
  <si>
    <t xml:space="preserve">    33</t>
  </si>
  <si>
    <t xml:space="preserve">      Plastics and rubber products</t>
  </si>
  <si>
    <t xml:space="preserve">    34</t>
  </si>
  <si>
    <t xml:space="preserve">  Wholesale trade</t>
  </si>
  <si>
    <t xml:space="preserve">    35</t>
  </si>
  <si>
    <t xml:space="preserve">  Retail trade</t>
  </si>
  <si>
    <t xml:space="preserve">    36</t>
  </si>
  <si>
    <t xml:space="preserve">  Transportation and warehousing</t>
  </si>
  <si>
    <t xml:space="preserve">    37</t>
  </si>
  <si>
    <t xml:space="preserve">    Air transportation</t>
  </si>
  <si>
    <t xml:space="preserve">    38</t>
  </si>
  <si>
    <t xml:space="preserve">    Rail transportation</t>
  </si>
  <si>
    <t xml:space="preserve">    39</t>
  </si>
  <si>
    <t xml:space="preserve">    Water transportation</t>
  </si>
  <si>
    <t xml:space="preserve">    40</t>
  </si>
  <si>
    <t xml:space="preserve">    Truck transportation</t>
  </si>
  <si>
    <t xml:space="preserve">    41</t>
  </si>
  <si>
    <t xml:space="preserve">    Transit and ground passenger transportation</t>
  </si>
  <si>
    <t xml:space="preserve">    42</t>
  </si>
  <si>
    <t xml:space="preserve">    Pipeline transportation</t>
  </si>
  <si>
    <t xml:space="preserve">    43</t>
  </si>
  <si>
    <t xml:space="preserve">    Other transportation and support activities</t>
  </si>
  <si>
    <t xml:space="preserve">    44</t>
  </si>
  <si>
    <t xml:space="preserve">    Warehousing and storage</t>
  </si>
  <si>
    <t xml:space="preserve">    45</t>
  </si>
  <si>
    <t xml:space="preserve">  Information</t>
  </si>
  <si>
    <t xml:space="preserve">    46</t>
  </si>
  <si>
    <t xml:space="preserve">    47</t>
  </si>
  <si>
    <t xml:space="preserve">    Motion picture and sound recording industries</t>
  </si>
  <si>
    <t xml:space="preserve">    48</t>
  </si>
  <si>
    <t xml:space="preserve">    Broadcasting and telecommunications</t>
  </si>
  <si>
    <t xml:space="preserve">    49</t>
  </si>
  <si>
    <t xml:space="preserve">    50</t>
  </si>
  <si>
    <t xml:space="preserve">  Finance, insurance, real estate, rental, and leasing</t>
  </si>
  <si>
    <t xml:space="preserve">    51</t>
  </si>
  <si>
    <t xml:space="preserve">    Finance and insurance</t>
  </si>
  <si>
    <t xml:space="preserve">    52</t>
  </si>
  <si>
    <t xml:space="preserve">      Federal Reserve banks, credit intermediation, and related activities</t>
  </si>
  <si>
    <t xml:space="preserve">    53</t>
  </si>
  <si>
    <t xml:space="preserve">      Securities, commodity contracts, and investments</t>
  </si>
  <si>
    <t xml:space="preserve">    54</t>
  </si>
  <si>
    <t xml:space="preserve">      Insurance carriers and related activities</t>
  </si>
  <si>
    <t xml:space="preserve">    55</t>
  </si>
  <si>
    <t xml:space="preserve">      Funds, trusts, and other financial vehicles</t>
  </si>
  <si>
    <t xml:space="preserve">    56</t>
  </si>
  <si>
    <t xml:space="preserve">    Real estate and rental and leasing</t>
  </si>
  <si>
    <t xml:space="preserve">    57</t>
  </si>
  <si>
    <t xml:space="preserve">      Real estate</t>
  </si>
  <si>
    <t xml:space="preserve">    58</t>
  </si>
  <si>
    <t xml:space="preserve">      Rental and leasing services and lessors of intangible assets</t>
  </si>
  <si>
    <t xml:space="preserve">    59</t>
  </si>
  <si>
    <t xml:space="preserve">  Professional and business services</t>
  </si>
  <si>
    <t xml:space="preserve">    60</t>
  </si>
  <si>
    <t xml:space="preserve">    Professional, scientific, and technical services</t>
  </si>
  <si>
    <t xml:space="preserve">    61</t>
  </si>
  <si>
    <t xml:space="preserve">      Legal services</t>
  </si>
  <si>
    <t xml:space="preserve">    62</t>
  </si>
  <si>
    <t xml:space="preserve">      Computer systems design and related services</t>
  </si>
  <si>
    <t xml:space="preserve">    63</t>
  </si>
  <si>
    <t xml:space="preserve">      Miscellaneous professional, scientific, and technical services</t>
  </si>
  <si>
    <t xml:space="preserve">    64</t>
  </si>
  <si>
    <t xml:space="preserve">    Management of companies and enterprises</t>
  </si>
  <si>
    <t xml:space="preserve">    65</t>
  </si>
  <si>
    <t xml:space="preserve">    Administrative and waste management services</t>
  </si>
  <si>
    <t xml:space="preserve">    66</t>
  </si>
  <si>
    <t xml:space="preserve">      Administrative and support services</t>
  </si>
  <si>
    <t xml:space="preserve">    67</t>
  </si>
  <si>
    <t xml:space="preserve">      Waste management and remediation services</t>
  </si>
  <si>
    <t xml:space="preserve">    68</t>
  </si>
  <si>
    <t xml:space="preserve">  Educational services, health care, and social assistance</t>
  </si>
  <si>
    <t xml:space="preserve">    69</t>
  </si>
  <si>
    <t xml:space="preserve">    Educational services</t>
  </si>
  <si>
    <t xml:space="preserve">    70</t>
  </si>
  <si>
    <t xml:space="preserve">    Health care and social assistance</t>
  </si>
  <si>
    <t xml:space="preserve">    71</t>
  </si>
  <si>
    <t xml:space="preserve">      Ambulatory health care services</t>
  </si>
  <si>
    <t xml:space="preserve">    72</t>
  </si>
  <si>
    <t xml:space="preserve">    73</t>
  </si>
  <si>
    <t xml:space="preserve">      Social assistance</t>
  </si>
  <si>
    <t xml:space="preserve">    74</t>
  </si>
  <si>
    <t xml:space="preserve">  Arts, entertainment, recreation, accommodation, and food services</t>
  </si>
  <si>
    <t xml:space="preserve">    75</t>
  </si>
  <si>
    <t xml:space="preserve">    Arts, entertainment, and recreation</t>
  </si>
  <si>
    <t xml:space="preserve">    76</t>
  </si>
  <si>
    <t xml:space="preserve">      Performing arts, spectator sports, museums, and related activities</t>
  </si>
  <si>
    <t xml:space="preserve">    77</t>
  </si>
  <si>
    <t xml:space="preserve">      Amusements, gambling, and recreation industries</t>
  </si>
  <si>
    <t xml:space="preserve">    78</t>
  </si>
  <si>
    <t xml:space="preserve">    Accommodation and food services</t>
  </si>
  <si>
    <t xml:space="preserve">    79</t>
  </si>
  <si>
    <t xml:space="preserve">      Accommodation</t>
  </si>
  <si>
    <t xml:space="preserve">    80</t>
  </si>
  <si>
    <t xml:space="preserve">      Food services and drinking places</t>
  </si>
  <si>
    <t xml:space="preserve">    81</t>
  </si>
  <si>
    <t xml:space="preserve">  Other services, except government</t>
  </si>
  <si>
    <t xml:space="preserve">    82</t>
  </si>
  <si>
    <t>Government</t>
  </si>
  <si>
    <t xml:space="preserve">    83</t>
  </si>
  <si>
    <t xml:space="preserve">  Federal</t>
  </si>
  <si>
    <t xml:space="preserve">    84</t>
  </si>
  <si>
    <t xml:space="preserve">    General government</t>
  </si>
  <si>
    <t xml:space="preserve">    85</t>
  </si>
  <si>
    <t xml:space="preserve">    Government enterprises</t>
  </si>
  <si>
    <t xml:space="preserve">    86</t>
  </si>
  <si>
    <t xml:space="preserve">  State and local</t>
  </si>
  <si>
    <t xml:space="preserve">    87</t>
  </si>
  <si>
    <t xml:space="preserve">    88</t>
  </si>
  <si>
    <t xml:space="preserve">    89</t>
  </si>
  <si>
    <t>Addenda:</t>
  </si>
  <si>
    <t xml:space="preserve">    90</t>
  </si>
  <si>
    <t xml:space="preserve">    Private goods-producing industries [1]</t>
  </si>
  <si>
    <t xml:space="preserve">    91</t>
  </si>
  <si>
    <t xml:space="preserve">    Private services-producing industries [2]</t>
  </si>
  <si>
    <t xml:space="preserve">    92</t>
  </si>
  <si>
    <t xml:space="preserve">    Information-communications-technology-producing industries [3]</t>
  </si>
  <si>
    <t>Legend / Footnotes:</t>
  </si>
  <si>
    <t>1. Consists of agriculture, forestry, fishing, and hunting; mining; construction; and manufacturing.</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</si>
  <si>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</si>
  <si>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Value Added by Industry as a Percentage of Gross Domestic Product</t>
  </si>
  <si>
    <t>[Percent]</t>
  </si>
  <si>
    <t xml:space="preserve">    93</t>
  </si>
  <si>
    <t xml:space="preserve">    94</t>
  </si>
  <si>
    <t xml:space="preserve">    95</t>
  </si>
  <si>
    <t xml:space="preserve">    96</t>
  </si>
  <si>
    <t xml:space="preserve">    97</t>
  </si>
  <si>
    <t>2011</t>
  </si>
  <si>
    <t>2012</t>
  </si>
  <si>
    <t xml:space="preserve">    Motor vehicle and parts dealers</t>
  </si>
  <si>
    <t xml:space="preserve">    Food and beverage stores</t>
  </si>
  <si>
    <t xml:space="preserve">    General merchandise stores</t>
  </si>
  <si>
    <t xml:space="preserve">    Other retail</t>
  </si>
  <si>
    <t xml:space="preserve">    Publishing industries, except internet (includes software)</t>
  </si>
  <si>
    <t xml:space="preserve">    Data processing, internet publishing, and other information services</t>
  </si>
  <si>
    <t>3. Consists of computer and electronic product manufacturing (excluding navigational, measuring, electromedical, and control instruments manufacturing); software publishers; broadcasting and telecommunications; data processing, hosting and related services; internet publishing and broadcasting and web search portals; and computer systems design and related services.</t>
  </si>
  <si>
    <t>Note. Detail may not add to total due to rounding.</t>
  </si>
  <si>
    <t>Components of Value Added by Industry</t>
  </si>
  <si>
    <t xml:space="preserve">      Compensation of employees</t>
  </si>
  <si>
    <t xml:space="preserve">      Taxes on production and imports less subsidies</t>
  </si>
  <si>
    <t xml:space="preserve">      Gross operating surplus</t>
  </si>
  <si>
    <t xml:space="preserve">  Compensation of employees</t>
  </si>
  <si>
    <t xml:space="preserve">  Taxes on production and imports less subsidies</t>
  </si>
  <si>
    <t xml:space="preserve">  Gross operating surplus</t>
  </si>
  <si>
    <t xml:space="preserve">    Compensation of employees</t>
  </si>
  <si>
    <t xml:space="preserve">    Taxes on production and imports less subsidies</t>
  </si>
  <si>
    <t xml:space="preserve">    Gross operating surplus</t>
  </si>
  <si>
    <t xml:space="preserve">        Compensation of employees</t>
  </si>
  <si>
    <t xml:space="preserve">        Taxes on production and imports less subsidies</t>
  </si>
  <si>
    <t xml:space="preserve">        Gross operating surplus</t>
  </si>
  <si>
    <t xml:space="preserve">    98</t>
  </si>
  <si>
    <t xml:space="preserve">    99</t>
  </si>
  <si>
    <t xml:space="preserve">    100</t>
  </si>
  <si>
    <t xml:space="preserve">    101</t>
  </si>
  <si>
    <t xml:space="preserve">    102</t>
  </si>
  <si>
    <t xml:space="preserve">    103</t>
  </si>
  <si>
    <t xml:space="preserve">    104</t>
  </si>
  <si>
    <t xml:space="preserve">    105</t>
  </si>
  <si>
    <t xml:space="preserve">    106</t>
  </si>
  <si>
    <t xml:space="preserve">    107</t>
  </si>
  <si>
    <t xml:space="preserve">    108</t>
  </si>
  <si>
    <t xml:space="preserve">    109</t>
  </si>
  <si>
    <t xml:space="preserve">    110</t>
  </si>
  <si>
    <t xml:space="preserve">    111</t>
  </si>
  <si>
    <t xml:space="preserve">    112</t>
  </si>
  <si>
    <t xml:space="preserve">    113</t>
  </si>
  <si>
    <t xml:space="preserve">    114</t>
  </si>
  <si>
    <t xml:space="preserve">    115</t>
  </si>
  <si>
    <t xml:space="preserve">    116</t>
  </si>
  <si>
    <t xml:space="preserve">    117</t>
  </si>
  <si>
    <t xml:space="preserve">    118</t>
  </si>
  <si>
    <t xml:space="preserve">    119</t>
  </si>
  <si>
    <t xml:space="preserve">    120</t>
  </si>
  <si>
    <t xml:space="preserve">    121</t>
  </si>
  <si>
    <t xml:space="preserve">    122</t>
  </si>
  <si>
    <t xml:space="preserve">    123</t>
  </si>
  <si>
    <t xml:space="preserve">    124</t>
  </si>
  <si>
    <t xml:space="preserve">    125</t>
  </si>
  <si>
    <t xml:space="preserve">    126</t>
  </si>
  <si>
    <t xml:space="preserve">    127</t>
  </si>
  <si>
    <t xml:space="preserve">    128</t>
  </si>
  <si>
    <t xml:space="preserve">    129</t>
  </si>
  <si>
    <t xml:space="preserve">    130</t>
  </si>
  <si>
    <t xml:space="preserve">    131</t>
  </si>
  <si>
    <t xml:space="preserve">    132</t>
  </si>
  <si>
    <t xml:space="preserve">    133</t>
  </si>
  <si>
    <t xml:space="preserve">    134</t>
  </si>
  <si>
    <t xml:space="preserve">    135</t>
  </si>
  <si>
    <t xml:space="preserve">    136</t>
  </si>
  <si>
    <t xml:space="preserve">    137</t>
  </si>
  <si>
    <t xml:space="preserve">    138</t>
  </si>
  <si>
    <t xml:space="preserve">    139</t>
  </si>
  <si>
    <t xml:space="preserve">    140</t>
  </si>
  <si>
    <t xml:space="preserve">    141</t>
  </si>
  <si>
    <t xml:space="preserve">    142</t>
  </si>
  <si>
    <t xml:space="preserve">    143</t>
  </si>
  <si>
    <t xml:space="preserve">    144</t>
  </si>
  <si>
    <t xml:space="preserve">    145</t>
  </si>
  <si>
    <t xml:space="preserve">    146</t>
  </si>
  <si>
    <t xml:space="preserve">    147</t>
  </si>
  <si>
    <t xml:space="preserve">    148</t>
  </si>
  <si>
    <t xml:space="preserve">    149</t>
  </si>
  <si>
    <t xml:space="preserve">    150</t>
  </si>
  <si>
    <t xml:space="preserve">    151</t>
  </si>
  <si>
    <t xml:space="preserve">    152</t>
  </si>
  <si>
    <t xml:space="preserve">    153</t>
  </si>
  <si>
    <t xml:space="preserve">    154</t>
  </si>
  <si>
    <t xml:space="preserve">    155</t>
  </si>
  <si>
    <t xml:space="preserve">    156</t>
  </si>
  <si>
    <t xml:space="preserve">    157</t>
  </si>
  <si>
    <t xml:space="preserve">    158</t>
  </si>
  <si>
    <t xml:space="preserve">    159</t>
  </si>
  <si>
    <t xml:space="preserve">    160</t>
  </si>
  <si>
    <t xml:space="preserve">    161</t>
  </si>
  <si>
    <t xml:space="preserve">    162</t>
  </si>
  <si>
    <t xml:space="preserve">    163</t>
  </si>
  <si>
    <t xml:space="preserve">    164</t>
  </si>
  <si>
    <t xml:space="preserve">    165</t>
  </si>
  <si>
    <t xml:space="preserve">    166</t>
  </si>
  <si>
    <t xml:space="preserve">    167</t>
  </si>
  <si>
    <t xml:space="preserve">    168</t>
  </si>
  <si>
    <t xml:space="preserve">    169</t>
  </si>
  <si>
    <t xml:space="preserve">    170</t>
  </si>
  <si>
    <t xml:space="preserve">    171</t>
  </si>
  <si>
    <t xml:space="preserve">    172</t>
  </si>
  <si>
    <t xml:space="preserve">    173</t>
  </si>
  <si>
    <t xml:space="preserve">    174</t>
  </si>
  <si>
    <t xml:space="preserve">    175</t>
  </si>
  <si>
    <t xml:space="preserve">    176</t>
  </si>
  <si>
    <t xml:space="preserve">    177</t>
  </si>
  <si>
    <t xml:space="preserve">    178</t>
  </si>
  <si>
    <t xml:space="preserve">    179</t>
  </si>
  <si>
    <t xml:space="preserve">    180</t>
  </si>
  <si>
    <t xml:space="preserve">    181</t>
  </si>
  <si>
    <t xml:space="preserve">    182</t>
  </si>
  <si>
    <t xml:space="preserve">    183</t>
  </si>
  <si>
    <t xml:space="preserve">    184</t>
  </si>
  <si>
    <t xml:space="preserve">    185</t>
  </si>
  <si>
    <t xml:space="preserve">    186</t>
  </si>
  <si>
    <t xml:space="preserve">    187</t>
  </si>
  <si>
    <t xml:space="preserve">    188</t>
  </si>
  <si>
    <t xml:space="preserve">    189</t>
  </si>
  <si>
    <t xml:space="preserve">    190</t>
  </si>
  <si>
    <t xml:space="preserve">    191</t>
  </si>
  <si>
    <t xml:space="preserve">    192</t>
  </si>
  <si>
    <t xml:space="preserve">    193</t>
  </si>
  <si>
    <t xml:space="preserve">    194</t>
  </si>
  <si>
    <t xml:space="preserve">    195</t>
  </si>
  <si>
    <t xml:space="preserve">    196</t>
  </si>
  <si>
    <t xml:space="preserve">    197</t>
  </si>
  <si>
    <t xml:space="preserve">    198</t>
  </si>
  <si>
    <t xml:space="preserve">    199</t>
  </si>
  <si>
    <t xml:space="preserve">    200</t>
  </si>
  <si>
    <t xml:space="preserve">    201</t>
  </si>
  <si>
    <t xml:space="preserve">    202</t>
  </si>
  <si>
    <t xml:space="preserve">    203</t>
  </si>
  <si>
    <t xml:space="preserve">    204</t>
  </si>
  <si>
    <t xml:space="preserve">    205</t>
  </si>
  <si>
    <t xml:space="preserve">    206</t>
  </si>
  <si>
    <t xml:space="preserve">    207</t>
  </si>
  <si>
    <t xml:space="preserve">    208</t>
  </si>
  <si>
    <t xml:space="preserve">    209</t>
  </si>
  <si>
    <t xml:space="preserve">    210</t>
  </si>
  <si>
    <t xml:space="preserve">    211</t>
  </si>
  <si>
    <t xml:space="preserve">    212</t>
  </si>
  <si>
    <t xml:space="preserve">    213</t>
  </si>
  <si>
    <t xml:space="preserve">    214</t>
  </si>
  <si>
    <t xml:space="preserve">    215</t>
  </si>
  <si>
    <t xml:space="preserve">    216</t>
  </si>
  <si>
    <t xml:space="preserve">    217</t>
  </si>
  <si>
    <t xml:space="preserve">    218</t>
  </si>
  <si>
    <t xml:space="preserve">    219</t>
  </si>
  <si>
    <t xml:space="preserve">    220</t>
  </si>
  <si>
    <t xml:space="preserve">    221</t>
  </si>
  <si>
    <t xml:space="preserve">    222</t>
  </si>
  <si>
    <t xml:space="preserve">    223</t>
  </si>
  <si>
    <t xml:space="preserve">    224</t>
  </si>
  <si>
    <t xml:space="preserve">    225</t>
  </si>
  <si>
    <t xml:space="preserve">    226</t>
  </si>
  <si>
    <t xml:space="preserve">    227</t>
  </si>
  <si>
    <t xml:space="preserve">    228</t>
  </si>
  <si>
    <t xml:space="preserve">    229</t>
  </si>
  <si>
    <t xml:space="preserve">    230</t>
  </si>
  <si>
    <t xml:space="preserve">    231</t>
  </si>
  <si>
    <t xml:space="preserve">    232</t>
  </si>
  <si>
    <t xml:space="preserve">    233</t>
  </si>
  <si>
    <t xml:space="preserve">    234</t>
  </si>
  <si>
    <t xml:space="preserve">    235</t>
  </si>
  <si>
    <t xml:space="preserve">    236</t>
  </si>
  <si>
    <t xml:space="preserve">    237</t>
  </si>
  <si>
    <t xml:space="preserve">    238</t>
  </si>
  <si>
    <t xml:space="preserve">    239</t>
  </si>
  <si>
    <t xml:space="preserve">    240</t>
  </si>
  <si>
    <t xml:space="preserve">    241</t>
  </si>
  <si>
    <t xml:space="preserve">    242</t>
  </si>
  <si>
    <t xml:space="preserve">    243</t>
  </si>
  <si>
    <t xml:space="preserve">    244</t>
  </si>
  <si>
    <t xml:space="preserve">    245</t>
  </si>
  <si>
    <t xml:space="preserve">    246</t>
  </si>
  <si>
    <t xml:space="preserve">    247</t>
  </si>
  <si>
    <t xml:space="preserve">    248</t>
  </si>
  <si>
    <t xml:space="preserve">    249</t>
  </si>
  <si>
    <t xml:space="preserve">    250</t>
  </si>
  <si>
    <t xml:space="preserve">    251</t>
  </si>
  <si>
    <t xml:space="preserve">    252</t>
  </si>
  <si>
    <t xml:space="preserve">    253</t>
  </si>
  <si>
    <t xml:space="preserve">    254</t>
  </si>
  <si>
    <t xml:space="preserve">    255</t>
  </si>
  <si>
    <t xml:space="preserve">    256</t>
  </si>
  <si>
    <t xml:space="preserve">    257</t>
  </si>
  <si>
    <t xml:space="preserve">    258</t>
  </si>
  <si>
    <t xml:space="preserve">    259</t>
  </si>
  <si>
    <t xml:space="preserve">    260</t>
  </si>
  <si>
    <t xml:space="preserve">    261</t>
  </si>
  <si>
    <t xml:space="preserve">    262</t>
  </si>
  <si>
    <t xml:space="preserve">    263</t>
  </si>
  <si>
    <t xml:space="preserve">    264</t>
  </si>
  <si>
    <t xml:space="preserve">    265</t>
  </si>
  <si>
    <t xml:space="preserve">    266</t>
  </si>
  <si>
    <t xml:space="preserve">    267</t>
  </si>
  <si>
    <t xml:space="preserve">    268</t>
  </si>
  <si>
    <t xml:space="preserve">    269</t>
  </si>
  <si>
    <t xml:space="preserve">    270</t>
  </si>
  <si>
    <t xml:space="preserve">    271</t>
  </si>
  <si>
    <t xml:space="preserve">    272</t>
  </si>
  <si>
    <t xml:space="preserve">    273</t>
  </si>
  <si>
    <t xml:space="preserve">    274</t>
  </si>
  <si>
    <t xml:space="preserve">    275</t>
  </si>
  <si>
    <t xml:space="preserve">    276</t>
  </si>
  <si>
    <t xml:space="preserve">    277</t>
  </si>
  <si>
    <t xml:space="preserve">    278</t>
  </si>
  <si>
    <t xml:space="preserve">    279</t>
  </si>
  <si>
    <t xml:space="preserve">    280</t>
  </si>
  <si>
    <t xml:space="preserve">    281</t>
  </si>
  <si>
    <t xml:space="preserve">    282</t>
  </si>
  <si>
    <t xml:space="preserve">    283</t>
  </si>
  <si>
    <t xml:space="preserve">    284</t>
  </si>
  <si>
    <t xml:space="preserve">    285</t>
  </si>
  <si>
    <t xml:space="preserve">    286</t>
  </si>
  <si>
    <t xml:space="preserve">    287</t>
  </si>
  <si>
    <t xml:space="preserve">    288</t>
  </si>
  <si>
    <t xml:space="preserve">    289</t>
  </si>
  <si>
    <t xml:space="preserve">    290</t>
  </si>
  <si>
    <t xml:space="preserve">    291</t>
  </si>
  <si>
    <t xml:space="preserve">    292</t>
  </si>
  <si>
    <t xml:space="preserve">    293</t>
  </si>
  <si>
    <t xml:space="preserve">    294</t>
  </si>
  <si>
    <t xml:space="preserve">    295</t>
  </si>
  <si>
    <t xml:space="preserve">    296</t>
  </si>
  <si>
    <t xml:space="preserve">    297</t>
  </si>
  <si>
    <t xml:space="preserve">    298</t>
  </si>
  <si>
    <t xml:space="preserve">    299</t>
  </si>
  <si>
    <t xml:space="preserve">    300</t>
  </si>
  <si>
    <t xml:space="preserve">    301</t>
  </si>
  <si>
    <t xml:space="preserve">    302</t>
  </si>
  <si>
    <t xml:space="preserve">    303</t>
  </si>
  <si>
    <t xml:space="preserve">    304</t>
  </si>
  <si>
    <t xml:space="preserve">    305</t>
  </si>
  <si>
    <t xml:space="preserve">    306</t>
  </si>
  <si>
    <t xml:space="preserve">    307</t>
  </si>
  <si>
    <t xml:space="preserve">    308</t>
  </si>
  <si>
    <t xml:space="preserve">    309</t>
  </si>
  <si>
    <t xml:space="preserve">    310</t>
  </si>
  <si>
    <t xml:space="preserve">    311</t>
  </si>
  <si>
    <t xml:space="preserve">    312</t>
  </si>
  <si>
    <t xml:space="preserve">    313</t>
  </si>
  <si>
    <t xml:space="preserve">    314</t>
  </si>
  <si>
    <t xml:space="preserve">    315</t>
  </si>
  <si>
    <t xml:space="preserve">    316</t>
  </si>
  <si>
    <t xml:space="preserve">    317</t>
  </si>
  <si>
    <t xml:space="preserve">    318</t>
  </si>
  <si>
    <t xml:space="preserve">    319</t>
  </si>
  <si>
    <t xml:space="preserve">    320</t>
  </si>
  <si>
    <t xml:space="preserve">    321</t>
  </si>
  <si>
    <t xml:space="preserve">    322</t>
  </si>
  <si>
    <t xml:space="preserve">    323</t>
  </si>
  <si>
    <t xml:space="preserve">    324</t>
  </si>
  <si>
    <t xml:space="preserve">    325</t>
  </si>
  <si>
    <t xml:space="preserve">    326</t>
  </si>
  <si>
    <t xml:space="preserve">    327</t>
  </si>
  <si>
    <t xml:space="preserve">    328</t>
  </si>
  <si>
    <t xml:space="preserve">    329</t>
  </si>
  <si>
    <t xml:space="preserve">    330</t>
  </si>
  <si>
    <t xml:space="preserve">    331</t>
  </si>
  <si>
    <t xml:space="preserve">    332</t>
  </si>
  <si>
    <t xml:space="preserve">    333</t>
  </si>
  <si>
    <t xml:space="preserve">    334</t>
  </si>
  <si>
    <t xml:space="preserve">    335</t>
  </si>
  <si>
    <t xml:space="preserve">    336</t>
  </si>
  <si>
    <t xml:space="preserve">    337</t>
  </si>
  <si>
    <t xml:space="preserve">    338</t>
  </si>
  <si>
    <t xml:space="preserve">    339</t>
  </si>
  <si>
    <t xml:space="preserve">    340</t>
  </si>
  <si>
    <t xml:space="preserve">    341</t>
  </si>
  <si>
    <t xml:space="preserve">    342</t>
  </si>
  <si>
    <t xml:space="preserve">    343</t>
  </si>
  <si>
    <t xml:space="preserve">    344</t>
  </si>
  <si>
    <t xml:space="preserve">    345</t>
  </si>
  <si>
    <t xml:space="preserve">    346</t>
  </si>
  <si>
    <t xml:space="preserve">    347</t>
  </si>
  <si>
    <t xml:space="preserve">    348</t>
  </si>
  <si>
    <t xml:space="preserve">    349</t>
  </si>
  <si>
    <t xml:space="preserve">    350</t>
  </si>
  <si>
    <t xml:space="preserve">    351</t>
  </si>
  <si>
    <t xml:space="preserve">    352</t>
  </si>
  <si>
    <t xml:space="preserve">    353</t>
  </si>
  <si>
    <t xml:space="preserve">    354</t>
  </si>
  <si>
    <t xml:space="preserve">    355</t>
  </si>
  <si>
    <t xml:space="preserve">    356</t>
  </si>
  <si>
    <t xml:space="preserve">    357</t>
  </si>
  <si>
    <t xml:space="preserve">    358</t>
  </si>
  <si>
    <t xml:space="preserve">    359</t>
  </si>
  <si>
    <t xml:space="preserve">    360</t>
  </si>
  <si>
    <t xml:space="preserve">    361</t>
  </si>
  <si>
    <t xml:space="preserve">    362</t>
  </si>
  <si>
    <t xml:space="preserve">    363</t>
  </si>
  <si>
    <t xml:space="preserve">    364</t>
  </si>
  <si>
    <t xml:space="preserve">    365</t>
  </si>
  <si>
    <t xml:space="preserve">    366</t>
  </si>
  <si>
    <t xml:space="preserve">    367</t>
  </si>
  <si>
    <t xml:space="preserve">    368</t>
  </si>
  <si>
    <t xml:space="preserve">    369</t>
  </si>
  <si>
    <t xml:space="preserve">    370</t>
  </si>
  <si>
    <t xml:space="preserve">    371</t>
  </si>
  <si>
    <t xml:space="preserve">    372</t>
  </si>
  <si>
    <t xml:space="preserve">    373</t>
  </si>
  <si>
    <t xml:space="preserve">    374</t>
  </si>
  <si>
    <t xml:space="preserve">    375</t>
  </si>
  <si>
    <t xml:space="preserve">    376</t>
  </si>
  <si>
    <t xml:space="preserve">    377</t>
  </si>
  <si>
    <t xml:space="preserve">    378</t>
  </si>
  <si>
    <t xml:space="preserve">    379</t>
  </si>
  <si>
    <t xml:space="preserve">    380</t>
  </si>
  <si>
    <t xml:space="preserve">    381</t>
  </si>
  <si>
    <t xml:space="preserve">    382</t>
  </si>
  <si>
    <t xml:space="preserve">    383</t>
  </si>
  <si>
    <t xml:space="preserve">    384</t>
  </si>
  <si>
    <t xml:space="preserve">    385</t>
  </si>
  <si>
    <t>Chain-Type Quantity Indexes for Value Added by Industry</t>
  </si>
  <si>
    <t>[2009=100]</t>
  </si>
  <si>
    <t>[Percent change]</t>
  </si>
  <si>
    <t>Not allocated by industry [1]</t>
  </si>
  <si>
    <t xml:space="preserve">    Private goods-producing industries [2]</t>
  </si>
  <si>
    <t xml:space="preserve">    Private services-producing industries [3]</t>
  </si>
  <si>
    <t xml:space="preserve">    Information-communications-technology-producing industries [4]</t>
  </si>
  <si>
    <t>1. Chained (2009) dollar series are calculated as the product of the chain-type quantity index and the 2009 current-dollar value of the corresponding series, divided by 100. Because the formula for the chain-type quantity indexes uses weights of more than one period, the corresponding chained-dollar estimates are usually not additive. The value of the "Not allocated by industry" line reflects the difference between the first line and the sum of the most detailed lines, as well as the differences in source data used to estimate GDP by industry and the expenditures measure of real GDP.</t>
  </si>
  <si>
    <t>2. Consists of agriculture, forestry, fishing, and hunting; mining; construction; and manufacturing.</t>
  </si>
  <si>
    <t>3.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</si>
  <si>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4. Consists of computer and electronic product manufacturing (excluding navigational, measuring, electromedical, and control instruments manufacturing); software publishers; broadcasting and telecommunications; data processing, hosting and related services; internet publishing and broadcasting and web search portals; and computer systems design and related services.</t>
  </si>
  <si>
    <t>Percent change:</t>
  </si>
  <si>
    <t xml:space="preserve">  Gross domestic product</t>
  </si>
  <si>
    <t>Percentage points:</t>
  </si>
  <si>
    <t xml:space="preserve">  Private industries</t>
  </si>
  <si>
    <t xml:space="preserve">    Agriculture, forestry, fishing, and hunting</t>
  </si>
  <si>
    <t xml:space="preserve">      Farms</t>
  </si>
  <si>
    <t xml:space="preserve">      Forestry, fishing, and related activities</t>
  </si>
  <si>
    <t xml:space="preserve">    Mining</t>
  </si>
  <si>
    <t xml:space="preserve">      Oil and gas extraction</t>
  </si>
  <si>
    <t xml:space="preserve">      Mining, except oil and gas</t>
  </si>
  <si>
    <t xml:space="preserve">      Support activities for mining</t>
  </si>
  <si>
    <t xml:space="preserve">    Utilities</t>
  </si>
  <si>
    <t xml:space="preserve">    Construction</t>
  </si>
  <si>
    <t xml:space="preserve">    Manufacturing</t>
  </si>
  <si>
    <t xml:space="preserve">      Durable goods</t>
  </si>
  <si>
    <t xml:space="preserve">        Wood products</t>
  </si>
  <si>
    <t xml:space="preserve">        Nonmetallic mineral products</t>
  </si>
  <si>
    <t xml:space="preserve">        Primary metals</t>
  </si>
  <si>
    <t xml:space="preserve">        Fabricated metal products</t>
  </si>
  <si>
    <t xml:space="preserve">        Machinery</t>
  </si>
  <si>
    <t xml:space="preserve">        Computer and electronic products</t>
  </si>
  <si>
    <t xml:space="preserve">        Electrical equipment, appliances, and components</t>
  </si>
  <si>
    <t xml:space="preserve">        Motor vehicles, bodies and trailers, and parts</t>
  </si>
  <si>
    <t xml:space="preserve">        Other transportation equipment</t>
  </si>
  <si>
    <t xml:space="preserve">        Furniture and related products</t>
  </si>
  <si>
    <t xml:space="preserve">        Miscellaneous manufacturing</t>
  </si>
  <si>
    <t xml:space="preserve">      Nondurable goods</t>
  </si>
  <si>
    <t xml:space="preserve">        Food and beverage and tobacco products</t>
  </si>
  <si>
    <t xml:space="preserve">        Textile mills and textile product mills</t>
  </si>
  <si>
    <t xml:space="preserve">        Apparel and leather and allied products</t>
  </si>
  <si>
    <t xml:space="preserve">        Paper products</t>
  </si>
  <si>
    <t xml:space="preserve">        Printing and related support activities</t>
  </si>
  <si>
    <t xml:space="preserve">        Petroleum and coal products</t>
  </si>
  <si>
    <t xml:space="preserve">        Chemical products</t>
  </si>
  <si>
    <t xml:space="preserve">        Plastics and rubber products</t>
  </si>
  <si>
    <t xml:space="preserve">    Wholesale trade</t>
  </si>
  <si>
    <t xml:space="preserve">    Retail trade</t>
  </si>
  <si>
    <t xml:space="preserve">      Motor vehicle and parts dealers</t>
  </si>
  <si>
    <t xml:space="preserve">      Food and beverage stores</t>
  </si>
  <si>
    <t xml:space="preserve">      General merchandise stores</t>
  </si>
  <si>
    <t xml:space="preserve">      Other retail</t>
  </si>
  <si>
    <t xml:space="preserve">    Transportation and warehousing</t>
  </si>
  <si>
    <t xml:space="preserve">      Air transportation</t>
  </si>
  <si>
    <t xml:space="preserve">      Rail transportation</t>
  </si>
  <si>
    <t xml:space="preserve">      Water transportation</t>
  </si>
  <si>
    <t xml:space="preserve">      Truck transportation</t>
  </si>
  <si>
    <t xml:space="preserve">      Transit and ground passenger transportation</t>
  </si>
  <si>
    <t xml:space="preserve">      Pipeline transportation</t>
  </si>
  <si>
    <t xml:space="preserve">      Other transportation and support activities</t>
  </si>
  <si>
    <t xml:space="preserve">      Warehousing and storage</t>
  </si>
  <si>
    <t xml:space="preserve">    Information</t>
  </si>
  <si>
    <t xml:space="preserve">      Publishing industries, except internet (includes software)</t>
  </si>
  <si>
    <t xml:space="preserve">      Motion picture and sound recording industries</t>
  </si>
  <si>
    <t xml:space="preserve">      Broadcasting and telecommunications</t>
  </si>
  <si>
    <t xml:space="preserve">      Data processing, internet publishing, and other information services</t>
  </si>
  <si>
    <t xml:space="preserve">    Finance, insurance, real estate, rental, and leasing</t>
  </si>
  <si>
    <t xml:space="preserve">      Finance and insurance</t>
  </si>
  <si>
    <t xml:space="preserve">        Federal Reserve banks, credit intermediation, and related activities</t>
  </si>
  <si>
    <t xml:space="preserve">        Securities, commodity contracts, and investments</t>
  </si>
  <si>
    <t xml:space="preserve">        Insurance carriers and related activities</t>
  </si>
  <si>
    <t xml:space="preserve">        Funds, trusts, and other financial vehicles</t>
  </si>
  <si>
    <t xml:space="preserve">      Real estate and rental and leasing</t>
  </si>
  <si>
    <t xml:space="preserve">        Real estate</t>
  </si>
  <si>
    <t xml:space="preserve">        Rental and leasing services and lessors of intangible assets</t>
  </si>
  <si>
    <t xml:space="preserve">    Professional and business services</t>
  </si>
  <si>
    <t xml:space="preserve">      Professional, scientific, and technical services</t>
  </si>
  <si>
    <t xml:space="preserve">        Legal services</t>
  </si>
  <si>
    <t xml:space="preserve">        Computer systems design and related services</t>
  </si>
  <si>
    <t xml:space="preserve">        Miscellaneous professional, scientific, and technical services</t>
  </si>
  <si>
    <t xml:space="preserve">      Management of companies and enterprises</t>
  </si>
  <si>
    <t xml:space="preserve">      Administrative and waste management services</t>
  </si>
  <si>
    <t xml:space="preserve">        Administrative and support services</t>
  </si>
  <si>
    <t xml:space="preserve">        Waste management and remediation services</t>
  </si>
  <si>
    <t xml:space="preserve">    Educational services, health care, and social assistance</t>
  </si>
  <si>
    <t xml:space="preserve">      Educational services</t>
  </si>
  <si>
    <t xml:space="preserve">      Health care and social assistance</t>
  </si>
  <si>
    <t xml:space="preserve">        Ambulatory health care services</t>
  </si>
  <si>
    <t xml:space="preserve">        Hospitals</t>
  </si>
  <si>
    <t xml:space="preserve">        Nursing and residential care facilities</t>
  </si>
  <si>
    <t xml:space="preserve">        Social assistance</t>
  </si>
  <si>
    <t xml:space="preserve">    Arts, entertainment, recreation, accommodation, and food services</t>
  </si>
  <si>
    <t xml:space="preserve">      Arts, entertainment, and recreation</t>
  </si>
  <si>
    <t xml:space="preserve">        Performing arts, spectator sports, museums, and related activities</t>
  </si>
  <si>
    <t xml:space="preserve">        Amusements, gambling, and recreation industries</t>
  </si>
  <si>
    <t xml:space="preserve">      Accommodation and food services</t>
  </si>
  <si>
    <t xml:space="preserve">        Accommodation</t>
  </si>
  <si>
    <t xml:space="preserve">        Food services and drinking places</t>
  </si>
  <si>
    <t xml:space="preserve">    Other services, except government</t>
  </si>
  <si>
    <t xml:space="preserve">  Government</t>
  </si>
  <si>
    <t xml:space="preserve">    Federal</t>
  </si>
  <si>
    <t xml:space="preserve">      General government</t>
  </si>
  <si>
    <t xml:space="preserve">      Government enterprises</t>
  </si>
  <si>
    <t xml:space="preserve">    State and local</t>
  </si>
  <si>
    <t xml:space="preserve">      Private goods-producing industries [1]</t>
  </si>
  <si>
    <t xml:space="preserve">      Private services-producing industries [2]</t>
  </si>
  <si>
    <t xml:space="preserve">      Information-communications-technology-producing industries [3]</t>
  </si>
  <si>
    <t>2013</t>
  </si>
  <si>
    <t>...</t>
  </si>
  <si>
    <t>Contributions to Percent Change in the Chain-Type Price Index for Gross Domestic Product by Industry</t>
  </si>
  <si>
    <t>Contributions to Percent Change in Real Gross Domestic Product by Industry</t>
  </si>
  <si>
    <t>Percent Changes in Chain-Type Price Indexes for Value Added by Industry</t>
  </si>
  <si>
    <t>Chain-Type Price Indexes for Value Added by Industry</t>
  </si>
  <si>
    <t>Real Value Added by Industry</t>
  </si>
  <si>
    <t>Percent Changes in Chain-Type Quantity Indexes for Value Added by Industry</t>
  </si>
  <si>
    <t xml:space="preserve">        Housing</t>
  </si>
  <si>
    <t xml:space="preserve">        Other real estate</t>
  </si>
  <si>
    <t xml:space="preserve">      National defense</t>
  </si>
  <si>
    <t xml:space="preserve">      Nondefense</t>
  </si>
  <si>
    <t xml:space="preserve">          Compensation of employees</t>
  </si>
  <si>
    <t xml:space="preserve">          Taxes on production and imports less subsidies</t>
  </si>
  <si>
    <t xml:space="preserve">          Gross operating surplus</t>
  </si>
  <si>
    <t xml:space="preserve">    386</t>
  </si>
  <si>
    <t xml:space="preserve">    387</t>
  </si>
  <si>
    <t xml:space="preserve">    388</t>
  </si>
  <si>
    <t xml:space="preserve">    389</t>
  </si>
  <si>
    <t xml:space="preserve">    390</t>
  </si>
  <si>
    <t xml:space="preserve">    391</t>
  </si>
  <si>
    <t xml:space="preserve">    392</t>
  </si>
  <si>
    <t xml:space="preserve">    393</t>
  </si>
  <si>
    <t xml:space="preserve">    394</t>
  </si>
  <si>
    <t xml:space="preserve">    395</t>
  </si>
  <si>
    <t xml:space="preserve">    396</t>
  </si>
  <si>
    <t xml:space="preserve">    397</t>
  </si>
  <si>
    <t xml:space="preserve">    398</t>
  </si>
  <si>
    <t xml:space="preserve">    399</t>
  </si>
  <si>
    <t xml:space="preserve">    400</t>
  </si>
  <si>
    <t xml:space="preserve">    401</t>
  </si>
  <si>
    <t xml:space="preserve">          Housing</t>
  </si>
  <si>
    <t xml:space="preserve">          Other real estate</t>
  </si>
  <si>
    <t xml:space="preserve">        National defense</t>
  </si>
  <si>
    <t xml:space="preserve">        Nondefense</t>
  </si>
  <si>
    <t>2014</t>
  </si>
  <si>
    <t xml:space="preserve">      Hospitals and nursing and residential care facilities</t>
  </si>
  <si>
    <t>1947</t>
  </si>
  <si>
    <t>1948</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</si>
  <si>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</si>
  <si>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</si>
  <si>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</si>
  <si>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</si>
  <si>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</si>
  <si>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</si>
  <si>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</si>
  <si>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</si>
  <si>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</si>
  <si>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</si>
  <si>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</si>
  <si>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</si>
  <si>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</si>
  <si>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</si>
  <si>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</si>
  <si>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</si>
  <si>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</si>
  <si>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</si>
  <si>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</si>
  <si>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</si>
  <si>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</si>
  <si>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</si>
  <si>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</si>
  <si>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</si>
  <si>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</si>
  <si>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</si>
  <si>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</si>
  <si>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</si>
  <si>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</si>
  <si>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</si>
  <si>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</si>
  <si>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</si>
  <si>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</si>
  <si>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</si>
  <si>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</si>
  <si>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</si>
  <si>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</si>
  <si>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</si>
  <si>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</si>
  <si>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</si>
  <si>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</si>
  <si>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</si>
  <si>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</si>
  <si>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</si>
  <si>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</si>
  <si>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</si>
  <si>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</si>
  <si>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</si>
  <si>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 xml:space="preserve">        Hospitals and nursing and residential care facilities</t>
  </si>
  <si>
    <t>[Millions of dollars]</t>
  </si>
  <si>
    <t xml:space="preserve">          Hospitals</t>
  </si>
  <si>
    <t xml:space="preserve">          Nursing and residential care facilities</t>
  </si>
  <si>
    <t>[Millions of chained (2009) dollars]</t>
  </si>
  <si>
    <t>NOTE: Due to rounding, the sum of detailed industry statistics may differ from the aggregate values.</t>
  </si>
  <si>
    <t>The following tables are included:</t>
  </si>
  <si>
    <t>Information Regarding Layout and Formats:</t>
  </si>
  <si>
    <t>Washington, DC 20230</t>
  </si>
  <si>
    <t>U.S. Department of Commerce</t>
  </si>
  <si>
    <t>Industry Economic Accounts BE-52</t>
  </si>
  <si>
    <t>Address all correspondence to:</t>
  </si>
  <si>
    <r>
      <rPr>
        <sz val="8"/>
        <rFont val="Arial"/>
        <family val="2"/>
      </rPr>
      <t xml:space="preserve">E-mail: </t>
    </r>
    <r>
      <rPr>
        <sz val="8"/>
        <color indexed="12"/>
        <rFont val="Arial"/>
        <family val="2"/>
      </rPr>
      <t>industryeconomicaccounts@bea.gov</t>
    </r>
  </si>
  <si>
    <t>Telephone: (202) 606-5307</t>
  </si>
  <si>
    <t>Comments or questions about these data should be directed to the Industry Economic Accounts</t>
  </si>
  <si>
    <t>Contact Information:</t>
  </si>
  <si>
    <t>BEA Glossary of Terms</t>
  </si>
  <si>
    <t>For more information on BEA definitions see the BEA glossary of terms at:</t>
  </si>
  <si>
    <t>GDP by Industry</t>
  </si>
  <si>
    <t>The integrated statistics are also available on the interactive website at:</t>
  </si>
  <si>
    <t>Definitions, Estimation Methodology, and Additional Reading:</t>
  </si>
  <si>
    <t>Note: As of November 13, 2014, the level of detail for the real estate industry and for federal general government has been expanded. The real estate sector now includes a breakout of housing separate from other real estate. Federal general government now includes a breakout of federal general government (defense) separate from federal general government (nondefense).</t>
  </si>
  <si>
    <t>These statistics were prepared by the Industry Economic Accounts Directorate, Bureau of Economic Analysis (BEA), U.S. Department of Commerce. The statistics in these spreadsheets are not copyrighted.</t>
  </si>
  <si>
    <t>Value added is the contribution of each industry's labor and capital to its gross output and to the overall gross domestic product (GDP) of the United States. Value added is equal to an industry’s gross output (sales or receipts and other operating income, commodity taxes, and inventory change) minus its intermediate inputs (consumption of goods and services purchased from other industries or imported).</t>
  </si>
  <si>
    <t>%ChangeChainQtyIndexes             Percent change in chain-type quantity indexes for value added (Percent)</t>
  </si>
  <si>
    <t>VA                                                  Value added (Millions of dollars)</t>
  </si>
  <si>
    <t>Table                                             Series Name</t>
  </si>
  <si>
    <t>VAPercentGDP                               Value added as a percentage of gross domestic product (Percent)</t>
  </si>
  <si>
    <t>ChainQtyIndexes                            Chain-type quantity indexes for value added (2009=100)</t>
  </si>
  <si>
    <t>ChainPriceIndexes                          Chain-type price indexes for value added (2009=100)</t>
  </si>
  <si>
    <t>RealVA                                            Real value added by industry (Millions of Dollars)</t>
  </si>
  <si>
    <t>%ChangeChainPriceIndexes           Percent change in chain-type price indexes for value added (percent)</t>
  </si>
  <si>
    <t>Contributions%RealGDP                  Contributions to percent change in the chain-type quantity index for gross domestic product by industry</t>
  </si>
  <si>
    <t>Contributions%ChainPrice               Contributions to percent change in the chain-type price index for gross domestic product by industry</t>
  </si>
  <si>
    <t>This workbook contains variable descriptions, variable codes, industry titles, and statistics in millions of current dollars and in index numbers (2009=100).</t>
  </si>
  <si>
    <t>ReadMe for GDPbyInd_VA_1947-2015</t>
  </si>
  <si>
    <t>…</t>
  </si>
  <si>
    <t>2015</t>
  </si>
  <si>
    <t>118.060(u)</t>
  </si>
  <si>
    <t>119.836(u)</t>
  </si>
  <si>
    <t>138.930(u)</t>
  </si>
  <si>
    <t>103.497(u)</t>
  </si>
  <si>
    <t>140.203(u)</t>
  </si>
  <si>
    <t>112.310(u)</t>
  </si>
  <si>
    <t>111.893(u)</t>
  </si>
  <si>
    <t>142.146(u)</t>
  </si>
  <si>
    <t>116.805(u)</t>
  </si>
  <si>
    <t>116.353(u)</t>
  </si>
  <si>
    <t>132.330(u)</t>
  </si>
  <si>
    <t>99.763(u)</t>
  </si>
  <si>
    <t>306.193(u)</t>
  </si>
  <si>
    <t>101.359(u)</t>
  </si>
  <si>
    <t>107.433(u)</t>
  </si>
  <si>
    <t>98.434(u)</t>
  </si>
  <si>
    <t>88.860(u)</t>
  </si>
  <si>
    <t>105.343(u)</t>
  </si>
  <si>
    <t>102.879(u)</t>
  </si>
  <si>
    <t>82.865(u)</t>
  </si>
  <si>
    <t>101.203(u)</t>
  </si>
  <si>
    <t>103.281(u)</t>
  </si>
  <si>
    <t>94.720(u)</t>
  </si>
  <si>
    <t>110.587(u)</t>
  </si>
  <si>
    <t>139.748(u)</t>
  </si>
  <si>
    <t>97.894(u)</t>
  </si>
  <si>
    <t>91.891(u)</t>
  </si>
  <si>
    <t>117.922(u)</t>
  </si>
  <si>
    <t>99.006(u)</t>
  </si>
  <si>
    <t>107.062(u)</t>
  </si>
  <si>
    <t>94.730(u)</t>
  </si>
  <si>
    <t>112.081(u)</t>
  </si>
  <si>
    <t>108.197(u)</t>
  </si>
  <si>
    <t>140.583(u)</t>
  </si>
  <si>
    <t>101.115(u)</t>
  </si>
  <si>
    <t>140.237(u)</t>
  </si>
  <si>
    <t>124.722(u)</t>
  </si>
  <si>
    <t>129.130(u)</t>
  </si>
  <si>
    <t>117.654(u)</t>
  </si>
  <si>
    <t>157.690(u)</t>
  </si>
  <si>
    <t>99.710(u)</t>
  </si>
  <si>
    <t>94.184(u)</t>
  </si>
  <si>
    <t>117.772(u)</t>
  </si>
  <si>
    <t>162.328(u)</t>
  </si>
  <si>
    <t>111.622(u)</t>
  </si>
  <si>
    <t>104.779(u)</t>
  </si>
  <si>
    <t>149.691(u)</t>
  </si>
  <si>
    <t>122.726(u)</t>
  </si>
  <si>
    <t>84.836(u)</t>
  </si>
  <si>
    <t>154.426(u)</t>
  </si>
  <si>
    <t>117.387(u)</t>
  </si>
  <si>
    <t>129.322(u)</t>
  </si>
  <si>
    <t>101.579(u)</t>
  </si>
  <si>
    <t>118.280(u)</t>
  </si>
  <si>
    <t>105.110(u)</t>
  </si>
  <si>
    <t>108.152(u)</t>
  </si>
  <si>
    <t>112.898(u)</t>
  </si>
  <si>
    <t>113.395(u)</t>
  </si>
  <si>
    <t>128.300(u)</t>
  </si>
  <si>
    <t>122.072(u)</t>
  </si>
  <si>
    <t>115.933(u)</t>
  </si>
  <si>
    <t>100.983(u)</t>
  </si>
  <si>
    <t>97.791(u)</t>
  </si>
  <si>
    <t>106.054(u)</t>
  </si>
  <si>
    <t>69.352(u)</t>
  </si>
  <si>
    <t>98.556(u)</t>
  </si>
  <si>
    <t>107.055(u)</t>
  </si>
  <si>
    <t>0.09(u)</t>
  </si>
  <si>
    <t>0.01(u)</t>
  </si>
  <si>
    <t>0.21(u)</t>
  </si>
  <si>
    <t>-0.03(u)</t>
  </si>
  <si>
    <t>-0.05(u)</t>
  </si>
  <si>
    <t>-0.01(u)</t>
  </si>
  <si>
    <t>0.05(u)</t>
  </si>
  <si>
    <t>-0.04(u)</t>
  </si>
  <si>
    <t>0.00(u)</t>
  </si>
  <si>
    <t>-0.02(u)</t>
  </si>
  <si>
    <t>0.17(u)</t>
  </si>
  <si>
    <t>0.06(u)</t>
  </si>
  <si>
    <t>0.03(u)</t>
  </si>
  <si>
    <t>0.13(u)</t>
  </si>
  <si>
    <t>0.02(u)</t>
  </si>
  <si>
    <t>0.07(u)</t>
  </si>
  <si>
    <t>0.14(u)</t>
  </si>
  <si>
    <t>0.08(u)</t>
  </si>
  <si>
    <t>0.11(u)</t>
  </si>
  <si>
    <t>0.10(u)</t>
  </si>
  <si>
    <t>0.20(u)</t>
  </si>
  <si>
    <t>0.12(u)</t>
  </si>
  <si>
    <t>0.04(u)</t>
  </si>
  <si>
    <t>-0.06(u)</t>
  </si>
  <si>
    <t>-0.21(u)</t>
  </si>
  <si>
    <t>-0.95(u)</t>
  </si>
  <si>
    <t>0.40(u)</t>
  </si>
  <si>
    <t>0.31(u)</t>
  </si>
  <si>
    <t>0.15(u)</t>
  </si>
  <si>
    <t>Release Date: April 21, 2016</t>
  </si>
  <si>
    <t>39306(u)</t>
  </si>
  <si>
    <t>174427(u)</t>
  </si>
  <si>
    <t>30073(u)</t>
  </si>
  <si>
    <t>48737(u)</t>
  </si>
  <si>
    <t>57697(u)</t>
  </si>
  <si>
    <t>148716(u)</t>
  </si>
  <si>
    <t>153328(u)</t>
  </si>
  <si>
    <t>284665(u)</t>
  </si>
  <si>
    <t>54801(u)</t>
  </si>
  <si>
    <t>156556(u)</t>
  </si>
  <si>
    <t>128625(u)</t>
  </si>
  <si>
    <t>85417(u)</t>
  </si>
  <si>
    <t>253894(u)</t>
  </si>
  <si>
    <t>17975(u)</t>
  </si>
  <si>
    <t>10917(u)</t>
  </si>
  <si>
    <t>56311(u)</t>
  </si>
  <si>
    <t>39530(u)</t>
  </si>
  <si>
    <t>162887(u)</t>
  </si>
  <si>
    <t>194905(u)</t>
  </si>
  <si>
    <t>157916(u)</t>
  </si>
  <si>
    <t>549814(u)</t>
  </si>
  <si>
    <t>87882(u)</t>
  </si>
  <si>
    <t>45980(u)</t>
  </si>
  <si>
    <t>18947(u)</t>
  </si>
  <si>
    <t>140468(u)</t>
  </si>
  <si>
    <t>34662(u)</t>
  </si>
  <si>
    <t>25754(u)</t>
  </si>
  <si>
    <t>55405(u)</t>
  </si>
  <si>
    <t>222389(u)</t>
  </si>
  <si>
    <t>121522(u)</t>
  </si>
  <si>
    <t>509346(u)</t>
  </si>
  <si>
    <t>253799(u)</t>
  </si>
  <si>
    <t>43087(u)</t>
  </si>
  <si>
    <t>2157751(u)</t>
  </si>
  <si>
    <t>1727266(u)</t>
  </si>
  <si>
    <t>230242(u)</t>
  </si>
  <si>
    <t>624703(u)</t>
  </si>
  <si>
    <t>550281(u)</t>
  </si>
  <si>
    <t>408665(u)</t>
  </si>
  <si>
    <t>82669(u)</t>
  </si>
  <si>
    <t>678917(u)</t>
  </si>
  <si>
    <t>401135(u)</t>
  </si>
  <si>
    <t>50197(u)</t>
  </si>
  <si>
    <t>1.1(u)</t>
  </si>
  <si>
    <t>0.2(u)</t>
  </si>
  <si>
    <t>0.3(u)</t>
  </si>
  <si>
    <t>0.8(u)</t>
  </si>
  <si>
    <t>0.9(u)</t>
  </si>
  <si>
    <t>1.6(u)</t>
  </si>
  <si>
    <t>0.7(u)</t>
  </si>
  <si>
    <t>0.5(u)</t>
  </si>
  <si>
    <t>5.5(u)</t>
  </si>
  <si>
    <t>1.4(u)</t>
  </si>
  <si>
    <t>0.1(u)</t>
  </si>
  <si>
    <t>5.8(u)</t>
  </si>
  <si>
    <t>3.1(u)</t>
  </si>
  <si>
    <t>2.9(u)</t>
  </si>
  <si>
    <t>1.2(u)</t>
  </si>
  <si>
    <t>2.8(u)</t>
  </si>
  <si>
    <t>9.6(u)</t>
  </si>
  <si>
    <t>1.3(u)</t>
  </si>
  <si>
    <t>3.5(u)</t>
  </si>
  <si>
    <t>2.3(u)</t>
  </si>
  <si>
    <t>3.9(u)</t>
  </si>
  <si>
    <t>3.8(u)</t>
  </si>
  <si>
    <t>2.2(u)</t>
  </si>
  <si>
    <t>15.8(u)</t>
  </si>
  <si>
    <t>7.5(u)</t>
  </si>
  <si>
    <t>-2.9(u)</t>
  </si>
  <si>
    <t>16.1(u)</t>
  </si>
  <si>
    <t>-5.1(u)</t>
  </si>
  <si>
    <t>-4.8(u)</t>
  </si>
  <si>
    <t>6.1(u)</t>
  </si>
  <si>
    <t>-1.9(u)</t>
  </si>
  <si>
    <t>-1.7(u)</t>
  </si>
  <si>
    <t>2.4(u)</t>
  </si>
  <si>
    <t>-1.3(u)</t>
  </si>
  <si>
    <t>0.4(u)</t>
  </si>
  <si>
    <t>-6.3(u)</t>
  </si>
  <si>
    <t>-3.8(u)</t>
  </si>
  <si>
    <t>-2.4(u)</t>
  </si>
  <si>
    <t>19.1(u)</t>
  </si>
  <si>
    <t>4.2(u)</t>
  </si>
  <si>
    <t>-2.1(u)</t>
  </si>
  <si>
    <t>-4.5(u)</t>
  </si>
  <si>
    <t>-3.7(u)</t>
  </si>
  <si>
    <t>-17.3(u)</t>
  </si>
  <si>
    <t>-5.2(u)</t>
  </si>
  <si>
    <t>-2.5(u)</t>
  </si>
  <si>
    <t>6.8(u)</t>
  </si>
  <si>
    <t>6.3(u)</t>
  </si>
  <si>
    <t>4.7(u)</t>
  </si>
  <si>
    <t>-1.2(u)</t>
  </si>
  <si>
    <t>0.6(u)</t>
  </si>
  <si>
    <t>5.2(u)</t>
  </si>
  <si>
    <t>3.4(u)</t>
  </si>
  <si>
    <t>2.6(u)</t>
  </si>
  <si>
    <t>-0.7(u)</t>
  </si>
  <si>
    <t>-0.6(u)</t>
  </si>
  <si>
    <t>-1.8(u)</t>
  </si>
  <si>
    <t>-2.3(u)</t>
  </si>
  <si>
    <t>33380(u)</t>
  </si>
  <si>
    <t>256466(u)</t>
  </si>
  <si>
    <t>23211(u)</t>
  </si>
  <si>
    <t>41770(u)</t>
  </si>
  <si>
    <t>57016(u)</t>
  </si>
  <si>
    <t>137756(u)</t>
  </si>
  <si>
    <t>134459(u)</t>
  </si>
  <si>
    <t>302932(u)</t>
  </si>
  <si>
    <t>50058(u)</t>
  </si>
  <si>
    <t>148317(u)</t>
  </si>
  <si>
    <t>113375(u)</t>
  </si>
  <si>
    <t>78953(u)</t>
  </si>
  <si>
    <t>216072(u)</t>
  </si>
  <si>
    <t>15942(u)</t>
  </si>
  <si>
    <t>10210(u)</t>
  </si>
  <si>
    <t>48481(u)</t>
  </si>
  <si>
    <t>39735(u)</t>
  </si>
  <si>
    <t>118378(u)</t>
  </si>
  <si>
    <t>185918(u)</t>
  </si>
  <si>
    <t>130837(u)</t>
  </si>
  <si>
    <t>523229(u)</t>
  </si>
  <si>
    <t>63092(u)</t>
  </si>
  <si>
    <t>36058(u)</t>
  </si>
  <si>
    <t>15734(u)</t>
  </si>
  <si>
    <t>122488(u)</t>
  </si>
  <si>
    <t>29477(u)</t>
  </si>
  <si>
    <t>19707(u)</t>
  </si>
  <si>
    <t>64334(u)</t>
  </si>
  <si>
    <t>219206(u)</t>
  </si>
  <si>
    <t>117315(u)</t>
  </si>
  <si>
    <t>398300(u)</t>
  </si>
  <si>
    <t>175842(u)</t>
  </si>
  <si>
    <t>41433(u)</t>
  </si>
  <si>
    <t>1942860(u)</t>
  </si>
  <si>
    <t>1534908(u)</t>
  </si>
  <si>
    <t>181493(u)</t>
  </si>
  <si>
    <t>589363(u)</t>
  </si>
  <si>
    <t>490998(u)</t>
  </si>
  <si>
    <t>361199(u)</t>
  </si>
  <si>
    <t>77084(u)</t>
  </si>
  <si>
    <t>609563(u)</t>
  </si>
  <si>
    <t>365202(u)</t>
  </si>
  <si>
    <t>41848(u)</t>
  </si>
  <si>
    <t>117.499(u)</t>
  </si>
  <si>
    <t>67.336(u)</t>
  </si>
  <si>
    <t>116.681(u)</t>
  </si>
  <si>
    <t>101.913(u)</t>
  </si>
  <si>
    <t>108.016(u)</t>
  </si>
  <si>
    <t>114.089(u)</t>
  </si>
  <si>
    <t>93.973(u)</t>
  </si>
  <si>
    <t>109.486(u)</t>
  </si>
  <si>
    <t>105.529(u)</t>
  </si>
  <si>
    <t>113.469(u)</t>
  </si>
  <si>
    <t>117.478(u)</t>
  </si>
  <si>
    <t>112.761(u)</t>
  </si>
  <si>
    <t>116.154(u)</t>
  </si>
  <si>
    <t>99.474(u)</t>
  </si>
  <si>
    <t>137.449(u)</t>
  </si>
  <si>
    <t>104.819(u)</t>
  </si>
  <si>
    <t>120.689(u)</t>
  </si>
  <si>
    <t>105.081(u)</t>
  </si>
  <si>
    <t>139.231(u)</t>
  </si>
  <si>
    <t>127.548(u)</t>
  </si>
  <si>
    <t>120.366(u)</t>
  </si>
  <si>
    <t>114.728(u)</t>
  </si>
  <si>
    <t>117.731(u)</t>
  </si>
  <si>
    <t>86.136(u)</t>
  </si>
  <si>
    <t>101.452(u)</t>
  </si>
  <si>
    <t>103.577(u)</t>
  </si>
  <si>
    <t>127.906(u)</t>
  </si>
  <si>
    <t>144.339(u)</t>
  </si>
  <si>
    <t>104.614(u)</t>
  </si>
  <si>
    <t>111.062(u)</t>
  </si>
  <si>
    <t>112.533(u)</t>
  </si>
  <si>
    <t>126.864(u)</t>
  </si>
  <si>
    <t>105.996(u)</t>
  </si>
  <si>
    <t>112.072(u)</t>
  </si>
  <si>
    <t>113.139(u)</t>
  </si>
  <si>
    <t>107.246(u)</t>
  </si>
  <si>
    <t>111.379(u)</t>
  </si>
  <si>
    <t>109.837(u)</t>
  </si>
  <si>
    <t>119.973(u)</t>
  </si>
  <si>
    <t>-0.5(u)</t>
  </si>
  <si>
    <t>-50.6(u)</t>
  </si>
  <si>
    <t>8.1(u)</t>
  </si>
  <si>
    <t>-16.2(u)</t>
  </si>
  <si>
    <t>7.3(u)</t>
  </si>
  <si>
    <t>6.6(u)</t>
  </si>
  <si>
    <t>10.1(u)</t>
  </si>
  <si>
    <t>7.9(u)</t>
  </si>
  <si>
    <t>-19.7(u)</t>
  </si>
  <si>
    <t>9.4(u)</t>
  </si>
  <si>
    <t>3.2(u)</t>
  </si>
  <si>
    <t>23.6(u)</t>
  </si>
  <si>
    <t>9.7(u)</t>
  </si>
  <si>
    <t>1.5(u)</t>
  </si>
  <si>
    <t>7.4(u)</t>
  </si>
  <si>
    <t>3.3(u)</t>
  </si>
  <si>
    <t>2.7(u)</t>
  </si>
  <si>
    <t>2.1(u)</t>
  </si>
  <si>
    <t>1.9(u)</t>
  </si>
  <si>
    <t>6.7(u)</t>
  </si>
  <si>
    <t>Industry Codes and Aggregations in the Industry Economic Accounts</t>
  </si>
  <si>
    <t>Estimates in the Industry Economic Accounts of the Bureau of Economic Analysis (BEA) are generally available at three levels of detail: sector (15 industry groups), summary (71 industry groups), and detail (389 industry groups).  For most data products, estimates at the detail level are available only for estimate year 2007 (due to the availability of detailed data from the 2007 Economic Census); however, estimates of gross output at the detail level are also available annually.  This table shows the relationship between these three levels of detail as well as how each level relates to the 2007 North American Industry Classification System (NAICS) code structure.</t>
  </si>
  <si>
    <t>BEA Code and Title</t>
  </si>
  <si>
    <t>Notes</t>
  </si>
  <si>
    <t>Related 2007 NAICS Codes</t>
  </si>
  <si>
    <t>Agriculture, forestry, fishing, and hunting</t>
  </si>
  <si>
    <t>111CA</t>
  </si>
  <si>
    <t>Farms</t>
  </si>
  <si>
    <t>1111A0</t>
  </si>
  <si>
    <t>Oilseed farming</t>
  </si>
  <si>
    <t>11111-2</t>
  </si>
  <si>
    <t>1111B0</t>
  </si>
  <si>
    <t>Grain farming</t>
  </si>
  <si>
    <t>11113-6, 11119</t>
  </si>
  <si>
    <t>Vegetable and melon farming</t>
  </si>
  <si>
    <t>Fruit and tree nut farming</t>
  </si>
  <si>
    <t>Greenhouse, nursery, and floriculture production</t>
  </si>
  <si>
    <t>Other crop farming</t>
  </si>
  <si>
    <t>1121A0</t>
  </si>
  <si>
    <t>Beef cattle ranching and farming, including feedlots and dual-purpose ranching and farming</t>
  </si>
  <si>
    <t>11211, 11213</t>
  </si>
  <si>
    <t>Dairy cattle and milk production</t>
  </si>
  <si>
    <t>112A00</t>
  </si>
  <si>
    <t>Animal production, except cattle and poultry and eggs</t>
  </si>
  <si>
    <t>1122, 1124-5, 1129</t>
  </si>
  <si>
    <t>Poultry and egg production</t>
  </si>
  <si>
    <t>113FF</t>
  </si>
  <si>
    <t>Forestry, fishing, and related activities</t>
  </si>
  <si>
    <t>Forestry and logging</t>
  </si>
  <si>
    <t>Fishing, hunting and trapping</t>
  </si>
  <si>
    <t>Support activities for agriculture and forestry</t>
  </si>
  <si>
    <t>Mining</t>
  </si>
  <si>
    <t>Oil and gas extraction</t>
  </si>
  <si>
    <t>Mining, except oil and gas</t>
  </si>
  <si>
    <t>Coal mining</t>
  </si>
  <si>
    <t>2122A0</t>
  </si>
  <si>
    <t>Iron, gold, silver, and other metal ore mining</t>
  </si>
  <si>
    <t>21221, 21222, 21229</t>
  </si>
  <si>
    <t>Copper, nickel, lead, and zinc mining</t>
  </si>
  <si>
    <t>Stone mining and quarrying</t>
  </si>
  <si>
    <t>2123A0</t>
  </si>
  <si>
    <t>Other nonmetallic mineral mining and quarrying</t>
  </si>
  <si>
    <t>21232, 21239</t>
  </si>
  <si>
    <t>Support activities for mining</t>
  </si>
  <si>
    <t>Drilling oil and gas wells</t>
  </si>
  <si>
    <t>21311A</t>
  </si>
  <si>
    <t>Other support activities for mining</t>
  </si>
  <si>
    <t>213112-5</t>
  </si>
  <si>
    <t>Utilities</t>
  </si>
  <si>
    <t>Electric power generation, transmission, and distribution</t>
  </si>
  <si>
    <t>*</t>
  </si>
  <si>
    <t>Natural gas distribution</t>
  </si>
  <si>
    <t>Water, sewage and other systems</t>
  </si>
  <si>
    <t>Construction</t>
  </si>
  <si>
    <t>Nonresidential maintenance and repair</t>
  </si>
  <si>
    <t>†</t>
  </si>
  <si>
    <t>Residential maintenance and repair</t>
  </si>
  <si>
    <t>Health care structures</t>
  </si>
  <si>
    <t>Manufacturing structures</t>
  </si>
  <si>
    <t>Power and communication structures</t>
  </si>
  <si>
    <t>Educational and vocational structures</t>
  </si>
  <si>
    <t>Highways and streets</t>
  </si>
  <si>
    <t>2332A0</t>
  </si>
  <si>
    <t>Commercial structures, including farm structures</t>
  </si>
  <si>
    <t>2332B0</t>
  </si>
  <si>
    <t>Other nonresidential structures</t>
  </si>
  <si>
    <t>Single-family residential structures</t>
  </si>
  <si>
    <t>Multifamily residential structures</t>
  </si>
  <si>
    <t>2334A0</t>
  </si>
  <si>
    <t>Other residential structures</t>
  </si>
  <si>
    <t>31G</t>
  </si>
  <si>
    <t>Manufacturing</t>
  </si>
  <si>
    <t>Wood products</t>
  </si>
  <si>
    <t>Sawmills and wood preservation</t>
  </si>
  <si>
    <t>Veneer, plywood, and engineered wood product manufacturing</t>
  </si>
  <si>
    <t>Millwork</t>
  </si>
  <si>
    <t>3219A0</t>
  </si>
  <si>
    <t>All other wood product manufacturing</t>
  </si>
  <si>
    <t>32192, 32199</t>
  </si>
  <si>
    <t>Nonmetallic mineral products</t>
  </si>
  <si>
    <t>Clay product and refractory manufacturing</t>
  </si>
  <si>
    <t>Glass and glass product manufacturing</t>
  </si>
  <si>
    <t>Cement manufacturing</t>
  </si>
  <si>
    <t>Ready-mix concrete manufacturing</t>
  </si>
  <si>
    <t>Concrete pipe, brick, and block manufacturing</t>
  </si>
  <si>
    <t>Other concrete product manufacturing</t>
  </si>
  <si>
    <t>Lime and gypsum product manufacturing</t>
  </si>
  <si>
    <t>Abrasive product manufacturing</t>
  </si>
  <si>
    <t>Cut stone and stone product manufacturing</t>
  </si>
  <si>
    <t>Ground or treated mineral and earth manufacturing</t>
  </si>
  <si>
    <t>Mineral wool manufacturing</t>
  </si>
  <si>
    <t>Miscellaneous nonmetallic mineral products</t>
  </si>
  <si>
    <t>Primary metals</t>
  </si>
  <si>
    <t>Iron and steel mills and ferroalloy manufacturing</t>
  </si>
  <si>
    <t>Steel product manufacturing from purchased steel</t>
  </si>
  <si>
    <t>33131A</t>
  </si>
  <si>
    <t>Alumina refining and primary aluminum production</t>
  </si>
  <si>
    <t>331311-2</t>
  </si>
  <si>
    <t>Secondary smelting and alloying of aluminum</t>
  </si>
  <si>
    <t>‡</t>
  </si>
  <si>
    <t>33131B</t>
  </si>
  <si>
    <t>Aluminum product manufacturing from purchased aluminum</t>
  </si>
  <si>
    <t>331315, 331316, 331319</t>
  </si>
  <si>
    <t>Primary smelting and refining of copper</t>
  </si>
  <si>
    <t>Primary smelting and refining of nonferrous metal (except copper and aluminum)</t>
  </si>
  <si>
    <t>Copper rolling, drawing, extruding and alloying</t>
  </si>
  <si>
    <t>Nonferrous metal (except copper and aluminum) rolling, drawing, extruding and alloying</t>
  </si>
  <si>
    <t>Ferrous metal foundries</t>
  </si>
  <si>
    <t>Nonferrous metal foundries</t>
  </si>
  <si>
    <t>Fabricated metal products</t>
  </si>
  <si>
    <t>33211A</t>
  </si>
  <si>
    <t>All other forging, stamping, and sintering</t>
  </si>
  <si>
    <t>332111-2, 332117</t>
  </si>
  <si>
    <t>Custom roll forming</t>
  </si>
  <si>
    <t>33211B</t>
  </si>
  <si>
    <t>Crown and closure manufacturing and metal stamping</t>
  </si>
  <si>
    <t>332115-6</t>
  </si>
  <si>
    <t>Cutlery and handtool manufacturing</t>
  </si>
  <si>
    <t>Plate work and fabricated structural product manufacturing</t>
  </si>
  <si>
    <t>Ornamental and architectural metal products manufacturing</t>
  </si>
  <si>
    <t>Power boiler and heat exchanger manufacturing</t>
  </si>
  <si>
    <t>Metal tank (heavy gauge) manufacturing</t>
  </si>
  <si>
    <t>Metal can, box, and other metal container (light gauge) manufacturing</t>
  </si>
  <si>
    <t>Hardware manufacturing</t>
  </si>
  <si>
    <t>Spring and wire product manufacturing</t>
  </si>
  <si>
    <t>Machine shops</t>
  </si>
  <si>
    <t>Turned product and screw, nut, and bolt manufacturing</t>
  </si>
  <si>
    <t>Coating, engraving, heat treating and allied activities</t>
  </si>
  <si>
    <t>33291A</t>
  </si>
  <si>
    <t>Valve and fittings other than plumbing</t>
  </si>
  <si>
    <t>332911-2, 332919</t>
  </si>
  <si>
    <t>Plumbing fixture fitting and trim manufacturing</t>
  </si>
  <si>
    <t>Ball and roller bearing manufacturing</t>
  </si>
  <si>
    <t>33299A</t>
  </si>
  <si>
    <t>Ammunition, arms, ordnance, and accessories manufacturing</t>
  </si>
  <si>
    <t>332992-5</t>
  </si>
  <si>
    <t>Fabricated pipe and pipe fitting manufacturing</t>
  </si>
  <si>
    <t>33299B</t>
  </si>
  <si>
    <t>Other fabricated metal manufacturing</t>
  </si>
  <si>
    <t>332997-9</t>
  </si>
  <si>
    <t>Machinery</t>
  </si>
  <si>
    <t>Farm machinery and equipment manufacturing</t>
  </si>
  <si>
    <t>Lawn and garden equipment manufacturing</t>
  </si>
  <si>
    <t>Construction machinery manufacturing</t>
  </si>
  <si>
    <t>Mining and oil and gas field machinery manufacturing</t>
  </si>
  <si>
    <t>33329A</t>
  </si>
  <si>
    <t>Other industrial machinery manufacturing</t>
  </si>
  <si>
    <t>33321, 333291-4, 333298</t>
  </si>
  <si>
    <t>Plastics and rubber industry machinery manufacturing</t>
  </si>
  <si>
    <t>Semiconductor machinery manufacturing</t>
  </si>
  <si>
    <t>33331A</t>
  </si>
  <si>
    <t>Vending, commercial laundry, and other commercial and service industry machinery manufacturing</t>
  </si>
  <si>
    <t>333311, 333312, 333319</t>
  </si>
  <si>
    <t>Office machinery manufacturing</t>
  </si>
  <si>
    <t>Optical instrument and lens manufacturing</t>
  </si>
  <si>
    <t>Photographic and photocopying equipment manufacturing</t>
  </si>
  <si>
    <t>33341A</t>
  </si>
  <si>
    <t>Air purification and ventilation equipment manufacturing</t>
  </si>
  <si>
    <t>333411-2</t>
  </si>
  <si>
    <t>Heating equipment (except warm air furnaces) manufacturing</t>
  </si>
  <si>
    <t>Air conditioning, refrigeration, and warm air heating equipment manufacturing</t>
  </si>
  <si>
    <t>Industrial mold manufacturing</t>
  </si>
  <si>
    <t>33351A</t>
  </si>
  <si>
    <t>Metal cutting and forming machine tool manufacturing</t>
  </si>
  <si>
    <t>333512-3</t>
  </si>
  <si>
    <t>Special tool, die, jig, and fixture manufacturing</t>
  </si>
  <si>
    <t>33351B</t>
  </si>
  <si>
    <t>Cutting and machine tool accessory, rolling mill, and other metalworking machinery manufacturing</t>
  </si>
  <si>
    <t>333515, 333516, 333518</t>
  </si>
  <si>
    <t>Turbine and turbine generator set units manufacturing</t>
  </si>
  <si>
    <t>Speed changer, industrial high-speed drive, and gear manufacturing</t>
  </si>
  <si>
    <t>Mechanical power transmission equipment manufacturing</t>
  </si>
  <si>
    <t>Other engine equipment manufacturing</t>
  </si>
  <si>
    <t>33391A</t>
  </si>
  <si>
    <t>Pump and pumping equipment manufacturing</t>
  </si>
  <si>
    <t>333911, 333913</t>
  </si>
  <si>
    <t>Air and gas compressor manufacturing</t>
  </si>
  <si>
    <t>Material handling equipment manufacturing</t>
  </si>
  <si>
    <t>Power-driven handtool manufacturing</t>
  </si>
  <si>
    <t>33399A</t>
  </si>
  <si>
    <t>Other general purpose machinery manufacturing</t>
  </si>
  <si>
    <t>333992, 333997, 333999</t>
  </si>
  <si>
    <t>Packaging machinery manufacturing</t>
  </si>
  <si>
    <t>Industrial process furnace and oven manufacturing</t>
  </si>
  <si>
    <t>33399B</t>
  </si>
  <si>
    <t>Fluid power process machinery</t>
  </si>
  <si>
    <t>333995-6</t>
  </si>
  <si>
    <t>Computer and electronic products</t>
  </si>
  <si>
    <t>Electronic computer manufacturing</t>
  </si>
  <si>
    <t>Computer storage device manufacturing</t>
  </si>
  <si>
    <t>33411A</t>
  </si>
  <si>
    <t>Computer terminals and other computer peripheral equipment manufacturing</t>
  </si>
  <si>
    <t>334113, 334119</t>
  </si>
  <si>
    <t>Telephone apparatus manufacturing</t>
  </si>
  <si>
    <t>Broadcast and wireless communications equipment</t>
  </si>
  <si>
    <t>Other communications equipment manufacturing</t>
  </si>
  <si>
    <t>Audio and video equipment manufacturing</t>
  </si>
  <si>
    <t>33441A</t>
  </si>
  <si>
    <t>Other electronic component manufacturing</t>
  </si>
  <si>
    <t>334411, 334412, 334414-7, 334419</t>
  </si>
  <si>
    <t>Semiconductor and related device manufacturing</t>
  </si>
  <si>
    <t>Printed circuit assembly (electronic assembly) manufacturing</t>
  </si>
  <si>
    <t>Electromedical and electrotherapeutic apparatus manufacturing</t>
  </si>
  <si>
    <t>Search, detection, and navigation instruments manufacturing</t>
  </si>
  <si>
    <t>Automatic environmental control manufacturing</t>
  </si>
  <si>
    <t>Industrial process variable instruments manufacturing</t>
  </si>
  <si>
    <t>Totalizing fluid meter and counting device manufacturing</t>
  </si>
  <si>
    <t>Electricity and signal testing instruments manufacturing</t>
  </si>
  <si>
    <t>Analytical laboratory instrument manufacturing</t>
  </si>
  <si>
    <t>Irradiation apparatus manufacturing</t>
  </si>
  <si>
    <t>33451A</t>
  </si>
  <si>
    <t>Watch, clock, and other measuring and controlling device manufacturing</t>
  </si>
  <si>
    <t>334518-9</t>
  </si>
  <si>
    <t>Manufacturing and reproducing magnetic and optical media</t>
  </si>
  <si>
    <t>Electrical equipment, appliances, and components</t>
  </si>
  <si>
    <t>Electric lamp bulb and part manufacturing</t>
  </si>
  <si>
    <t>Lighting fixture manufacturing</t>
  </si>
  <si>
    <t>Small electrical appliance manufacturing</t>
  </si>
  <si>
    <t>Household cooking appliance manufacturing</t>
  </si>
  <si>
    <t>Household refrigerator and home freezer manufacturing</t>
  </si>
  <si>
    <t>Household laundry equipment manufacturing</t>
  </si>
  <si>
    <t>Other major household appliance manufacturing</t>
  </si>
  <si>
    <t>Power, distribution, and specialty transformer manufacturing</t>
  </si>
  <si>
    <t>Motor and generator manufacturing</t>
  </si>
  <si>
    <t>Switchgear and switchboard apparatus manufacturing</t>
  </si>
  <si>
    <t>Relay and industrial control manufacturing</t>
  </si>
  <si>
    <t>Storage battery manufacturing</t>
  </si>
  <si>
    <t>Primary battery manufacturing</t>
  </si>
  <si>
    <t>Communication and energy wire and cable manufacturing</t>
  </si>
  <si>
    <t>Wiring device manufacturing</t>
  </si>
  <si>
    <t>Carbon and graphite product manufacturing</t>
  </si>
  <si>
    <t>All other miscellaneous electrical equipment and component manufacturing</t>
  </si>
  <si>
    <t>3361MV</t>
  </si>
  <si>
    <t>Motor vehicles, bodies and trailers, and parts</t>
  </si>
  <si>
    <t>Automobile manufacturing</t>
  </si>
  <si>
    <t>Light truck and utility vehicle manufacturing</t>
  </si>
  <si>
    <t>Heavy duty truck manufacturing</t>
  </si>
  <si>
    <t>Motor vehicle body manufacturing</t>
  </si>
  <si>
    <t>Truck trailer manufacturing</t>
  </si>
  <si>
    <t>Motor home manufacturing</t>
  </si>
  <si>
    <t>Travel trailer and camper manufacturing</t>
  </si>
  <si>
    <t>Motor vehicle gasoline engine and engine parts manufacturing</t>
  </si>
  <si>
    <t>Motor vehicle electrical and electronic equipment manufacturing</t>
  </si>
  <si>
    <t>3363A0</t>
  </si>
  <si>
    <t>Motor vehicle steering, suspension component (except spring), and brake systems manufacturing</t>
  </si>
  <si>
    <t>33633-4</t>
  </si>
  <si>
    <t>Motor vehicle transmission and power train parts manufacturing</t>
  </si>
  <si>
    <t>Motor vehicle seating and interior trim manufacturing</t>
  </si>
  <si>
    <t>Motor vehicle metal stamping</t>
  </si>
  <si>
    <t>Other motor vehicle parts manufacturing</t>
  </si>
  <si>
    <t>3364OT</t>
  </si>
  <si>
    <t>Other transportation equipment</t>
  </si>
  <si>
    <t>Aircraft manufacturing</t>
  </si>
  <si>
    <t>Aircraft engine and engine parts manufacturing</t>
  </si>
  <si>
    <t>Other aircraft parts and auxiliary equipment manufacturing</t>
  </si>
  <si>
    <t>Guided missile and space vehicle manufacturing</t>
  </si>
  <si>
    <t>33641A</t>
  </si>
  <si>
    <t>Propulsion units and parts for space vehicles and guided missiles</t>
  </si>
  <si>
    <t>336415, 336419</t>
  </si>
  <si>
    <t>Railroad rolling stock manufacturing</t>
  </si>
  <si>
    <t>Ship building and repairing</t>
  </si>
  <si>
    <t>Boat building</t>
  </si>
  <si>
    <t>Motorcycle, bicycle, and parts manufacturing</t>
  </si>
  <si>
    <t>Military armored vehicle, tank, and tank component manufacturing</t>
  </si>
  <si>
    <t>All other transportation equipment manufacturing</t>
  </si>
  <si>
    <t>Furniture and related products</t>
  </si>
  <si>
    <t>Wood kitchen cabinet and countertop manufacturing</t>
  </si>
  <si>
    <t>Upholstered household furniture manufacturing</t>
  </si>
  <si>
    <t>Nonupholstered wood household furniture manufacturing</t>
  </si>
  <si>
    <t>33712A</t>
  </si>
  <si>
    <t>Other household nonupholstered furniture</t>
  </si>
  <si>
    <t>337124, 337125, 337129</t>
  </si>
  <si>
    <t>Institutional furniture manufacturing</t>
  </si>
  <si>
    <t>33721A</t>
  </si>
  <si>
    <t>Office furniture and custom architectural woodwork and millwork manufacturing</t>
  </si>
  <si>
    <t>337211, 337212, 337214</t>
  </si>
  <si>
    <t>Showcase, partition, shelving, and locker manufacturing</t>
  </si>
  <si>
    <t>Other furniture related product manufacturing</t>
  </si>
  <si>
    <t>Miscellaneous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</si>
  <si>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</si>
  <si>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</si>
  <si>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</si>
  <si>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</si>
  <si>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</si>
  <si>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</si>
  <si>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</si>
  <si>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</si>
  <si>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</si>
  <si>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</si>
  <si>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All other miscellaneous manufacturing</t>
  </si>
  <si>
    <t>311FT</t>
  </si>
  <si>
    <t>Food and beverage and tobacco products</t>
  </si>
  <si>
    <t>Dog and cat food manufacturing</t>
  </si>
  <si>
    <t>Other animal food manufacturing</t>
  </si>
  <si>
    <t>Flour milling and malt manufacturing</t>
  </si>
  <si>
    <t>Wet corn milling</t>
  </si>
  <si>
    <t>31122A</t>
  </si>
  <si>
    <t>Soybean and other oilseed processing</t>
  </si>
  <si>
    <t>311222-3</t>
  </si>
  <si>
    <t>Fats and oils refining and blending</t>
  </si>
  <si>
    <t>Breakfast cereal manufacturing</t>
  </si>
  <si>
    <t>Sugar and confectionery product manufacturing</t>
  </si>
  <si>
    <t>Frozen food manufacturing</t>
  </si>
  <si>
    <t>Fruit and vegetable canning, pickling, and drying</t>
  </si>
  <si>
    <t>31151A</t>
  </si>
  <si>
    <t>Fluid milk and butter manufacturing</t>
  </si>
  <si>
    <t>311511-2</t>
  </si>
  <si>
    <t>Cheese manufacturing</t>
  </si>
  <si>
    <t>Dry, condensed, and evaporated dairy product manufacturing</t>
  </si>
  <si>
    <t>Ice cream and frozen dessert manufacturing</t>
  </si>
  <si>
    <t>31161A</t>
  </si>
  <si>
    <t>Animal (except poultry) slaughtering, rendering, and processing</t>
  </si>
  <si>
    <t>311611-3</t>
  </si>
  <si>
    <t>Poultry processing</t>
  </si>
  <si>
    <t>Seafood product preparation and packaging</t>
  </si>
  <si>
    <t>Bread and bakery product manufacturing</t>
  </si>
  <si>
    <t>3118A0</t>
  </si>
  <si>
    <t>Cookie, cracker, pasta, and tortilla manufacturing</t>
  </si>
  <si>
    <t>31182-3</t>
  </si>
  <si>
    <t>Snack food manufacturing</t>
  </si>
  <si>
    <t>Coffee and tea manufacturing</t>
  </si>
  <si>
    <t>Flavoring syrup and concentrate manufacturing</t>
  </si>
  <si>
    <t>Seasoning and dressing manufacturing</t>
  </si>
  <si>
    <t>All other food manufacturing</t>
  </si>
  <si>
    <t>Soft drink and ice manufacturing</t>
  </si>
  <si>
    <t>Breweries</t>
  </si>
  <si>
    <t>Wineries</t>
  </si>
  <si>
    <t>Distilleries</t>
  </si>
  <si>
    <t>Tobacco product manufacturing</t>
  </si>
  <si>
    <t>313TT</t>
  </si>
  <si>
    <t>Textile mills and textile product mills</t>
  </si>
  <si>
    <t>Fiber, yarn, and thread mills</t>
  </si>
  <si>
    <t>Fabric mills</t>
  </si>
  <si>
    <t>Textile and fabric finishing and fabric coating mills</t>
  </si>
  <si>
    <t>Carpet and rug mills</t>
  </si>
  <si>
    <t>Curtain and linen mills</t>
  </si>
  <si>
    <t>Other textile product mills</t>
  </si>
  <si>
    <t>315AL</t>
  </si>
  <si>
    <t>Apparel and leather and allied products</t>
  </si>
  <si>
    <t>Apparel manufacturing</t>
  </si>
  <si>
    <t>Leather and allied product manufacturing</t>
  </si>
  <si>
    <t>Paper products</t>
  </si>
  <si>
    <t>Pulp mills</t>
  </si>
  <si>
    <t>Paper mills</t>
  </si>
  <si>
    <t>Paperboard mills</t>
  </si>
  <si>
    <t>Paperboard container manufacturing</t>
  </si>
  <si>
    <t>Paper bag and coated and treated paper manufacturing</t>
  </si>
  <si>
    <t>Stationery product manufacturing</t>
  </si>
  <si>
    <t>Sanitary paper product manufacturing</t>
  </si>
  <si>
    <t>All other converted paper product manufacturing</t>
  </si>
  <si>
    <t>Printing and related support activities</t>
  </si>
  <si>
    <t>Printing</t>
  </si>
  <si>
    <t>Support activities for printing</t>
  </si>
  <si>
    <t>Petroleum and coal products</t>
  </si>
  <si>
    <t>Petroleum refineries</t>
  </si>
  <si>
    <t>Asphalt paving mixture and block manufacturing</t>
  </si>
  <si>
    <t>Asphalt shingle and coating materials manufacturing</t>
  </si>
  <si>
    <t>Other petroleum and coal products manufacturing</t>
  </si>
  <si>
    <t>Chemical products</t>
  </si>
  <si>
    <t>Petrochemical manufacturing</t>
  </si>
  <si>
    <t>Industrial gas manufacturing</t>
  </si>
  <si>
    <t>Synthetic dye and pigment manufacturing</t>
  </si>
  <si>
    <t>Other basic inorganic chemical manufacturing</t>
  </si>
  <si>
    <t>Other basic organic chemical manufacturing</t>
  </si>
  <si>
    <t>Plastics material and resin manufacturing</t>
  </si>
  <si>
    <t>3252A0</t>
  </si>
  <si>
    <t>Synthetic rubber and artificial and synthetic fibers and filaments manufacturing</t>
  </si>
  <si>
    <t>325212, 32522</t>
  </si>
  <si>
    <t>Fertilizer manufacturing</t>
  </si>
  <si>
    <t>Pesticide and other agricultural chemical manufacturing</t>
  </si>
  <si>
    <t>Medicinal and botanical manufacturing</t>
  </si>
  <si>
    <t>Pharmaceutical preparation manufacturing</t>
  </si>
  <si>
    <t>In-vitro diagnostic substance manufacturing</t>
  </si>
  <si>
    <t>Biological product (except diagnostic) manufacturing</t>
  </si>
  <si>
    <t>Paint and coating manufacturing</t>
  </si>
  <si>
    <t>Adhesive manufacturing</t>
  </si>
  <si>
    <t>Soap and cleaning compound manufacturing</t>
  </si>
  <si>
    <t>Toilet preparation manufacturing</t>
  </si>
  <si>
    <t>Printing ink manufacturing</t>
  </si>
  <si>
    <t>3259A0</t>
  </si>
  <si>
    <t>All other chemical product and preparation manufacturing</t>
  </si>
  <si>
    <t>32592, 32599</t>
  </si>
  <si>
    <t>Plastics and rubber products</t>
  </si>
  <si>
    <t>Plastics packaging materials and unlaminated film and sheet manufacturing</t>
  </si>
  <si>
    <t>Plastics pipe, pipe fitting, and unlaminated profile shape manufacturing</t>
  </si>
  <si>
    <t>Laminated plastics plate, sheet (except packaging), and shape manufacturing</t>
  </si>
  <si>
    <t>Polystyrene foam product manufacturing</t>
  </si>
  <si>
    <t>Urethane and other foam product (except polystyrene) manufacturing</t>
  </si>
  <si>
    <t>Plastics bottle manufacturing</t>
  </si>
  <si>
    <t>Other plastics product manufacturing</t>
  </si>
  <si>
    <t>Tire manufacturing</t>
  </si>
  <si>
    <t>Rubber and plastics hoses and belting manufacturing</t>
  </si>
  <si>
    <t>Other rubber product manufacturing</t>
  </si>
  <si>
    <t>Wholesale trade</t>
  </si>
  <si>
    <t>44RT</t>
  </si>
  <si>
    <t>Retail trade</t>
  </si>
  <si>
    <t>Motor vehicle and parts dealers</t>
  </si>
  <si>
    <t>Food and beverage stores</t>
  </si>
  <si>
    <t>General merchandise stores</t>
  </si>
  <si>
    <t>4A0</t>
  </si>
  <si>
    <t>Other retail</t>
  </si>
  <si>
    <t>4A0000</t>
  </si>
  <si>
    <t>442-4, 446-8, 451, 453-4</t>
  </si>
  <si>
    <t>48TW</t>
  </si>
  <si>
    <t>Transportation and warehousing</t>
  </si>
  <si>
    <t>Air transportation</t>
  </si>
  <si>
    <t>Rail transportation</t>
  </si>
  <si>
    <t>Water transportation</t>
  </si>
  <si>
    <t>Truck transportation</t>
  </si>
  <si>
    <t>Transit and ground passenger transportation</t>
  </si>
  <si>
    <t>Pipeline transportation</t>
  </si>
  <si>
    <t>487OS</t>
  </si>
  <si>
    <t>Other transportation and support activities</t>
  </si>
  <si>
    <t>48A000</t>
  </si>
  <si>
    <t>Scenic and sightseeing transportation and support activities for transportation</t>
  </si>
  <si>
    <t>487, 488</t>
  </si>
  <si>
    <t>Couriers and messengers</t>
  </si>
  <si>
    <t>Warehousing and storage</t>
  </si>
  <si>
    <t>Information</t>
  </si>
  <si>
    <t>Publishing industries, except internet (includes software)</t>
  </si>
  <si>
    <t>Newspaper publishers</t>
  </si>
  <si>
    <t>Periodical Publishers</t>
  </si>
  <si>
    <t>Book publishers</t>
  </si>
  <si>
    <t>5111A0</t>
  </si>
  <si>
    <t>Directory, mailing list, and other publishers</t>
  </si>
  <si>
    <t>51114, 51119</t>
  </si>
  <si>
    <t>Software publishers</t>
  </si>
  <si>
    <t>Motion picture and sound recording industries</t>
  </si>
  <si>
    <t>Motion picture and video industries</t>
  </si>
  <si>
    <t>Sound recording industries</t>
  </si>
  <si>
    <t>Broadcasting and telecommunications</t>
  </si>
  <si>
    <t>Radio and television broadcasting</t>
  </si>
  <si>
    <t>Cable and other subscription programming</t>
  </si>
  <si>
    <t>Wired telecommunications carriers</t>
  </si>
  <si>
    <t>Wireless telecommunications carriers (except satellite)</t>
  </si>
  <si>
    <t>517A00</t>
  </si>
  <si>
    <t>Satellite, telecommunications resellers, and all other telecommunications</t>
  </si>
  <si>
    <t>5174, 5719</t>
  </si>
  <si>
    <t>Data processing, internet publishing, and other information services</t>
  </si>
  <si>
    <t>Data processing, hosting, and related services</t>
  </si>
  <si>
    <t>5191A0</t>
  </si>
  <si>
    <t>News syndicates, libraries, archives and all other information services</t>
  </si>
  <si>
    <t>51911-2, 51919</t>
  </si>
  <si>
    <t>Internet publishing and broadcasting and Web search portals</t>
  </si>
  <si>
    <t>FIRE</t>
  </si>
  <si>
    <t>Finance, insurance, real estate, rental, and leasing</t>
  </si>
  <si>
    <t>521CI</t>
  </si>
  <si>
    <t>Federal Reserve banks, credit intermediation, and related activities</t>
  </si>
  <si>
    <t>52A000</t>
  </si>
  <si>
    <t>Monetary authorities and depository credit intermediation</t>
  </si>
  <si>
    <t>521, 5221</t>
  </si>
  <si>
    <t>522A00</t>
  </si>
  <si>
    <t>Nondepository credit intermediation and related activities</t>
  </si>
  <si>
    <t>5222-3</t>
  </si>
  <si>
    <t>Securities, commodity contracts, and investments</t>
  </si>
  <si>
    <t>523A00</t>
  </si>
  <si>
    <t>Securities and commodity contracts intermediation and brokerage</t>
  </si>
  <si>
    <t>5231-2</t>
  </si>
  <si>
    <t>Other financial investment activities</t>
  </si>
  <si>
    <t>Insurance carriers and related activities</t>
  </si>
  <si>
    <t>Insurance carriers</t>
  </si>
  <si>
    <t>Insurance agencies, brokerages, and related activities</t>
  </si>
  <si>
    <t>Funds, trusts, and other financial vehicles</t>
  </si>
  <si>
    <t>Real estate</t>
  </si>
  <si>
    <t>5310HS</t>
  </si>
  <si>
    <t>Housing</t>
  </si>
  <si>
    <t>531ORE</t>
  </si>
  <si>
    <t>Other real estate</t>
  </si>
  <si>
    <t>532RL</t>
  </si>
  <si>
    <t>Rental and leasing services and lessors of intangible assets</t>
  </si>
  <si>
    <t>Automotive equipment rental and leasing</t>
  </si>
  <si>
    <t>532A00</t>
  </si>
  <si>
    <t>Consumer goods and general rental centers</t>
  </si>
  <si>
    <t>5322-3</t>
  </si>
  <si>
    <t>Commercial and industrial machinery and equipment rental and leasing</t>
  </si>
  <si>
    <t>Lessors of nonfinancial intangible assets</t>
  </si>
  <si>
    <t>PROF</t>
  </si>
  <si>
    <t>Professional and business services</t>
  </si>
  <si>
    <t>Legal services</t>
  </si>
  <si>
    <t>Computer systems design and related services</t>
  </si>
  <si>
    <t>Custom computer programming services</t>
  </si>
  <si>
    <t>Computer systems design services</t>
  </si>
  <si>
    <t>54151A</t>
  </si>
  <si>
    <t>Other computer related services, including facilities management</t>
  </si>
  <si>
    <t>541513, 541519</t>
  </si>
  <si>
    <t>5412OP</t>
  </si>
  <si>
    <t>Miscellaneous professional, scientific, and technical services</t>
  </si>
  <si>
    <t>Accounting, tax preparation, bookkeeping, and payroll services</t>
  </si>
  <si>
    <t>Architectural, engineering, and related services</t>
  </si>
  <si>
    <t>Specialized design services</t>
  </si>
  <si>
    <t>Management consulting services</t>
  </si>
  <si>
    <t>5416A0</t>
  </si>
  <si>
    <t>Environmental and other technical consulting services</t>
  </si>
  <si>
    <t>54162, 54169</t>
  </si>
  <si>
    <t>Scientific research and development services</t>
  </si>
  <si>
    <t>Advertising, public relations, and related services</t>
  </si>
  <si>
    <t>5419A0</t>
  </si>
  <si>
    <t>Marketing research and all other miscellaneous professional, scientific, and technical services</t>
  </si>
  <si>
    <t>54191, 54193, 54199</t>
  </si>
  <si>
    <t>Photographic services</t>
  </si>
  <si>
    <t>Veterinary services</t>
  </si>
  <si>
    <t>Management of companies and enterprises</t>
  </si>
  <si>
    <t>Administrative and support services</t>
  </si>
  <si>
    <t>Office administrative services</t>
  </si>
  <si>
    <t>Facilities support services</t>
  </si>
  <si>
    <t>Employment services</t>
  </si>
  <si>
    <t>Business support services</t>
  </si>
  <si>
    <t>Travel arrangement and reservation services</t>
  </si>
  <si>
    <t>Investigation and security services</t>
  </si>
  <si>
    <t>Services to buildings and dwellings</t>
  </si>
  <si>
    <t>Other support services</t>
  </si>
  <si>
    <t>Waste management and remediation services</t>
  </si>
  <si>
    <t>Educational services, health care, and social assistance</t>
  </si>
  <si>
    <t>Educational services</t>
  </si>
  <si>
    <t>Elementary and secondary schools</t>
  </si>
  <si>
    <t>611A00</t>
  </si>
  <si>
    <t>Junior colleges, colleges, universities, and professional schools</t>
  </si>
  <si>
    <t>6112-3</t>
  </si>
  <si>
    <t>611B00</t>
  </si>
  <si>
    <t>Other educational services</t>
  </si>
  <si>
    <t>6114-7</t>
  </si>
  <si>
    <t>Ambulatory health care services</t>
  </si>
  <si>
    <t>Offices of physicians</t>
  </si>
  <si>
    <t>Offices of dentists</t>
  </si>
  <si>
    <t>Offices of other health practitioners</t>
  </si>
  <si>
    <t>Outpatient care centers</t>
  </si>
  <si>
    <t>Medical and diagnostic laboratories</t>
  </si>
  <si>
    <t>Home health care services</t>
  </si>
  <si>
    <t>Other ambulatory health care services</t>
  </si>
  <si>
    <t>Hospitals</t>
  </si>
  <si>
    <t>Nursing and residential care facilities</t>
  </si>
  <si>
    <t>623A00</t>
  </si>
  <si>
    <t>Nursing and community care facilities</t>
  </si>
  <si>
    <t>6231, 6233</t>
  </si>
  <si>
    <t>623B00</t>
  </si>
  <si>
    <t>Residential mental retardation, mental health, substance abuse and other facilities</t>
  </si>
  <si>
    <t>6232, 6239</t>
  </si>
  <si>
    <t>Social assistance</t>
  </si>
  <si>
    <t>Individual and family services</t>
  </si>
  <si>
    <t>624A00</t>
  </si>
  <si>
    <t>Community food, housing, and other relief services, including rehabilitation services</t>
  </si>
  <si>
    <t>6242-3</t>
  </si>
  <si>
    <t>Child day care services</t>
  </si>
  <si>
    <t>Arts, entertainment, recreation, accommodation, and food services</t>
  </si>
  <si>
    <t>711AS</t>
  </si>
  <si>
    <t>Performing arts, spectator sports, museums, and related activities</t>
  </si>
  <si>
    <t>Performing arts companies</t>
  </si>
  <si>
    <t>Spectator sports</t>
  </si>
  <si>
    <t>711A00</t>
  </si>
  <si>
    <t>Promoters of performing arts and sports and agents for public figures</t>
  </si>
  <si>
    <t>7113-4</t>
  </si>
  <si>
    <t>Independent artists, writers, and performers</t>
  </si>
  <si>
    <t>Museums, historical sites, zoos, and parks</t>
  </si>
  <si>
    <t>Amusements, gambling, and recreation industries</t>
  </si>
  <si>
    <t>Amusement parks and arcades</t>
  </si>
  <si>
    <t>Gambling industries (except casino hotels)</t>
  </si>
  <si>
    <t>Other amusement and recreation industries</t>
  </si>
  <si>
    <t>Accommodation</t>
  </si>
  <si>
    <t>Food services and drinking places</t>
  </si>
  <si>
    <t>Full-service restaurants</t>
  </si>
  <si>
    <t>Limited-service restaurants</t>
  </si>
  <si>
    <t>722A00</t>
  </si>
  <si>
    <t>All other food and drinking places</t>
  </si>
  <si>
    <t>7223-4</t>
  </si>
  <si>
    <t>Other services, except government</t>
  </si>
  <si>
    <t>Automotive repair and maintenance</t>
  </si>
  <si>
    <t>Electronic and precision equipment repair and maintenance</t>
  </si>
  <si>
    <t>Commercial and industrial machinery and equipment repair and maintenance</t>
  </si>
  <si>
    <t>Personal and household goods repair and maintenance</t>
  </si>
  <si>
    <t>Personal care services</t>
  </si>
  <si>
    <t>Death care services</t>
  </si>
  <si>
    <t>Dry-cleaning and laundry services</t>
  </si>
  <si>
    <t>Other personal services</t>
  </si>
  <si>
    <t>Religious organizations</t>
  </si>
  <si>
    <t>813A00</t>
  </si>
  <si>
    <t>Grantmaking, giving, and social advocacy organizations</t>
  </si>
  <si>
    <t>8132, 8133</t>
  </si>
  <si>
    <t>813B00</t>
  </si>
  <si>
    <t>Civic, social, professional, and similar organizations</t>
  </si>
  <si>
    <t>8134, 8139</t>
  </si>
  <si>
    <t>Private households</t>
  </si>
  <si>
    <t>G</t>
  </si>
  <si>
    <t>GFG</t>
  </si>
  <si>
    <t>Federal general government</t>
  </si>
  <si>
    <t>S00500</t>
  </si>
  <si>
    <t>Federal general government (defense)</t>
  </si>
  <si>
    <t>n/a</t>
  </si>
  <si>
    <t>S00600</t>
  </si>
  <si>
    <t>Federal general government (nondefense)</t>
  </si>
  <si>
    <t>GFE</t>
  </si>
  <si>
    <t>Federal government enterprises</t>
  </si>
  <si>
    <t>Postal service</t>
  </si>
  <si>
    <t>S00101</t>
  </si>
  <si>
    <t>Federal electric utilities</t>
  </si>
  <si>
    <t>**</t>
  </si>
  <si>
    <t>S00102</t>
  </si>
  <si>
    <t>Other federal government enterprises</t>
  </si>
  <si>
    <t>GSLG</t>
  </si>
  <si>
    <t>State and local general government</t>
  </si>
  <si>
    <t>S00700</t>
  </si>
  <si>
    <t>GSLE</t>
  </si>
  <si>
    <t>State and local government enterprises</t>
  </si>
  <si>
    <t>S00201</t>
  </si>
  <si>
    <t>State and local government passenger transit</t>
  </si>
  <si>
    <t>S00202</t>
  </si>
  <si>
    <t>State and local government electric utilities</t>
  </si>
  <si>
    <t>S00203</t>
  </si>
  <si>
    <t>Other state and local government enterprises</t>
  </si>
  <si>
    <t>Used</t>
  </si>
  <si>
    <t>Scrap, used and secondhand goods</t>
  </si>
  <si>
    <t>S00401</t>
  </si>
  <si>
    <t>Scrap</t>
  </si>
  <si>
    <t>††</t>
  </si>
  <si>
    <t>S00402</t>
  </si>
  <si>
    <t>Used and secondhand goods</t>
  </si>
  <si>
    <t>Other</t>
  </si>
  <si>
    <t>Noncomparable imports and rest-of-the-world adjustment</t>
  </si>
  <si>
    <t>S00300</t>
  </si>
  <si>
    <t>Noncomparable imports</t>
  </si>
  <si>
    <t>S00900</t>
  </si>
  <si>
    <t>Rest of the world adjustment</t>
  </si>
  <si>
    <t>* Additional detail for the electric power generation, transmission, and distribution; wholesale trade; and other retail industries is available on an annual basis as part of the detailed gross output statistics.</t>
  </si>
  <si>
    <t>† Construction data published by BEA at the detail level do not align with 2007 NAICS industries.  In NAICS, industries are classified based on their production processes, whereas BEA construction is classified by type of structure.  For example, activity by the 2007 NAICS Roofing contractors industry would be split among many BEA construction categories because roofs are built on many types of structures.</t>
  </si>
  <si>
    <t>‡ Primary output of the "secondary smelting and alloying of aluminum" and "alumina refining and primary aluminum production" industries is treated as being identical and is reported as "alumina refining and primary aluminum production" for both industries.  As a result, "secondary smelting and alloying of aluminum" appears as an industry at the detail level but not as a commodity.</t>
  </si>
  <si>
    <t>** Where possible, the output of government enterprises is classified into the same commodity as the primary output of a comparable private industry.  All output of federal government electric utilities; state and local government passenger transit; and state and local electric utilities is classified in this way, with the result that these government enterprise categories appear as industries at the detail level but not as commodities.</t>
  </si>
  <si>
    <t>†† The scrap; used and secondhand goods; noncomparable imports; and rest of the world adjustment lines identify special commodities which may appear in the commodity dimension of the make and use tables but which do not appear in the industry dimension.</t>
  </si>
  <si>
    <t>(u): Underlying Detail.  All statistics for 2015 are prepared by taking the average of the corresponding quarterly series.  For annual series marked as underlying detail, the quarterly statistics on which these estimates rely are of lower quality and pass through a less rigorous review process than the higher level aggregates in which they are included.</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</si>
  <si>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</si>
  <si>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156703(u)</t>
  </si>
  <si>
    <t>74086(u)</t>
  </si>
  <si>
    <t>56375(u)</t>
  </si>
  <si>
    <t>26713(u)</t>
  </si>
  <si>
    <t>374636(u)</t>
  </si>
  <si>
    <t>76279(u)</t>
  </si>
  <si>
    <t>147064(u)</t>
  </si>
  <si>
    <t>118557(u)</t>
  </si>
  <si>
    <t>425722(u)</t>
  </si>
  <si>
    <t>98375(u)</t>
  </si>
  <si>
    <t>469219(u)</t>
  </si>
  <si>
    <t>430485(u)</t>
  </si>
  <si>
    <t>202386(u)</t>
  </si>
  <si>
    <t>268645(u)</t>
  </si>
  <si>
    <t>770935(u)</t>
  </si>
  <si>
    <t>517555(u)</t>
  </si>
  <si>
    <t>44093(u)</t>
  </si>
  <si>
    <t>141616(u)</t>
  </si>
  <si>
    <t>116647(u)</t>
  </si>
  <si>
    <t>100674(u)</t>
  </si>
  <si>
    <t>148992(u)</t>
  </si>
  <si>
    <t>371477(u)</t>
  </si>
  <si>
    <t>277781(u)</t>
  </si>
  <si>
    <t>1462387(u)</t>
  </si>
  <si>
    <t>132073(u)</t>
  </si>
  <si>
    <t>4.3(u)</t>
  </si>
  <si>
    <t>105.887(u)</t>
  </si>
  <si>
    <t>1.0(u)</t>
  </si>
  <si>
    <t>10.3(u)</t>
  </si>
  <si>
    <t>-7.1(u)</t>
  </si>
  <si>
    <t>-13.6(u)</t>
  </si>
  <si>
    <t>-1.4(u)</t>
  </si>
  <si>
    <t>-4.6(u)</t>
  </si>
  <si>
    <t>5.9(u)</t>
  </si>
  <si>
    <t>4.5(u)</t>
  </si>
  <si>
    <t>4.4(u)</t>
  </si>
  <si>
    <t>-0.8(u)</t>
  </si>
  <si>
    <t>-7.3(u)</t>
  </si>
  <si>
    <t>0.0(u)</t>
  </si>
  <si>
    <t>12.0(u)</t>
  </si>
  <si>
    <t>129630(u)</t>
  </si>
  <si>
    <t>68057(u)</t>
  </si>
  <si>
    <t>56069(u)</t>
  </si>
  <si>
    <t>24783(u)</t>
  </si>
  <si>
    <t>293912(u)</t>
  </si>
  <si>
    <t>68055(u)</t>
  </si>
  <si>
    <t>121054(u)</t>
  </si>
  <si>
    <t>89393(u)</t>
  </si>
  <si>
    <t>437986(u)</t>
  </si>
  <si>
    <t>104826(u)</t>
  </si>
  <si>
    <t>421120(u)</t>
  </si>
  <si>
    <t>412655(u)</t>
  </si>
  <si>
    <t>201525(u)</t>
  </si>
  <si>
    <t>278571(u)</t>
  </si>
  <si>
    <t>711407(u)</t>
  </si>
  <si>
    <t>486830(u)</t>
  </si>
  <si>
    <t>37774(u)</t>
  </si>
  <si>
    <t>129848(u)</t>
  </si>
  <si>
    <t>100553(u)</t>
  </si>
  <si>
    <t>89312(u)</t>
  </si>
  <si>
    <t>130178(u)</t>
  </si>
  <si>
    <t>320928(u)</t>
  </si>
  <si>
    <t>244112(u)</t>
  </si>
  <si>
    <t>1285160(u)</t>
  </si>
  <si>
    <t>104700(u)</t>
  </si>
  <si>
    <t>121.148(u)</t>
  </si>
  <si>
    <t>108.858(u)</t>
  </si>
  <si>
    <t>107.811(u)</t>
  </si>
  <si>
    <t>127.425(u)</t>
  </si>
  <si>
    <t>112.091(u)</t>
  </si>
  <si>
    <t>121.378(u)</t>
  </si>
  <si>
    <t>132.644(u)</t>
  </si>
  <si>
    <t>97.205(u)</t>
  </si>
  <si>
    <t>93.836(u)</t>
  </si>
  <si>
    <t>111.427(u)</t>
  </si>
  <si>
    <t>104.316(u)</t>
  </si>
  <si>
    <t>100.379(u)</t>
  </si>
  <si>
    <t>96.427(u)</t>
  </si>
  <si>
    <t>108.376(u)</t>
  </si>
  <si>
    <t>106.315(u)</t>
  </si>
  <si>
    <t>116.734(u)</t>
  </si>
  <si>
    <t>109.063(u)</t>
  </si>
  <si>
    <t>116.008(u)</t>
  </si>
  <si>
    <t>112.708(u)</t>
  </si>
  <si>
    <t>114.458(u)</t>
  </si>
  <si>
    <t>115.759(u)</t>
  </si>
  <si>
    <t>113.802(u)</t>
  </si>
  <si>
    <t>113.791(u)</t>
  </si>
  <si>
    <t>126.102(u)</t>
  </si>
  <si>
    <t>-19.6(u)</t>
  </si>
  <si>
    <t>-1.6(u)</t>
  </si>
  <si>
    <t>-7.9(u)</t>
  </si>
  <si>
    <t>-2.2(u)</t>
  </si>
  <si>
    <t>10.9(u)</t>
  </si>
  <si>
    <t>-2.0(u)</t>
  </si>
  <si>
    <t>3.0(u)</t>
  </si>
  <si>
    <t>5.0(u)</t>
  </si>
  <si>
    <t>4.0(u)</t>
  </si>
  <si>
    <t>100.230(u)</t>
  </si>
  <si>
    <t>129.590(u)</t>
  </si>
  <si>
    <t>108.180(u)</t>
  </si>
  <si>
    <t>106.960(u)</t>
  </si>
  <si>
    <t>130.600(u)</t>
  </si>
  <si>
    <t xml:space="preserve">    402</t>
  </si>
  <si>
    <t xml:space="preserve">    403</t>
  </si>
  <si>
    <t xml:space="preserve">    404</t>
  </si>
  <si>
    <t xml:space="preserve">    405</t>
  </si>
  <si>
    <t>Components of Value Added by Industry as a Percentage of Value Added</t>
  </si>
  <si>
    <t>Components                                    Components of value added by industry for 1987 forward (Millions of dollars)</t>
  </si>
  <si>
    <t>ComponentsPercentVA                  Components of value added as a percentage of value added for 1987 forward (Percent)</t>
  </si>
  <si>
    <t>This file contains summary-level value added by industry data, as well as corresponding quantity and price indexes (2009=100) for the years 1947-2015. It also contains value-added components data for the years 1987-2014. The data for 1997-2015 are from the GDP by Industry accounts released on April 21, 2016, as part of the advance annual to the industry economic accounts (IEAs). The data for 1947-1996 are from GDP by industries historical  comprehensive revision time-series released on February 19, 2016 and have been updated to be consistent with IEAs Statistics were prepared with methodologies that are unique to the  GDP by Industry accounts and are for industries defined according to the 2007 North American Industry Classification System (NAICS).  The "NAICS codes" tab contains a concordance of the I-O codes to the associated 2007 NAICS codes.</t>
  </si>
  <si>
    <t>Release Date: July 1, 2016</t>
  </si>
  <si>
    <t>field</t>
  </si>
  <si>
    <t>indcode</t>
  </si>
  <si>
    <t>Wages</t>
  </si>
  <si>
    <t>Taxes</t>
  </si>
  <si>
    <t>GOS</t>
  </si>
  <si>
    <t>name</t>
  </si>
  <si>
    <t>110c</t>
  </si>
  <si>
    <t>113f</t>
  </si>
  <si>
    <t>2110</t>
  </si>
  <si>
    <t>2120</t>
  </si>
  <si>
    <t>2130</t>
  </si>
  <si>
    <t>2200</t>
  </si>
  <si>
    <t>2300</t>
  </si>
  <si>
    <t>3210</t>
  </si>
  <si>
    <t>3270</t>
  </si>
  <si>
    <t>3310</t>
  </si>
  <si>
    <t>3320</t>
  </si>
  <si>
    <t>3330</t>
  </si>
  <si>
    <t>3340</t>
  </si>
  <si>
    <t>3350</t>
  </si>
  <si>
    <t>336m</t>
  </si>
  <si>
    <t>336o</t>
  </si>
  <si>
    <t>3370</t>
  </si>
  <si>
    <t>338a</t>
  </si>
  <si>
    <t>311a</t>
  </si>
  <si>
    <t>313t</t>
  </si>
  <si>
    <t>315a</t>
  </si>
  <si>
    <t>3220</t>
  </si>
  <si>
    <t>3230</t>
  </si>
  <si>
    <t>3240</t>
  </si>
  <si>
    <t>3250</t>
  </si>
  <si>
    <t>3260</t>
  </si>
  <si>
    <t>4200</t>
  </si>
  <si>
    <t>4810</t>
  </si>
  <si>
    <t>4820</t>
  </si>
  <si>
    <t>4830</t>
  </si>
  <si>
    <t>4840</t>
  </si>
  <si>
    <t>4850</t>
  </si>
  <si>
    <t>4860</t>
  </si>
  <si>
    <t>487S</t>
  </si>
  <si>
    <t>4930</t>
  </si>
  <si>
    <t>5110</t>
  </si>
  <si>
    <t>5120</t>
  </si>
  <si>
    <t>5130</t>
  </si>
  <si>
    <t>5140</t>
  </si>
  <si>
    <t>5210</t>
  </si>
  <si>
    <t>5230</t>
  </si>
  <si>
    <t>5240</t>
  </si>
  <si>
    <t>5250</t>
  </si>
  <si>
    <t>5310</t>
  </si>
  <si>
    <t>5320</t>
  </si>
  <si>
    <t>5411</t>
  </si>
  <si>
    <t>5415</t>
  </si>
  <si>
    <t>5412</t>
  </si>
  <si>
    <t>5500</t>
  </si>
  <si>
    <t>5610</t>
  </si>
  <si>
    <t>5620</t>
  </si>
  <si>
    <t>6100</t>
  </si>
  <si>
    <t>6210</t>
  </si>
  <si>
    <t>6240</t>
  </si>
  <si>
    <t>711a</t>
  </si>
  <si>
    <t>7130</t>
  </si>
  <si>
    <t>7210</t>
  </si>
  <si>
    <t>7220</t>
  </si>
  <si>
    <t>8100</t>
  </si>
  <si>
    <t>622h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</si>
</sst>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1" x14ac:knownFonts="1">
    <font>
      <sz val="10"/>
      <name val="Arial"/>
    </font>
    <font>
      <sz val="11"/>
      <color theme="1"/>
      <name val="Calibri"/>
      <family val="2"/>
      <scheme val="minor"/>
    </font>
    <font>
      <sz val="11"/>
      <color theme="1"/>
      <name val="Calibri"/>
      <family val="2"/>
      <scheme val="minor"/>
    </font>
    <font>
      <sz val="10"/>
      <name val="Arial"/>
      <family val="2"/>
    </font>
    <font>
      <b/>
      <sz val="10"/>
      <color indexed="9"/>
      <name val="Arial"/>
      <family val="2"/>
    </font>
    <font>
      <b/>
      <sz val="10"/>
      <name val="Arial"/>
      <family val="2"/>
    </font>
    <font>
      <i/>
      <sz val="10"/>
      <name val="Arial"/>
      <family val="2"/>
    </font>
    <font>
      <b/>
      <i/>
      <sz val="15"/>
      <name val="Arial"/>
      <family val="2"/>
    </font>
    <font>
      <b/>
      <sz val="14"/>
      <name val="Arial"/>
      <family val="2"/>
    </font>
    <font>
      <sz val="13"/>
      <name val="Arial"/>
      <family val="2"/>
    </font>
    <font>
      <sz val="8"/>
      <name val="Arial"/>
      <family val="2"/>
    </font>
    <font>
      <b/>
      <sz val="8"/>
      <name val="Arial"/>
      <family val="2"/>
    </font>
    <font>
      <b/>
      <u/>
      <sz val="8"/>
      <name val="Arial"/>
      <family val="2"/>
    </font>
    <font>
      <u/>
      <sz val="10"/>
      <color indexed="12"/>
      <name val="Arial"/>
      <family val="2"/>
    </font>
    <font>
      <u/>
      <sz val="8"/>
      <color indexed="12"/>
      <name val="Arial"/>
      <family val="2"/>
    </font>
    <font>
      <sz val="8"/>
      <color indexed="12"/>
      <name val="Arial"/>
      <family val="2"/>
    </font>
    <font>
      <sz val="8"/>
      <color indexed="8"/>
      <name val="Arial"/>
      <family val="2"/>
    </font>
    <font>
      <sz val="8"/>
      <color rgb="FFFF0000"/>
      <name val="Arial"/>
      <family val="2"/>
    </font>
    <font>
      <b/>
      <sz val="10"/>
      <color indexed="9"/>
      <name val="Arial"/>
      <family val="2"/>
    </font>
    <font>
      <sz val="10"/>
      <color theme="1"/>
      <name val="Arial"/>
      <family val="2"/>
    </font>
    <font>
      <sz val="10"/>
      <color rgb="FF000000"/>
      <name val="Segoe UI"/>
      <family val="2"/>
    </font>
  </fonts>
  <fills count="3">
    <fill>
      <patternFill patternType="none"/>
    </fill>
    <fill>
      <patternFill patternType="gray125"/>
    </fill>
    <fill>
      <patternFill patternType="solid">
        <fgColor indexed="56"/>
        <bgColor indexed="23"/>
      </patternFill>
    </fill>
  </fills>
  <borders count="11">
    <border>
      <left/>
      <right/>
      <top/>
      <bottom/>
      <diagonal/>
    </border>
    <border>
      <left style="thin">
        <color indexed="9"/>
      </left>
      <right style="thin">
        <color indexed="9"/>
      </right>
      <top style="thin">
        <color indexed="9"/>
      </top>
      <bottom style="thin">
        <color indexed="9"/>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9"/>
      </left>
      <right style="thin">
        <color indexed="9"/>
      </right>
      <top style="thin">
        <color indexed="9"/>
      </top>
      <bottom/>
      <diagonal/>
    </border>
  </borders>
  <cellStyleXfs count="6">
    <xf numFmtId="0" fontId="0" fillId="0" borderId="0"/>
    <xf numFmtId="0" fontId="3" fillId="0" borderId="0"/>
    <xf numFmtId="0" fontId="2" fillId="0" borderId="0"/>
    <xf numFmtId="0" fontId="3" fillId="0" borderId="0"/>
    <xf numFmtId="0" fontId="13" fillId="0" borderId="0" applyNumberFormat="0" applyFill="0" applyBorder="0" applyAlignment="0" applyProtection="0">
      <alignment vertical="top"/>
      <protection locked="0"/>
    </xf>
    <xf numFmtId="0" fontId="1" fillId="0" borderId="0"/>
  </cellStyleXfs>
  <cellXfs count="151">
    <xf numFmtId="0" fontId="0" fillId="0" borderId="0" xfId="0"/>
    <xf numFmtId="2" fontId="0" fillId="0" borderId="0" xfId="0" applyNumberFormat="1"/>
    <xf numFmtId="164" fontId="0" fillId="0" borderId="0" xfId="0" applyNumberFormat="1"/>
    <xf numFmtId="165" fontId="0" fillId="0" borderId="0" xfId="0" applyNumberFormat="1"/>
    <xf numFmtId="0" fontId="5" fillId="0" borderId="0" xfId="0" applyFont="1"/>
    <xf numFmtId="0" fontId="0" fillId="0" borderId="0" xfId="0"/>
    <xf numFmtId="0" fontId="4" fillId="2" borderId="1" xfId="0" applyFont="1" applyFill="1" applyBorder="1" applyAlignment="1">
      <alignment horizontal="center"/>
    </xf>
    <xf numFmtId="0" fontId="0" fillId="0" borderId="0" xfId="0"/>
    <xf numFmtId="0" fontId="3" fillId="0" borderId="0" xfId="0" applyFont="1"/>
    <xf numFmtId="0" fontId="4" fillId="2" borderId="1" xfId="0" applyFont="1" applyFill="1" applyBorder="1" applyAlignment="1">
      <alignment horizontal="center"/>
    </xf>
    <xf numFmtId="165" fontId="0" fillId="0" borderId="0" xfId="0" applyNumberFormat="1" applyFill="1"/>
    <xf numFmtId="0" fontId="0" fillId="0" borderId="0" xfId="0"/>
    <xf numFmtId="0" fontId="3" fillId="0" borderId="0" xfId="2" applyFont="1"/>
    <xf numFmtId="0" fontId="0" fillId="0" borderId="0" xfId="0"/>
    <xf numFmtId="1" fontId="0" fillId="0" borderId="0" xfId="0" applyNumberFormat="1"/>
    <xf numFmtId="0" fontId="10" fillId="0" borderId="0" xfId="1" applyFont="1" applyFill="1" applyBorder="1"/>
    <xf numFmtId="0" fontId="10" fillId="0" borderId="0" xfId="1" applyFont="1" applyFill="1" applyBorder="1" applyAlignment="1">
      <alignment vertical="center"/>
    </xf>
    <xf numFmtId="49" fontId="10" fillId="0" borderId="0" xfId="1" applyNumberFormat="1" applyFont="1" applyFill="1" applyBorder="1" applyAlignment="1">
      <alignment vertical="center"/>
    </xf>
    <xf numFmtId="49" fontId="10" fillId="0" borderId="0" xfId="1" applyNumberFormat="1" applyFont="1" applyFill="1" applyBorder="1"/>
    <xf numFmtId="0" fontId="11" fillId="0" borderId="0" xfId="1" applyFont="1" applyFill="1" applyBorder="1" applyAlignment="1">
      <alignment vertical="center"/>
    </xf>
    <xf numFmtId="0" fontId="12" fillId="0" borderId="0" xfId="1" applyFont="1" applyFill="1" applyBorder="1" applyAlignment="1">
      <alignment vertical="center"/>
    </xf>
    <xf numFmtId="0" fontId="16" fillId="0" borderId="0" xfId="1" quotePrefix="1" applyFont="1" applyFill="1" applyBorder="1" applyAlignment="1">
      <alignment horizontal="left" vertical="center"/>
    </xf>
    <xf numFmtId="0" fontId="14" fillId="0" borderId="0" xfId="4" applyFont="1" applyFill="1" applyBorder="1" applyAlignment="1" applyProtection="1"/>
    <xf numFmtId="0" fontId="14" fillId="0" borderId="0" xfId="4" applyFont="1" applyFill="1" applyBorder="1" applyAlignment="1" applyProtection="1">
      <alignment vertical="center"/>
    </xf>
    <xf numFmtId="0" fontId="17" fillId="0" borderId="0" xfId="1" applyFont="1" applyFill="1" applyBorder="1"/>
    <xf numFmtId="0" fontId="11" fillId="0" borderId="0" xfId="1" applyFont="1" applyFill="1" applyBorder="1" applyAlignment="1">
      <alignment horizontal="center" vertical="center"/>
    </xf>
    <xf numFmtId="0" fontId="10" fillId="0" borderId="0" xfId="1" applyFont="1" applyFill="1" applyBorder="1" applyAlignment="1">
      <alignment horizontal="center"/>
    </xf>
    <xf numFmtId="0" fontId="17" fillId="0" borderId="0" xfId="1" applyFont="1" applyFill="1" applyBorder="1" applyAlignment="1">
      <alignment vertical="center" wrapText="1"/>
    </xf>
    <xf numFmtId="0" fontId="10" fillId="0" borderId="0" xfId="1" applyFont="1" applyFill="1" applyBorder="1" applyAlignment="1">
      <alignment wrapText="1"/>
    </xf>
    <xf numFmtId="0" fontId="11" fillId="0" borderId="0" xfId="1" applyFont="1" applyFill="1" applyBorder="1" applyAlignment="1">
      <alignment vertical="center" wrapText="1"/>
    </xf>
    <xf numFmtId="0" fontId="10" fillId="0" borderId="0" xfId="1" applyFont="1" applyFill="1" applyBorder="1" applyAlignment="1">
      <alignment horizontal="center" vertical="center"/>
    </xf>
    <xf numFmtId="0" fontId="15" fillId="0" borderId="0" xfId="4" applyFont="1" applyFill="1" applyBorder="1" applyAlignment="1" applyProtection="1">
      <alignment horizontal="center" vertical="center"/>
    </xf>
    <xf numFmtId="0" fontId="14" fillId="0" borderId="0" xfId="4" applyFont="1" applyFill="1" applyBorder="1" applyAlignment="1" applyProtection="1">
      <alignment horizontal="center"/>
    </xf>
    <xf numFmtId="0" fontId="14" fillId="0" borderId="0" xfId="4" applyFont="1" applyFill="1" applyBorder="1" applyAlignment="1" applyProtection="1">
      <alignment horizontal="left" vertical="center"/>
    </xf>
    <xf numFmtId="0" fontId="10" fillId="0" borderId="0" xfId="1" quotePrefix="1" applyFont="1" applyFill="1" applyBorder="1" applyAlignment="1">
      <alignment vertical="center"/>
    </xf>
    <xf numFmtId="0" fontId="10" fillId="0" borderId="0" xfId="1" applyFont="1" applyFill="1" applyBorder="1" applyAlignment="1">
      <alignment vertical="center" wrapText="1"/>
    </xf>
    <xf numFmtId="0" fontId="10" fillId="0" borderId="0" xfId="1" applyFont="1" applyFill="1" applyBorder="1" applyAlignment="1">
      <alignment horizontal="left" vertical="center" wrapText="1"/>
    </xf>
    <xf numFmtId="0" fontId="4" fillId="2" borderId="1" xfId="0" applyFont="1" applyFill="1" applyBorder="1" applyAlignment="1">
      <alignment horizontal="center"/>
    </xf>
    <xf numFmtId="0" fontId="3" fillId="0" borderId="0" xfId="0" applyFont="1" applyAlignment="1"/>
    <xf numFmtId="0" fontId="0" fillId="0" borderId="0" xfId="0"/>
    <xf numFmtId="0" fontId="0" fillId="0" borderId="0" xfId="0" applyAlignment="1">
      <alignment horizontal="right"/>
    </xf>
    <xf numFmtId="165" fontId="0" fillId="0" borderId="0" xfId="0" applyNumberFormat="1" applyAlignment="1">
      <alignment horizontal="right"/>
    </xf>
    <xf numFmtId="2" fontId="0" fillId="0" borderId="0" xfId="0" applyNumberFormat="1" applyAlignment="1">
      <alignment horizontal="right"/>
    </xf>
    <xf numFmtId="0" fontId="0" fillId="0" borderId="0" xfId="0"/>
    <xf numFmtId="0" fontId="0" fillId="0" borderId="0" xfId="0"/>
    <xf numFmtId="0" fontId="0" fillId="0" borderId="0" xfId="0" applyNumberFormat="1" applyAlignment="1">
      <alignment horizontal="right"/>
    </xf>
    <xf numFmtId="164" fontId="0" fillId="0" borderId="0" xfId="0" applyNumberFormat="1" applyAlignment="1">
      <alignment horizontal="right"/>
    </xf>
    <xf numFmtId="0" fontId="0" fillId="0" borderId="0" xfId="0"/>
    <xf numFmtId="0" fontId="1" fillId="0" borderId="0" xfId="5" applyAlignment="1">
      <alignment horizontal="center"/>
    </xf>
    <xf numFmtId="0" fontId="19" fillId="0" borderId="0" xfId="5" applyFont="1" applyFill="1" applyBorder="1"/>
    <xf numFmtId="0" fontId="1" fillId="0" borderId="0" xfId="5" applyAlignment="1"/>
    <xf numFmtId="0" fontId="19" fillId="0" borderId="0" xfId="5" applyFont="1" applyFill="1" applyBorder="1" applyAlignment="1">
      <alignment horizontal="left"/>
    </xf>
    <xf numFmtId="0" fontId="19" fillId="0" borderId="0" xfId="5" applyFont="1" applyFill="1" applyBorder="1" applyAlignment="1">
      <alignment horizontal="left" vertical="top"/>
    </xf>
    <xf numFmtId="0" fontId="19" fillId="0" borderId="0" xfId="5" applyFont="1" applyFill="1" applyBorder="1" applyAlignment="1">
      <alignment vertical="top"/>
    </xf>
    <xf numFmtId="0" fontId="3" fillId="0" borderId="0" xfId="5" applyFont="1" applyFill="1" applyBorder="1" applyAlignment="1">
      <alignment vertical="top" wrapText="1"/>
    </xf>
    <xf numFmtId="0" fontId="19" fillId="0" borderId="0" xfId="5" applyFont="1" applyFill="1" applyBorder="1" applyAlignment="1">
      <alignment horizontal="center"/>
    </xf>
    <xf numFmtId="0" fontId="3" fillId="0" borderId="2" xfId="5" applyFont="1" applyFill="1" applyBorder="1" applyAlignment="1">
      <alignment horizontal="center"/>
    </xf>
    <xf numFmtId="0" fontId="3" fillId="0" borderId="2" xfId="5" applyFont="1" applyFill="1" applyBorder="1" applyAlignment="1">
      <alignment horizontal="center" vertical="top" wrapText="1"/>
    </xf>
    <xf numFmtId="0" fontId="3" fillId="0" borderId="0" xfId="5" applyFont="1" applyFill="1" applyBorder="1"/>
    <xf numFmtId="0" fontId="5" fillId="0" borderId="0" xfId="5" applyFont="1" applyFill="1" applyBorder="1" applyAlignment="1">
      <alignment horizontal="left" vertical="top"/>
    </xf>
    <xf numFmtId="0" fontId="3" fillId="0" borderId="0" xfId="5" applyFont="1" applyFill="1" applyBorder="1" applyAlignment="1">
      <alignment horizontal="left" vertical="top"/>
    </xf>
    <xf numFmtId="0" fontId="3" fillId="0" borderId="3" xfId="5" applyFont="1" applyFill="1" applyBorder="1" applyAlignment="1">
      <alignment horizontal="left" vertical="top"/>
    </xf>
    <xf numFmtId="0" fontId="3" fillId="0" borderId="4" xfId="5" applyFont="1" applyFill="1" applyBorder="1" applyAlignment="1">
      <alignment horizontal="center"/>
    </xf>
    <xf numFmtId="0" fontId="3" fillId="0" borderId="5" xfId="5" applyFont="1" applyFill="1" applyBorder="1" applyAlignment="1">
      <alignment horizontal="left" vertical="top" wrapText="1"/>
    </xf>
    <xf numFmtId="0" fontId="3" fillId="0" borderId="0" xfId="5" applyFont="1" applyFill="1" applyBorder="1" applyAlignment="1">
      <alignment horizontal="left"/>
    </xf>
    <xf numFmtId="0" fontId="3" fillId="0" borderId="5" xfId="5" applyFont="1" applyFill="1" applyBorder="1" applyAlignment="1">
      <alignment horizontal="left" vertical="top"/>
    </xf>
    <xf numFmtId="0" fontId="3" fillId="0" borderId="0" xfId="5" applyFont="1" applyFill="1" applyBorder="1" applyAlignment="1">
      <alignment vertical="top"/>
    </xf>
    <xf numFmtId="0" fontId="19" fillId="0" borderId="5" xfId="5" applyFont="1" applyFill="1" applyBorder="1" applyAlignment="1">
      <alignment horizontal="left" vertical="top" wrapText="1"/>
    </xf>
    <xf numFmtId="0" fontId="3" fillId="0" borderId="5" xfId="5" applyFont="1" applyFill="1" applyBorder="1"/>
    <xf numFmtId="0" fontId="19" fillId="0" borderId="5" xfId="5" applyFont="1" applyFill="1" applyBorder="1" applyAlignment="1">
      <alignment horizontal="left" vertical="top"/>
    </xf>
    <xf numFmtId="0" fontId="3" fillId="0" borderId="4" xfId="4" applyFont="1" applyFill="1" applyBorder="1" applyAlignment="1" applyProtection="1">
      <alignment horizontal="center"/>
    </xf>
    <xf numFmtId="0" fontId="3" fillId="0" borderId="4" xfId="5" applyFont="1" applyFill="1" applyBorder="1" applyAlignment="1">
      <alignment horizontal="center" vertical="top"/>
    </xf>
    <xf numFmtId="0" fontId="3" fillId="0" borderId="4" xfId="5" applyFont="1" applyFill="1" applyBorder="1" applyAlignment="1">
      <alignment horizontal="center" vertical="top" wrapText="1"/>
    </xf>
    <xf numFmtId="0" fontId="3" fillId="0" borderId="5" xfId="5" quotePrefix="1" applyFont="1" applyFill="1" applyBorder="1" applyAlignment="1">
      <alignment horizontal="left" vertical="top"/>
    </xf>
    <xf numFmtId="3" fontId="3" fillId="0" borderId="5" xfId="5" applyNumberFormat="1" applyFont="1" applyFill="1" applyBorder="1" applyAlignment="1">
      <alignment horizontal="left" vertical="top"/>
    </xf>
    <xf numFmtId="0" fontId="5" fillId="0" borderId="0" xfId="5" applyFont="1" applyFill="1" applyBorder="1" applyAlignment="1">
      <alignment horizontal="left"/>
    </xf>
    <xf numFmtId="0" fontId="3" fillId="0" borderId="5" xfId="5" applyFont="1" applyFill="1" applyBorder="1" applyAlignment="1">
      <alignment vertical="top"/>
    </xf>
    <xf numFmtId="0" fontId="3" fillId="0" borderId="6" xfId="5" applyFont="1" applyFill="1" applyBorder="1" applyAlignment="1">
      <alignment horizontal="left"/>
    </xf>
    <xf numFmtId="0" fontId="3" fillId="0" borderId="6" xfId="5" applyFont="1" applyFill="1" applyBorder="1" applyAlignment="1">
      <alignment horizontal="left" vertical="top"/>
    </xf>
    <xf numFmtId="0" fontId="3" fillId="0" borderId="7" xfId="5" applyFont="1" applyFill="1" applyBorder="1" applyAlignment="1">
      <alignment horizontal="left" vertical="top"/>
    </xf>
    <xf numFmtId="0" fontId="3" fillId="0" borderId="8" xfId="4" applyFont="1" applyFill="1" applyBorder="1" applyAlignment="1" applyProtection="1">
      <alignment horizontal="center"/>
    </xf>
    <xf numFmtId="0" fontId="3" fillId="0" borderId="9" xfId="5" applyFont="1" applyFill="1" applyBorder="1" applyAlignment="1">
      <alignment horizontal="left" vertical="top"/>
    </xf>
    <xf numFmtId="0" fontId="3" fillId="0" borderId="0" xfId="5" applyFont="1" applyFill="1" applyBorder="1" applyAlignment="1">
      <alignment horizontal="center"/>
    </xf>
    <xf numFmtId="0" fontId="1" fillId="0" borderId="0" xfId="5" applyAlignment="1">
      <alignment wrapText="1"/>
    </xf>
    <xf numFmtId="0" fontId="3" fillId="0" borderId="0" xfId="5" applyFont="1" applyFill="1" applyBorder="1" applyAlignment="1">
      <alignment horizontal="center" vertical="top"/>
    </xf>
    <xf numFmtId="0" fontId="3" fillId="0" borderId="0" xfId="5" applyFont="1" applyFill="1" applyBorder="1" applyAlignment="1"/>
    <xf numFmtId="0" fontId="3" fillId="0" borderId="0" xfId="5" applyFont="1" applyFill="1" applyBorder="1" applyAlignment="1">
      <alignment wrapText="1"/>
    </xf>
    <xf numFmtId="0" fontId="19" fillId="0" borderId="0" xfId="5" applyFont="1" applyFill="1" applyBorder="1" applyAlignment="1"/>
    <xf numFmtId="0" fontId="20" fillId="0" borderId="0" xfId="0" applyFont="1" applyAlignment="1">
      <alignment vertical="center"/>
    </xf>
    <xf numFmtId="0" fontId="0" fillId="0" borderId="0" xfId="0" applyNumberFormat="1"/>
    <xf numFmtId="165" fontId="3" fillId="0" borderId="0" xfId="0" applyNumberFormat="1" applyFont="1" applyAlignment="1">
      <alignment horizontal="right"/>
    </xf>
    <xf numFmtId="164" fontId="3" fillId="0" borderId="0" xfId="0" applyNumberFormat="1" applyFont="1" applyAlignment="1">
      <alignment horizontal="right"/>
    </xf>
    <xf numFmtId="0" fontId="3" fillId="0" borderId="0" xfId="0" applyNumberFormat="1" applyFont="1" applyAlignment="1">
      <alignment horizontal="right"/>
    </xf>
    <xf numFmtId="1" fontId="0" fillId="0" borderId="0" xfId="0" applyNumberFormat="1" applyAlignment="1">
      <alignment horizontal="right"/>
    </xf>
    <xf numFmtId="164" fontId="3" fillId="0" borderId="0" xfId="0" quotePrefix="1" applyNumberFormat="1" applyFont="1" applyAlignment="1">
      <alignment horizontal="right"/>
    </xf>
    <xf numFmtId="2" fontId="3" fillId="0" borderId="0" xfId="0" applyNumberFormat="1" applyFont="1" applyAlignment="1">
      <alignment horizontal="right"/>
    </xf>
    <xf numFmtId="2" fontId="0" fillId="0" borderId="0" xfId="0" applyNumberFormat="1" applyAlignment="1">
      <alignment horizontal="left"/>
    </xf>
    <xf numFmtId="165" fontId="0" fillId="0" borderId="0" xfId="0" applyNumberFormat="1" applyAlignment="1">
      <alignment horizontal="left"/>
    </xf>
    <xf numFmtId="164" fontId="0" fillId="0" borderId="0" xfId="0" applyNumberFormat="1" applyAlignment="1">
      <alignment horizontal="left"/>
    </xf>
    <xf numFmtId="0" fontId="0" fillId="0" borderId="0" xfId="0" applyAlignment="1">
      <alignment horizontal="left"/>
    </xf>
    <xf numFmtId="0" fontId="3" fillId="0" borderId="0" xfId="1"/>
    <xf numFmtId="0" fontId="4" fillId="2" borderId="1" xfId="1" applyFont="1" applyFill="1" applyBorder="1" applyAlignment="1">
      <alignment horizontal="center"/>
    </xf>
    <xf numFmtId="0" fontId="5" fillId="0" borderId="0" xfId="1" applyFont="1"/>
    <xf numFmtId="164" fontId="3" fillId="0" borderId="0" xfId="1" applyNumberFormat="1" applyFont="1"/>
    <xf numFmtId="164" fontId="3" fillId="0" borderId="0" xfId="1" applyNumberFormat="1" applyFont="1" applyFill="1"/>
    <xf numFmtId="164" fontId="3" fillId="0" borderId="0" xfId="1" applyNumberFormat="1"/>
    <xf numFmtId="1" fontId="3" fillId="0" borderId="0" xfId="1" applyNumberFormat="1"/>
    <xf numFmtId="1" fontId="3" fillId="0" borderId="0" xfId="1" applyNumberFormat="1" applyFill="1"/>
    <xf numFmtId="0" fontId="5" fillId="0" borderId="0" xfId="0" applyFont="1" applyBorder="1"/>
    <xf numFmtId="0" fontId="0" fillId="0" borderId="0" xfId="0" applyBorder="1"/>
    <xf numFmtId="0" fontId="3" fillId="0" borderId="0" xfId="2" applyFont="1" applyBorder="1"/>
    <xf numFmtId="0" fontId="3" fillId="0" borderId="0" xfId="1"/>
    <xf numFmtId="0" fontId="3" fillId="0" borderId="0" xfId="1" applyNumberFormat="1" applyAlignment="1">
      <alignment horizontal="right"/>
    </xf>
    <xf numFmtId="1" fontId="3" fillId="0" borderId="0" xfId="1" applyNumberFormat="1" applyFont="1" applyFill="1"/>
    <xf numFmtId="0" fontId="3" fillId="0" borderId="0" xfId="1" applyFont="1" applyFill="1"/>
    <xf numFmtId="0" fontId="0" fillId="0" borderId="0" xfId="0"/>
    <xf numFmtId="0" fontId="6" fillId="0" borderId="0" xfId="0" applyFont="1" applyAlignment="1">
      <alignment wrapText="1"/>
    </xf>
    <xf numFmtId="0" fontId="7" fillId="0" borderId="0" xfId="0" applyFont="1" applyAlignment="1">
      <alignment wrapText="1"/>
    </xf>
    <xf numFmtId="0" fontId="4" fillId="2" borderId="1" xfId="2" applyFont="1" applyFill="1" applyBorder="1" applyAlignment="1">
      <alignment horizontal="center"/>
    </xf>
    <xf numFmtId="49" fontId="5" fillId="0" borderId="0" xfId="0" applyNumberFormat="1" applyFont="1"/>
    <xf numFmtId="49" fontId="0" fillId="0" borderId="0" xfId="0" applyNumberFormat="1"/>
    <xf numFmtId="49" fontId="4" fillId="2" borderId="1" xfId="2" applyNumberFormat="1" applyFont="1" applyFill="1" applyBorder="1" applyAlignment="1">
      <alignment horizontal="center"/>
    </xf>
    <xf numFmtId="49" fontId="3" fillId="0" borderId="0" xfId="0" applyNumberFormat="1" applyFont="1"/>
    <xf numFmtId="49" fontId="7" fillId="0" borderId="0" xfId="0" applyNumberFormat="1" applyFont="1" applyAlignment="1">
      <alignment wrapText="1"/>
    </xf>
    <xf numFmtId="49" fontId="6" fillId="0" borderId="0" xfId="0" applyNumberFormat="1" applyFont="1" applyAlignment="1">
      <alignment wrapText="1"/>
    </xf>
    <xf numFmtId="0" fontId="5" fillId="0" borderId="0" xfId="5" applyFont="1" applyFill="1" applyBorder="1" applyAlignment="1">
      <alignment horizontal="center" vertical="top"/>
    </xf>
    <xf numFmtId="0" fontId="5" fillId="0" borderId="0" xfId="5" applyFont="1" applyFill="1" applyBorder="1" applyAlignment="1">
      <alignment horizontal="center"/>
    </xf>
    <xf numFmtId="0" fontId="1" fillId="0" borderId="0" xfId="5" applyAlignment="1">
      <alignment horizontal="center"/>
    </xf>
    <xf numFmtId="0" fontId="19" fillId="0" borderId="0" xfId="5" applyFont="1" applyFill="1" applyBorder="1" applyAlignment="1">
      <alignment wrapText="1"/>
    </xf>
    <xf numFmtId="0" fontId="1" fillId="0" borderId="0" xfId="5" applyAlignment="1">
      <alignment wrapText="1"/>
    </xf>
    <xf numFmtId="0" fontId="3" fillId="0" borderId="2" xfId="5" applyFont="1" applyFill="1" applyBorder="1" applyAlignment="1">
      <alignment horizontal="center" vertical="top"/>
    </xf>
    <xf numFmtId="0" fontId="19" fillId="0" borderId="2" xfId="5" applyFont="1" applyFill="1" applyBorder="1" applyAlignment="1">
      <alignment horizontal="center"/>
    </xf>
    <xf numFmtId="0" fontId="3" fillId="0" borderId="0" xfId="5" applyFont="1" applyFill="1" applyBorder="1" applyAlignment="1">
      <alignment horizontal="left" wrapText="1"/>
    </xf>
    <xf numFmtId="0" fontId="1" fillId="0" borderId="0" xfId="5" applyAlignment="1">
      <alignment horizontal="left" wrapText="1"/>
    </xf>
    <xf numFmtId="0" fontId="6" fillId="0" borderId="0" xfId="1" applyFont="1" applyAlignment="1">
      <alignment horizontal="left" wrapText="1"/>
    </xf>
    <xf numFmtId="0" fontId="8" fillId="0" borderId="0" xfId="0" applyFont="1"/>
    <xf numFmtId="0" fontId="0" fillId="0" borderId="0" xfId="0"/>
    <xf numFmtId="0" fontId="9" fillId="0" borderId="0" xfId="0" applyFont="1"/>
    <xf numFmtId="0" fontId="3" fillId="0" borderId="0" xfId="0" applyFont="1"/>
    <xf numFmtId="0" fontId="4" fillId="2" borderId="1" xfId="0" applyFont="1" applyFill="1" applyBorder="1" applyAlignment="1">
      <alignment horizontal="center"/>
    </xf>
    <xf numFmtId="0" fontId="4" fillId="2" borderId="10" xfId="0" applyFont="1" applyFill="1" applyBorder="1" applyAlignment="1">
      <alignment horizontal="center"/>
    </xf>
    <xf numFmtId="0" fontId="6" fillId="0" borderId="0" xfId="0" applyFont="1" applyAlignment="1">
      <alignment wrapText="1"/>
    </xf>
    <xf numFmtId="0" fontId="7" fillId="0" borderId="0" xfId="0" applyFont="1" applyAlignment="1">
      <alignment wrapText="1"/>
    </xf>
    <xf numFmtId="0" fontId="6" fillId="0" borderId="0" xfId="1" applyFont="1" applyAlignment="1">
      <alignment wrapText="1"/>
    </xf>
    <xf numFmtId="0" fontId="3" fillId="0" borderId="0" xfId="1"/>
    <xf numFmtId="0" fontId="8" fillId="0" borderId="0" xfId="1" applyFont="1"/>
    <xf numFmtId="0" fontId="9" fillId="0" borderId="0" xfId="1" applyFont="1"/>
    <xf numFmtId="0" fontId="3" fillId="0" borderId="0" xfId="1" applyFont="1" applyFill="1"/>
    <xf numFmtId="0" fontId="7" fillId="0" borderId="0" xfId="1" applyFont="1" applyAlignment="1">
      <alignment wrapText="1"/>
    </xf>
    <xf numFmtId="0" fontId="18" fillId="2" borderId="1" xfId="0" applyFont="1" applyFill="1" applyBorder="1" applyAlignment="1">
      <alignment horizontal="center"/>
    </xf>
    <xf numFmtId="0" fontId="3" fillId="0" borderId="0" xfId="0" applyFont="1" applyAlignment="1">
      <alignment horizontal="left"/>
    </xf>
  </cellXfs>
  <cellStyles count="6">
    <cellStyle name="Hyperlink" xfId="4" builtinId="8"/>
    <cellStyle name="Normal" xfId="0" builtinId="0"/>
    <cellStyle name="Normal 2" xfId="1"/>
    <cellStyle name="Normal 3" xfId="3"/>
    <cellStyle name="Normal 3 2" xfId="5"/>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bea.gov/iTable/index_industry_gdpIndy.cfm" TargetMode="External"/><Relationship Id="rId2" Type="http://schemas.openxmlformats.org/officeDocument/2006/relationships/hyperlink" Target="http://www.bea.gov/glossary/glossary.cfm" TargetMode="External"/><Relationship Id="rId1" Type="http://schemas.openxmlformats.org/officeDocument/2006/relationships/hyperlink" Target="http://www.bea.gov/iTable/index_industry_gdpindy.cfm" TargetMode="External"/><Relationship Id="rId5" Type="http://schemas.openxmlformats.org/officeDocument/2006/relationships/printerSettings" Target="../printerSettings/printerSettings1.bin"/><Relationship Id="rId4" Type="http://schemas.openxmlformats.org/officeDocument/2006/relationships/hyperlink" Target="mailto:industryeconomicaccounts@bea.gov"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J69"/>
  <sheetViews>
    <sheetView zoomScaleNormal="100" zoomScaleSheetLayoutView="100" workbookViewId="0">
      <selection activeCell="A23" sqref="A23"/>
    </sheetView>
  </sheetViews>
  <sheetFormatPr defaultRowHeight="12.75" customHeight="1" x14ac:dyDescent="0.2"/>
  <cols>
    <col min="1" max="1" width="96.42578125" style="15" customWidth="1"/>
    <col min="2" max="2" width="10.85546875" style="15" customWidth="1"/>
    <col min="3" max="8" width="9.140625" style="15"/>
    <col min="9" max="9" width="6.85546875" style="15" customWidth="1"/>
    <col min="10" max="16384" width="9.140625" style="15"/>
  </cols>
  <sheetData>
    <row r="1" spans="1:10" ht="12.75" customHeight="1" x14ac:dyDescent="0.2">
      <c r="A1" s="25" t="s">
        <v>747</v>
      </c>
      <c r="B1" s="19"/>
      <c r="C1" s="19"/>
      <c r="D1" s="19"/>
      <c r="E1" s="19"/>
      <c r="F1" s="19"/>
      <c r="G1" s="19"/>
      <c r="H1" s="19"/>
      <c r="I1" s="19"/>
      <c r="J1" s="19"/>
    </row>
    <row r="2" spans="1:10" ht="12.75" customHeight="1" x14ac:dyDescent="0.2">
      <c r="A2" s="25"/>
      <c r="B2" s="26"/>
      <c r="C2" s="26"/>
      <c r="D2" s="26"/>
      <c r="E2" s="26"/>
      <c r="F2" s="26"/>
      <c r="G2" s="26"/>
      <c r="H2" s="26"/>
      <c r="I2" s="26"/>
    </row>
    <row r="3" spans="1:10" ht="40.5" customHeight="1" x14ac:dyDescent="0.2">
      <c r="A3" s="27" t="s">
        <v>733</v>
      </c>
      <c r="B3" s="27"/>
      <c r="C3" s="27"/>
      <c r="D3" s="27"/>
      <c r="E3" s="27"/>
      <c r="F3" s="27"/>
      <c r="G3" s="27"/>
      <c r="H3" s="27"/>
      <c r="I3" s="27"/>
    </row>
    <row r="4" spans="1:10" ht="11.25" customHeight="1" x14ac:dyDescent="0.2">
      <c r="A4" s="24"/>
    </row>
    <row r="5" spans="1:10" ht="81.75" customHeight="1" x14ac:dyDescent="0.2">
      <c r="A5" s="35" t="s">
        <v>1788</v>
      </c>
      <c r="B5" s="28"/>
      <c r="C5" s="28"/>
      <c r="D5" s="28"/>
      <c r="E5" s="28"/>
      <c r="F5" s="28"/>
      <c r="G5" s="28"/>
      <c r="H5" s="28"/>
      <c r="I5" s="28"/>
    </row>
    <row r="6" spans="1:10" ht="11.25" customHeight="1" x14ac:dyDescent="0.2"/>
    <row r="7" spans="1:10" ht="23.25" customHeight="1" x14ac:dyDescent="0.2">
      <c r="A7" s="35" t="s">
        <v>734</v>
      </c>
      <c r="B7" s="28"/>
      <c r="C7" s="28"/>
      <c r="D7" s="28"/>
      <c r="E7" s="28"/>
      <c r="F7" s="28"/>
      <c r="G7" s="28"/>
      <c r="H7" s="28"/>
      <c r="I7" s="28"/>
    </row>
    <row r="8" spans="1:10" ht="11.25" customHeight="1" x14ac:dyDescent="0.2"/>
    <row r="9" spans="1:10" ht="12.75" customHeight="1" x14ac:dyDescent="0.2">
      <c r="A9" s="29" t="s">
        <v>732</v>
      </c>
      <c r="B9" s="29"/>
      <c r="C9" s="29"/>
      <c r="D9" s="29"/>
      <c r="E9" s="29"/>
      <c r="F9" s="29"/>
      <c r="G9" s="29"/>
      <c r="H9" s="29"/>
      <c r="I9" s="29"/>
    </row>
    <row r="10" spans="1:10" ht="45" customHeight="1" x14ac:dyDescent="0.2">
      <c r="A10" s="35" t="s">
        <v>735</v>
      </c>
      <c r="B10" s="28"/>
      <c r="C10" s="28"/>
      <c r="D10" s="28"/>
      <c r="E10" s="28"/>
      <c r="F10" s="28"/>
      <c r="G10" s="28"/>
      <c r="H10" s="28"/>
      <c r="I10" s="28"/>
    </row>
    <row r="11" spans="1:10" ht="11.25" customHeight="1" x14ac:dyDescent="0.2"/>
    <row r="12" spans="1:10" ht="12.75" customHeight="1" x14ac:dyDescent="0.2">
      <c r="A12" s="16" t="s">
        <v>731</v>
      </c>
      <c r="B12" s="16"/>
      <c r="C12" s="16"/>
      <c r="D12" s="16"/>
      <c r="E12" s="16"/>
      <c r="F12" s="16"/>
      <c r="G12" s="16"/>
      <c r="H12" s="16"/>
      <c r="I12" s="16"/>
    </row>
    <row r="13" spans="1:10" ht="12.75" customHeight="1" x14ac:dyDescent="0.2">
      <c r="A13" s="23" t="s">
        <v>730</v>
      </c>
      <c r="B13" s="33"/>
      <c r="C13" s="22"/>
    </row>
    <row r="15" spans="1:10" ht="12.75" customHeight="1" x14ac:dyDescent="0.2">
      <c r="A15" s="16" t="s">
        <v>729</v>
      </c>
    </row>
    <row r="16" spans="1:10" ht="12.75" customHeight="1" x14ac:dyDescent="0.2">
      <c r="A16" s="23" t="s">
        <v>728</v>
      </c>
      <c r="B16" s="22"/>
      <c r="C16" s="22"/>
    </row>
    <row r="18" spans="1:9" ht="12.75" customHeight="1" x14ac:dyDescent="0.2">
      <c r="A18" s="19" t="s">
        <v>727</v>
      </c>
    </row>
    <row r="19" spans="1:9" ht="12.75" customHeight="1" x14ac:dyDescent="0.2">
      <c r="A19" s="21" t="s">
        <v>726</v>
      </c>
    </row>
    <row r="20" spans="1:9" ht="12.75" customHeight="1" x14ac:dyDescent="0.2">
      <c r="A20" s="30" t="s">
        <v>725</v>
      </c>
      <c r="B20" s="26"/>
      <c r="C20" s="26"/>
      <c r="D20" s="26"/>
      <c r="E20" s="26"/>
      <c r="F20" s="26"/>
      <c r="G20" s="26"/>
      <c r="H20" s="26"/>
      <c r="I20" s="26"/>
    </row>
    <row r="21" spans="1:9" ht="12.75" customHeight="1" x14ac:dyDescent="0.2">
      <c r="A21" s="31" t="s">
        <v>724</v>
      </c>
      <c r="B21" s="32"/>
      <c r="C21" s="32"/>
      <c r="D21" s="26"/>
      <c r="E21" s="26"/>
      <c r="F21" s="26"/>
      <c r="G21" s="26"/>
      <c r="H21" s="26"/>
      <c r="I21" s="26"/>
    </row>
    <row r="23" spans="1:9" ht="12.75" customHeight="1" x14ac:dyDescent="0.2">
      <c r="A23" s="16" t="s">
        <v>723</v>
      </c>
      <c r="B23" s="16"/>
      <c r="C23" s="16"/>
    </row>
    <row r="24" spans="1:9" ht="12.75" customHeight="1" x14ac:dyDescent="0.2">
      <c r="A24" s="30" t="s">
        <v>722</v>
      </c>
      <c r="B24" s="30"/>
      <c r="C24" s="30"/>
      <c r="D24" s="26"/>
      <c r="E24" s="26"/>
      <c r="F24" s="26"/>
      <c r="G24" s="26"/>
      <c r="H24" s="26"/>
      <c r="I24" s="26"/>
    </row>
    <row r="25" spans="1:9" ht="11.25" customHeight="1" x14ac:dyDescent="0.2">
      <c r="A25" s="30" t="s">
        <v>1</v>
      </c>
      <c r="B25" s="30"/>
      <c r="C25" s="30"/>
      <c r="D25" s="26"/>
      <c r="E25" s="26"/>
      <c r="F25" s="26"/>
      <c r="G25" s="26"/>
      <c r="H25" s="26"/>
      <c r="I25" s="26"/>
    </row>
    <row r="26" spans="1:9" ht="11.25" customHeight="1" x14ac:dyDescent="0.2">
      <c r="A26" s="30" t="s">
        <v>721</v>
      </c>
      <c r="B26" s="30"/>
      <c r="C26" s="30"/>
      <c r="D26" s="26"/>
      <c r="E26" s="26"/>
      <c r="F26" s="26"/>
      <c r="G26" s="26"/>
      <c r="H26" s="26"/>
      <c r="I26" s="26"/>
    </row>
    <row r="27" spans="1:9" ht="11.25" customHeight="1" x14ac:dyDescent="0.2">
      <c r="A27" s="30" t="s">
        <v>720</v>
      </c>
      <c r="B27" s="30"/>
      <c r="C27" s="30"/>
      <c r="D27" s="26"/>
      <c r="E27" s="26"/>
      <c r="F27" s="26"/>
      <c r="G27" s="26"/>
      <c r="H27" s="26"/>
      <c r="I27" s="26"/>
    </row>
    <row r="29" spans="1:9" ht="12.75" customHeight="1" x14ac:dyDescent="0.2">
      <c r="A29" s="19" t="s">
        <v>719</v>
      </c>
    </row>
    <row r="30" spans="1:9" ht="22.5" customHeight="1" x14ac:dyDescent="0.2">
      <c r="A30" s="36" t="s">
        <v>746</v>
      </c>
    </row>
    <row r="31" spans="1:9" ht="11.25" customHeight="1" x14ac:dyDescent="0.2"/>
    <row r="32" spans="1:9" ht="11.25" customHeight="1" x14ac:dyDescent="0.2">
      <c r="A32" s="15" t="s">
        <v>718</v>
      </c>
    </row>
    <row r="33" spans="1:3" ht="11.25" customHeight="1" x14ac:dyDescent="0.2">
      <c r="A33" s="20" t="s">
        <v>738</v>
      </c>
      <c r="B33" s="16"/>
      <c r="C33" s="20"/>
    </row>
    <row r="34" spans="1:3" ht="12.75" customHeight="1" x14ac:dyDescent="0.2">
      <c r="A34" s="34" t="s">
        <v>737</v>
      </c>
      <c r="B34" s="17"/>
      <c r="C34" s="16"/>
    </row>
    <row r="35" spans="1:3" ht="11.25" customHeight="1" x14ac:dyDescent="0.2">
      <c r="A35" s="16" t="s">
        <v>739</v>
      </c>
      <c r="B35" s="17"/>
      <c r="C35" s="16"/>
    </row>
    <row r="36" spans="1:3" ht="11.25" customHeight="1" x14ac:dyDescent="0.2">
      <c r="A36" s="16" t="s">
        <v>1786</v>
      </c>
      <c r="B36" s="17"/>
      <c r="C36" s="16"/>
    </row>
    <row r="37" spans="1:3" ht="11.25" customHeight="1" x14ac:dyDescent="0.2">
      <c r="A37" s="16" t="s">
        <v>1787</v>
      </c>
      <c r="B37" s="17"/>
      <c r="C37" s="16"/>
    </row>
    <row r="38" spans="1:3" ht="12.75" customHeight="1" x14ac:dyDescent="0.2">
      <c r="A38" s="16" t="s">
        <v>740</v>
      </c>
      <c r="B38" s="17"/>
      <c r="C38" s="16"/>
    </row>
    <row r="39" spans="1:3" ht="11.25" customHeight="1" x14ac:dyDescent="0.2">
      <c r="A39" s="16" t="s">
        <v>736</v>
      </c>
      <c r="B39" s="17"/>
      <c r="C39" s="16"/>
    </row>
    <row r="40" spans="1:3" ht="11.25" customHeight="1" x14ac:dyDescent="0.2">
      <c r="A40" s="16" t="s">
        <v>742</v>
      </c>
      <c r="B40" s="17"/>
      <c r="C40" s="16"/>
    </row>
    <row r="41" spans="1:3" ht="11.25" customHeight="1" x14ac:dyDescent="0.2">
      <c r="A41" s="16" t="s">
        <v>741</v>
      </c>
      <c r="B41" s="17"/>
      <c r="C41" s="16"/>
    </row>
    <row r="42" spans="1:3" ht="12.75" customHeight="1" x14ac:dyDescent="0.2">
      <c r="A42" s="16" t="s">
        <v>743</v>
      </c>
      <c r="B42" s="17"/>
      <c r="C42" s="16"/>
    </row>
    <row r="43" spans="1:3" ht="12.75" customHeight="1" x14ac:dyDescent="0.2">
      <c r="A43" s="16" t="s">
        <v>744</v>
      </c>
      <c r="B43" s="17"/>
      <c r="C43" s="16"/>
    </row>
    <row r="44" spans="1:3" ht="12.75" customHeight="1" x14ac:dyDescent="0.2">
      <c r="A44" s="16" t="s">
        <v>745</v>
      </c>
      <c r="B44" s="17"/>
      <c r="C44" s="16"/>
    </row>
    <row r="45" spans="1:3" ht="12.75" customHeight="1" x14ac:dyDescent="0.2">
      <c r="A45" s="16"/>
      <c r="B45" s="17"/>
      <c r="C45" s="16"/>
    </row>
    <row r="46" spans="1:3" ht="12.75" customHeight="1" x14ac:dyDescent="0.2">
      <c r="A46" s="16" t="s">
        <v>717</v>
      </c>
      <c r="B46" s="18"/>
    </row>
    <row r="47" spans="1:3" ht="11.25" customHeight="1" x14ac:dyDescent="0.2">
      <c r="B47" s="18"/>
    </row>
    <row r="48" spans="1:3" ht="11.25" customHeight="1" x14ac:dyDescent="0.2">
      <c r="A48" s="19"/>
      <c r="B48" s="18"/>
    </row>
    <row r="49" spans="1:3" ht="11.25" customHeight="1" x14ac:dyDescent="0.2"/>
    <row r="51" spans="1:3" ht="11.25" customHeight="1" x14ac:dyDescent="0.2"/>
    <row r="52" spans="1:3" ht="11.25" customHeight="1" x14ac:dyDescent="0.2"/>
    <row r="53" spans="1:3" ht="11.25" customHeight="1" x14ac:dyDescent="0.2"/>
    <row r="54" spans="1:3" ht="11.25" customHeight="1" x14ac:dyDescent="0.2"/>
    <row r="55" spans="1:3" ht="11.25" customHeight="1" x14ac:dyDescent="0.2"/>
    <row r="57" spans="1:3" ht="12.75" customHeight="1" x14ac:dyDescent="0.2">
      <c r="A57" s="16"/>
      <c r="B57" s="16"/>
      <c r="C57" s="16"/>
    </row>
    <row r="58" spans="1:3" ht="11.25" customHeight="1" x14ac:dyDescent="0.2">
      <c r="A58" s="16"/>
      <c r="B58" s="17"/>
      <c r="C58" s="16"/>
    </row>
    <row r="59" spans="1:3" ht="11.25" customHeight="1" x14ac:dyDescent="0.2">
      <c r="A59" s="16"/>
      <c r="B59" s="17"/>
      <c r="C59" s="16"/>
    </row>
    <row r="60" spans="1:3" ht="12.75" customHeight="1" x14ac:dyDescent="0.2">
      <c r="A60" s="16"/>
      <c r="B60" s="17"/>
      <c r="C60" s="16"/>
    </row>
    <row r="61" spans="1:3" ht="11.25" customHeight="1" x14ac:dyDescent="0.2">
      <c r="A61" s="16"/>
      <c r="B61" s="17"/>
      <c r="C61" s="16"/>
    </row>
    <row r="62" spans="1:3" ht="11.25" customHeight="1" x14ac:dyDescent="0.2"/>
    <row r="63" spans="1:3" ht="11.25" customHeight="1" x14ac:dyDescent="0.2"/>
    <row r="66" spans="1:3" ht="12.75" customHeight="1" x14ac:dyDescent="0.2">
      <c r="A66" s="16"/>
      <c r="B66" s="16"/>
      <c r="C66" s="16"/>
    </row>
    <row r="67" spans="1:3" ht="12.75" customHeight="1" x14ac:dyDescent="0.2">
      <c r="A67" s="16"/>
      <c r="B67" s="17"/>
      <c r="C67" s="16"/>
    </row>
    <row r="68" spans="1:3" ht="12.75" customHeight="1" x14ac:dyDescent="0.2">
      <c r="A68" s="16"/>
      <c r="B68" s="17"/>
      <c r="C68" s="16"/>
    </row>
    <row r="69" spans="1:3" ht="12.75" customHeight="1" x14ac:dyDescent="0.2">
      <c r="A69" s="16"/>
      <c r="B69" s="17"/>
      <c r="C69" s="16"/>
    </row>
  </sheetData>
  <hyperlinks>
    <hyperlink ref="A13:C13" r:id="rId1" display="GDP by Industry"/>
    <hyperlink ref="A16:C16" r:id="rId2" display="BEA Glossary of Terms"/>
    <hyperlink ref="A13" r:id="rId3"/>
    <hyperlink ref="A21:C21" r:id="rId4" display="E-mail: industryeconomicaccounts@bea.gov"/>
  </hyperlinks>
  <printOptions horizontalCentered="1"/>
  <pageMargins left="0.7" right="0.7" top="0.75" bottom="0.75" header="0.3" footer="0.3"/>
  <pageSetup orientation="portrait" verticalDpi="0" r:id="rId5"/>
  <headerFooter>
    <oddFooter>&amp;C&amp;8Page &amp;P of &amp;N</oddFooter>
  </headerFooter>
  <rowBreaks count="1" manualBreakCount="1">
    <brk id="31"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13"/>
  <sheetViews>
    <sheetView workbookViewId="0">
      <pane ySplit="6" topLeftCell="A7" activePane="bottomLeft" state="frozen"/>
      <selection activeCell="A7" sqref="A7"/>
      <selection pane="bottomLeft" activeCell="A7" sqref="A7"/>
    </sheetView>
  </sheetViews>
  <sheetFormatPr defaultColWidth="10.5703125" defaultRowHeight="12.75" x14ac:dyDescent="0.2"/>
  <cols>
    <col min="1" max="1" width="10.5703125" style="5"/>
    <col min="2" max="2" width="64.42578125" style="5" bestFit="1" customWidth="1"/>
    <col min="3" max="53" width="10.5703125" style="7"/>
    <col min="54" max="16384" width="10.5703125" style="5"/>
  </cols>
  <sheetData>
    <row r="1" spans="1:74" ht="18" x14ac:dyDescent="0.25">
      <c r="A1" s="135" t="s">
        <v>630</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row>
    <row r="2" spans="1:74" ht="16.5" x14ac:dyDescent="0.25">
      <c r="A2" s="137" t="s">
        <v>519</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row>
    <row r="3" spans="1:74" x14ac:dyDescent="0.2">
      <c r="A3" s="136" t="s">
        <v>1</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row>
    <row r="4" spans="1:74" x14ac:dyDescent="0.2">
      <c r="A4" s="138" t="s">
        <v>846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row>
    <row r="6" spans="1:74" x14ac:dyDescent="0.2">
      <c r="A6" s="139" t="s">
        <v>2</v>
      </c>
      <c r="B6" s="139" t="s">
        <v>3</v>
      </c>
      <c r="C6" s="6" t="s">
        <v>662</v>
      </c>
      <c r="D6" s="6" t="s">
        <v>663</v>
      </c>
      <c r="E6" s="6" t="s">
        <v>664</v>
      </c>
      <c r="F6" s="6" t="s">
        <v>665</v>
      </c>
      <c r="G6" s="6" t="s">
        <v>666</v>
      </c>
      <c r="H6" s="6" t="s">
        <v>667</v>
      </c>
      <c r="I6" s="6" t="s">
        <v>668</v>
      </c>
      <c r="J6" s="6" t="s">
        <v>669</v>
      </c>
      <c r="K6" s="6" t="s">
        <v>670</v>
      </c>
      <c r="L6" s="6" t="s">
        <v>671</v>
      </c>
      <c r="M6" s="6" t="s">
        <v>672</v>
      </c>
      <c r="N6" s="6" t="s">
        <v>673</v>
      </c>
      <c r="O6" s="6" t="s">
        <v>674</v>
      </c>
      <c r="P6" s="6" t="s">
        <v>675</v>
      </c>
      <c r="Q6" s="6" t="s">
        <v>676</v>
      </c>
      <c r="R6" s="6" t="s">
        <v>677</v>
      </c>
      <c r="S6" s="6" t="s">
        <v>678</v>
      </c>
      <c r="T6" s="6" t="s">
        <v>679</v>
      </c>
      <c r="U6" s="6" t="s">
        <v>680</v>
      </c>
      <c r="V6" s="6" t="s">
        <v>681</v>
      </c>
      <c r="W6" s="6" t="s">
        <v>682</v>
      </c>
      <c r="X6" s="6" t="s">
        <v>683</v>
      </c>
      <c r="Y6" s="6" t="s">
        <v>684</v>
      </c>
      <c r="Z6" s="6" t="s">
        <v>685</v>
      </c>
      <c r="AA6" s="6" t="s">
        <v>686</v>
      </c>
      <c r="AB6" s="6" t="s">
        <v>687</v>
      </c>
      <c r="AC6" s="6" t="s">
        <v>688</v>
      </c>
      <c r="AD6" s="6" t="s">
        <v>689</v>
      </c>
      <c r="AE6" s="6" t="s">
        <v>690</v>
      </c>
      <c r="AF6" s="6" t="s">
        <v>691</v>
      </c>
      <c r="AG6" s="6" t="s">
        <v>692</v>
      </c>
      <c r="AH6" s="6" t="s">
        <v>693</v>
      </c>
      <c r="AI6" s="6" t="s">
        <v>694</v>
      </c>
      <c r="AJ6" s="6" t="s">
        <v>695</v>
      </c>
      <c r="AK6" s="6" t="s">
        <v>696</v>
      </c>
      <c r="AL6" s="6" t="s">
        <v>697</v>
      </c>
      <c r="AM6" s="6" t="s">
        <v>698</v>
      </c>
      <c r="AN6" s="6" t="s">
        <v>699</v>
      </c>
      <c r="AO6" s="6" t="s">
        <v>700</v>
      </c>
      <c r="AP6" s="6" t="s">
        <v>701</v>
      </c>
      <c r="AQ6" s="6" t="s">
        <v>702</v>
      </c>
      <c r="AR6" s="6" t="s">
        <v>703</v>
      </c>
      <c r="AS6" s="6" t="s">
        <v>704</v>
      </c>
      <c r="AT6" s="6" t="s">
        <v>705</v>
      </c>
      <c r="AU6" s="6" t="s">
        <v>706</v>
      </c>
      <c r="AV6" s="6" t="s">
        <v>707</v>
      </c>
      <c r="AW6" s="6" t="s">
        <v>708</v>
      </c>
      <c r="AX6" s="6" t="s">
        <v>709</v>
      </c>
      <c r="AY6" s="6" t="s">
        <v>710</v>
      </c>
      <c r="AZ6" s="6" t="s">
        <v>711</v>
      </c>
      <c r="BA6" s="6" t="s">
        <v>4</v>
      </c>
      <c r="BB6" s="139" t="s">
        <v>5</v>
      </c>
      <c r="BC6" s="139" t="s">
        <v>6</v>
      </c>
      <c r="BD6" s="139" t="s">
        <v>7</v>
      </c>
      <c r="BE6" s="139" t="s">
        <v>8</v>
      </c>
      <c r="BF6" s="139" t="s">
        <v>9</v>
      </c>
      <c r="BG6" s="139" t="s">
        <v>10</v>
      </c>
      <c r="BH6" s="139" t="s">
        <v>11</v>
      </c>
      <c r="BI6" s="139" t="s">
        <v>12</v>
      </c>
      <c r="BJ6" s="139" t="s">
        <v>13</v>
      </c>
      <c r="BK6" s="139" t="s">
        <v>14</v>
      </c>
      <c r="BL6" s="139" t="s">
        <v>15</v>
      </c>
      <c r="BM6" s="139" t="s">
        <v>16</v>
      </c>
      <c r="BN6" s="139" t="s">
        <v>17</v>
      </c>
      <c r="BO6" s="139" t="s">
        <v>207</v>
      </c>
      <c r="BP6" s="139" t="s">
        <v>208</v>
      </c>
      <c r="BQ6" s="139" t="s">
        <v>625</v>
      </c>
      <c r="BR6" s="139" t="s">
        <v>660</v>
      </c>
      <c r="BS6" s="37">
        <v>2015</v>
      </c>
    </row>
    <row r="7" spans="1:74" ht="14.25" x14ac:dyDescent="0.2">
      <c r="A7" s="5" t="s">
        <v>18</v>
      </c>
      <c r="B7" s="4" t="s">
        <v>19</v>
      </c>
      <c r="C7" s="3">
        <v>13.09</v>
      </c>
      <c r="D7" s="3">
        <v>13.879</v>
      </c>
      <c r="E7" s="3">
        <v>13.786</v>
      </c>
      <c r="F7" s="3">
        <v>13.952999999999999</v>
      </c>
      <c r="G7" s="3">
        <v>14.997999999999999</v>
      </c>
      <c r="H7" s="3">
        <v>15.183</v>
      </c>
      <c r="I7" s="3">
        <v>15.304</v>
      </c>
      <c r="J7" s="3">
        <v>15.384</v>
      </c>
      <c r="K7" s="3">
        <v>15.621</v>
      </c>
      <c r="L7" s="3">
        <v>16.170999999999999</v>
      </c>
      <c r="M7" s="3">
        <v>16.678000000000001</v>
      </c>
      <c r="N7" s="3">
        <v>16.991</v>
      </c>
      <c r="O7" s="3">
        <v>17.251000000000001</v>
      </c>
      <c r="P7" s="3">
        <v>17.425000000000001</v>
      </c>
      <c r="Q7" s="3">
        <v>17.57</v>
      </c>
      <c r="R7" s="3">
        <v>17.712</v>
      </c>
      <c r="S7" s="3">
        <v>17.850999999999999</v>
      </c>
      <c r="T7" s="3">
        <v>18.129000000000001</v>
      </c>
      <c r="U7" s="3">
        <v>18.465</v>
      </c>
      <c r="V7" s="3">
        <v>19.032</v>
      </c>
      <c r="W7" s="3">
        <v>19.547000000000001</v>
      </c>
      <c r="X7" s="3">
        <v>20.356000000000002</v>
      </c>
      <c r="Y7" s="3">
        <v>21.349</v>
      </c>
      <c r="Z7" s="3">
        <v>22.402999999999999</v>
      </c>
      <c r="AA7" s="3">
        <v>23.507000000000001</v>
      </c>
      <c r="AB7" s="3">
        <v>24.446000000000002</v>
      </c>
      <c r="AC7" s="3">
        <v>25.907</v>
      </c>
      <c r="AD7" s="3">
        <v>28.190999999999999</v>
      </c>
      <c r="AE7" s="3">
        <v>30.797999999999998</v>
      </c>
      <c r="AF7" s="3">
        <v>32.54</v>
      </c>
      <c r="AG7" s="3">
        <v>34.665999999999997</v>
      </c>
      <c r="AH7" s="3">
        <v>37.253</v>
      </c>
      <c r="AI7" s="3">
        <v>40.396000000000001</v>
      </c>
      <c r="AJ7" s="3">
        <v>44.183999999999997</v>
      </c>
      <c r="AK7" s="3">
        <v>48.393999999999998</v>
      </c>
      <c r="AL7" s="3">
        <v>51.353999999999999</v>
      </c>
      <c r="AM7" s="3">
        <v>53.258000000000003</v>
      </c>
      <c r="AN7" s="3">
        <v>55.360999999999997</v>
      </c>
      <c r="AO7" s="3">
        <v>57.027999999999999</v>
      </c>
      <c r="AP7" s="3">
        <v>58.07</v>
      </c>
      <c r="AQ7" s="3">
        <v>59.731000000000002</v>
      </c>
      <c r="AR7" s="3">
        <v>61.8</v>
      </c>
      <c r="AS7" s="3">
        <v>64.319000000000003</v>
      </c>
      <c r="AT7" s="3">
        <v>66.772000000000006</v>
      </c>
      <c r="AU7" s="3">
        <v>68.986000000000004</v>
      </c>
      <c r="AV7" s="3">
        <v>70.634</v>
      </c>
      <c r="AW7" s="3">
        <v>72.376000000000005</v>
      </c>
      <c r="AX7" s="3">
        <v>73.98</v>
      </c>
      <c r="AY7" s="3">
        <v>75.878</v>
      </c>
      <c r="AZ7" s="3">
        <v>77.06</v>
      </c>
      <c r="BA7" s="3">
        <v>78.087999999999994</v>
      </c>
      <c r="BB7" s="3">
        <v>78.935000000000002</v>
      </c>
      <c r="BC7" s="3">
        <v>80.064999999999998</v>
      </c>
      <c r="BD7" s="3">
        <v>81.89</v>
      </c>
      <c r="BE7" s="3">
        <v>83.754999999999995</v>
      </c>
      <c r="BF7" s="3">
        <v>85.04</v>
      </c>
      <c r="BG7" s="3">
        <v>86.734999999999999</v>
      </c>
      <c r="BH7" s="3">
        <v>89.117999999999995</v>
      </c>
      <c r="BI7" s="3">
        <v>91.984999999999999</v>
      </c>
      <c r="BJ7" s="3">
        <v>94.811999999999998</v>
      </c>
      <c r="BK7" s="3">
        <v>97.34</v>
      </c>
      <c r="BL7" s="3">
        <v>99.218000000000004</v>
      </c>
      <c r="BM7" s="3">
        <v>100</v>
      </c>
      <c r="BN7" s="3">
        <v>101.226</v>
      </c>
      <c r="BO7" s="3">
        <v>103.315</v>
      </c>
      <c r="BP7" s="3">
        <v>105.22</v>
      </c>
      <c r="BQ7" s="3">
        <v>106.935</v>
      </c>
      <c r="BR7" s="3">
        <v>108.694</v>
      </c>
      <c r="BS7" s="45">
        <v>109.782</v>
      </c>
      <c r="BT7" s="47"/>
      <c r="BU7" s="88"/>
      <c r="BV7" s="47"/>
    </row>
    <row r="8" spans="1:74" ht="14.25" x14ac:dyDescent="0.2">
      <c r="A8" s="5" t="s">
        <v>20</v>
      </c>
      <c r="B8" s="4" t="s">
        <v>21</v>
      </c>
      <c r="C8" s="3">
        <v>14.787000000000001</v>
      </c>
      <c r="D8" s="3">
        <v>15.759</v>
      </c>
      <c r="E8" s="3">
        <v>15.551</v>
      </c>
      <c r="F8" s="3">
        <v>15.734999999999999</v>
      </c>
      <c r="G8" s="3">
        <v>16.992999999999999</v>
      </c>
      <c r="H8" s="3">
        <v>17.13</v>
      </c>
      <c r="I8" s="3">
        <v>17.22</v>
      </c>
      <c r="J8" s="3">
        <v>17.247</v>
      </c>
      <c r="K8" s="3">
        <v>17.425999999999998</v>
      </c>
      <c r="L8" s="3">
        <v>18.004999999999999</v>
      </c>
      <c r="M8" s="3">
        <v>18.533000000000001</v>
      </c>
      <c r="N8" s="3">
        <v>18.776</v>
      </c>
      <c r="O8" s="3">
        <v>19.02</v>
      </c>
      <c r="P8" s="3">
        <v>19.161000000000001</v>
      </c>
      <c r="Q8" s="3">
        <v>19.259</v>
      </c>
      <c r="R8" s="3">
        <v>19.367999999999999</v>
      </c>
      <c r="S8" s="3">
        <v>19.431999999999999</v>
      </c>
      <c r="T8" s="3">
        <v>19.667000000000002</v>
      </c>
      <c r="U8" s="3">
        <v>19.984000000000002</v>
      </c>
      <c r="V8" s="3">
        <v>20.553999999999998</v>
      </c>
      <c r="W8" s="3">
        <v>21.062999999999999</v>
      </c>
      <c r="X8" s="3">
        <v>21.835999999999999</v>
      </c>
      <c r="Y8" s="3">
        <v>22.844000000000001</v>
      </c>
      <c r="Z8" s="3">
        <v>23.765999999999998</v>
      </c>
      <c r="AA8" s="3">
        <v>24.745000000000001</v>
      </c>
      <c r="AB8" s="3">
        <v>25.533000000000001</v>
      </c>
      <c r="AC8" s="3">
        <v>27.052</v>
      </c>
      <c r="AD8" s="3">
        <v>29.518999999999998</v>
      </c>
      <c r="AE8" s="3">
        <v>32.283999999999999</v>
      </c>
      <c r="AF8" s="3">
        <v>34.051000000000002</v>
      </c>
      <c r="AG8" s="3">
        <v>36.281999999999996</v>
      </c>
      <c r="AH8" s="3">
        <v>39.029000000000003</v>
      </c>
      <c r="AI8" s="3">
        <v>42.404000000000003</v>
      </c>
      <c r="AJ8" s="3">
        <v>46.439</v>
      </c>
      <c r="AK8" s="3">
        <v>50.805999999999997</v>
      </c>
      <c r="AL8" s="3">
        <v>53.750999999999998</v>
      </c>
      <c r="AM8" s="3">
        <v>55.576000000000001</v>
      </c>
      <c r="AN8" s="3">
        <v>57.613</v>
      </c>
      <c r="AO8" s="3">
        <v>59.167999999999999</v>
      </c>
      <c r="AP8" s="3">
        <v>60.070999999999998</v>
      </c>
      <c r="AQ8" s="3">
        <v>61.737000000000002</v>
      </c>
      <c r="AR8" s="3">
        <v>63.744999999999997</v>
      </c>
      <c r="AS8" s="3">
        <v>66.25</v>
      </c>
      <c r="AT8" s="3">
        <v>68.683000000000007</v>
      </c>
      <c r="AU8" s="3">
        <v>70.632000000000005</v>
      </c>
      <c r="AV8" s="3">
        <v>72.018000000000001</v>
      </c>
      <c r="AW8" s="3">
        <v>73.730999999999995</v>
      </c>
      <c r="AX8" s="3">
        <v>75.262</v>
      </c>
      <c r="AY8" s="3">
        <v>77.119</v>
      </c>
      <c r="AZ8" s="3">
        <v>78.241</v>
      </c>
      <c r="BA8" s="3">
        <v>79.153999999999996</v>
      </c>
      <c r="BB8" s="3">
        <v>79.95</v>
      </c>
      <c r="BC8" s="3">
        <v>80.909000000000006</v>
      </c>
      <c r="BD8" s="3">
        <v>82.724999999999994</v>
      </c>
      <c r="BE8" s="3">
        <v>84.411000000000001</v>
      </c>
      <c r="BF8" s="3">
        <v>85.426000000000002</v>
      </c>
      <c r="BG8" s="3">
        <v>87.043000000000006</v>
      </c>
      <c r="BH8" s="3">
        <v>89.415000000000006</v>
      </c>
      <c r="BI8" s="3">
        <v>92.325000000000003</v>
      </c>
      <c r="BJ8" s="3">
        <v>95.006</v>
      </c>
      <c r="BK8" s="3">
        <v>97.665000000000006</v>
      </c>
      <c r="BL8" s="3">
        <v>99.656000000000006</v>
      </c>
      <c r="BM8" s="3">
        <v>100</v>
      </c>
      <c r="BN8" s="3">
        <v>101.39400000000001</v>
      </c>
      <c r="BO8" s="3">
        <v>103.70399999999999</v>
      </c>
      <c r="BP8" s="3">
        <v>105.988</v>
      </c>
      <c r="BQ8" s="3">
        <v>107.932</v>
      </c>
      <c r="BR8" s="3">
        <v>109.90600000000001</v>
      </c>
      <c r="BS8" s="45">
        <v>110.852</v>
      </c>
      <c r="BT8" s="47"/>
      <c r="BU8" s="88"/>
      <c r="BV8" s="47"/>
    </row>
    <row r="9" spans="1:74" ht="14.25" x14ac:dyDescent="0.2">
      <c r="A9" s="5" t="s">
        <v>22</v>
      </c>
      <c r="B9" s="4" t="s">
        <v>23</v>
      </c>
      <c r="C9" s="3">
        <v>76.472999999999999</v>
      </c>
      <c r="D9" s="3">
        <v>78.299000000000007</v>
      </c>
      <c r="E9" s="3">
        <v>65.37</v>
      </c>
      <c r="F9" s="3">
        <v>65.992999999999995</v>
      </c>
      <c r="G9" s="3">
        <v>80.344999999999999</v>
      </c>
      <c r="H9" s="3">
        <v>73.748999999999995</v>
      </c>
      <c r="I9" s="3">
        <v>63.378</v>
      </c>
      <c r="J9" s="3">
        <v>59.567999999999998</v>
      </c>
      <c r="K9" s="3">
        <v>55.715000000000003</v>
      </c>
      <c r="L9" s="3">
        <v>55.3</v>
      </c>
      <c r="M9" s="3">
        <v>56.469000000000001</v>
      </c>
      <c r="N9" s="3">
        <v>61.295000000000002</v>
      </c>
      <c r="O9" s="3">
        <v>57.308</v>
      </c>
      <c r="P9" s="3">
        <v>56.74</v>
      </c>
      <c r="Q9" s="3">
        <v>56.707999999999998</v>
      </c>
      <c r="R9" s="3">
        <v>58.133000000000003</v>
      </c>
      <c r="S9" s="3">
        <v>57.088999999999999</v>
      </c>
      <c r="T9" s="3">
        <v>55.875999999999998</v>
      </c>
      <c r="U9" s="3">
        <v>59.993000000000002</v>
      </c>
      <c r="V9" s="3">
        <v>64.415000000000006</v>
      </c>
      <c r="W9" s="3">
        <v>59.027999999999999</v>
      </c>
      <c r="X9" s="3">
        <v>62.268999999999998</v>
      </c>
      <c r="Y9" s="3">
        <v>67.712999999999994</v>
      </c>
      <c r="Z9" s="3">
        <v>68.983999999999995</v>
      </c>
      <c r="AA9" s="3">
        <v>71.427999999999997</v>
      </c>
      <c r="AB9" s="3">
        <v>82.494</v>
      </c>
      <c r="AC9" s="3">
        <v>129.52199999999999</v>
      </c>
      <c r="AD9" s="3">
        <v>123.991</v>
      </c>
      <c r="AE9" s="3">
        <v>108.059</v>
      </c>
      <c r="AF9" s="3">
        <v>110.65</v>
      </c>
      <c r="AG9" s="3">
        <v>110.134</v>
      </c>
      <c r="AH9" s="3">
        <v>132.173</v>
      </c>
      <c r="AI9" s="3">
        <v>144.32499999999999</v>
      </c>
      <c r="AJ9" s="3">
        <v>125.901</v>
      </c>
      <c r="AK9" s="3">
        <v>122.131</v>
      </c>
      <c r="AL9" s="3">
        <v>109.029</v>
      </c>
      <c r="AM9" s="3">
        <v>122.248</v>
      </c>
      <c r="AN9" s="3">
        <v>127.26900000000001</v>
      </c>
      <c r="AO9" s="3">
        <v>106.21</v>
      </c>
      <c r="AP9" s="3">
        <v>105.536</v>
      </c>
      <c r="AQ9" s="3">
        <v>108.46599999999999</v>
      </c>
      <c r="AR9" s="3">
        <v>120.6</v>
      </c>
      <c r="AS9" s="3">
        <v>126.794</v>
      </c>
      <c r="AT9" s="3">
        <v>125.724</v>
      </c>
      <c r="AU9" s="3">
        <v>115.188</v>
      </c>
      <c r="AV9" s="3">
        <v>115.851</v>
      </c>
      <c r="AW9" s="3">
        <v>120.17700000000001</v>
      </c>
      <c r="AX9" s="3">
        <v>118.178</v>
      </c>
      <c r="AY9" s="3">
        <v>121.221</v>
      </c>
      <c r="AZ9" s="3">
        <v>136.15299999999999</v>
      </c>
      <c r="BA9" s="3">
        <v>119.639</v>
      </c>
      <c r="BB9" s="3">
        <v>114.071</v>
      </c>
      <c r="BC9" s="3">
        <v>100.788</v>
      </c>
      <c r="BD9" s="3">
        <v>93.18</v>
      </c>
      <c r="BE9" s="3">
        <v>99.614000000000004</v>
      </c>
      <c r="BF9" s="3">
        <v>91.965000000000003</v>
      </c>
      <c r="BG9" s="3">
        <v>101.631</v>
      </c>
      <c r="BH9" s="3">
        <v>117.55800000000001</v>
      </c>
      <c r="BI9" s="3">
        <v>101.07599999999999</v>
      </c>
      <c r="BJ9" s="3">
        <v>96.957999999999998</v>
      </c>
      <c r="BK9" s="3">
        <v>124.26900000000001</v>
      </c>
      <c r="BL9" s="3">
        <v>126.672</v>
      </c>
      <c r="BM9" s="3">
        <v>100</v>
      </c>
      <c r="BN9" s="3">
        <v>114.273</v>
      </c>
      <c r="BO9" s="3">
        <v>147.21</v>
      </c>
      <c r="BP9" s="3">
        <v>151.13900000000001</v>
      </c>
      <c r="BQ9" s="3">
        <v>154.702</v>
      </c>
      <c r="BR9" s="3">
        <v>144.01499999999999</v>
      </c>
      <c r="BS9" s="45">
        <v>120.535</v>
      </c>
      <c r="BT9" s="47"/>
      <c r="BU9" s="88"/>
      <c r="BV9" s="47"/>
    </row>
    <row r="10" spans="1:74" ht="14.25" x14ac:dyDescent="0.2">
      <c r="A10" s="5" t="s">
        <v>24</v>
      </c>
      <c r="B10" s="5" t="s">
        <v>25</v>
      </c>
      <c r="C10" s="3">
        <v>102.119</v>
      </c>
      <c r="D10" s="3">
        <v>102.742</v>
      </c>
      <c r="E10" s="3">
        <v>85.194000000000003</v>
      </c>
      <c r="F10" s="3">
        <v>85.975999999999999</v>
      </c>
      <c r="G10" s="3">
        <v>105.277</v>
      </c>
      <c r="H10" s="3">
        <v>95.85</v>
      </c>
      <c r="I10" s="3">
        <v>82.072000000000003</v>
      </c>
      <c r="J10" s="3">
        <v>77.167000000000002</v>
      </c>
      <c r="K10" s="3">
        <v>71.634</v>
      </c>
      <c r="L10" s="3">
        <v>70.713999999999999</v>
      </c>
      <c r="M10" s="3">
        <v>72.906000000000006</v>
      </c>
      <c r="N10" s="3">
        <v>79.442999999999998</v>
      </c>
      <c r="O10" s="3">
        <v>72.441999999999993</v>
      </c>
      <c r="P10" s="3">
        <v>72.004999999999995</v>
      </c>
      <c r="Q10" s="3">
        <v>71.997</v>
      </c>
      <c r="R10" s="3">
        <v>73.712000000000003</v>
      </c>
      <c r="S10" s="3">
        <v>71.772000000000006</v>
      </c>
      <c r="T10" s="3">
        <v>69.512</v>
      </c>
      <c r="U10" s="3">
        <v>75.093000000000004</v>
      </c>
      <c r="V10" s="3">
        <v>81.260999999999996</v>
      </c>
      <c r="W10" s="3">
        <v>72.730999999999995</v>
      </c>
      <c r="X10" s="3">
        <v>76.787000000000006</v>
      </c>
      <c r="Y10" s="3">
        <v>82.591999999999999</v>
      </c>
      <c r="Z10" s="3">
        <v>83.385999999999996</v>
      </c>
      <c r="AA10" s="3">
        <v>84.86</v>
      </c>
      <c r="AB10" s="3">
        <v>99.183999999999997</v>
      </c>
      <c r="AC10" s="3">
        <v>158.15600000000001</v>
      </c>
      <c r="AD10" s="3">
        <v>152.63800000000001</v>
      </c>
      <c r="AE10" s="3">
        <v>132.18</v>
      </c>
      <c r="AF10" s="3">
        <v>130.56200000000001</v>
      </c>
      <c r="AG10" s="3">
        <v>125.334</v>
      </c>
      <c r="AH10" s="3">
        <v>151.44800000000001</v>
      </c>
      <c r="AI10" s="3">
        <v>164.84299999999999</v>
      </c>
      <c r="AJ10" s="3">
        <v>145.10900000000001</v>
      </c>
      <c r="AK10" s="3">
        <v>138.952</v>
      </c>
      <c r="AL10" s="3">
        <v>123.04600000000001</v>
      </c>
      <c r="AM10" s="3">
        <v>142.374</v>
      </c>
      <c r="AN10" s="3">
        <v>149.917</v>
      </c>
      <c r="AO10" s="3">
        <v>120.557</v>
      </c>
      <c r="AP10" s="3">
        <v>118.06100000000001</v>
      </c>
      <c r="AQ10" s="3">
        <v>120.934</v>
      </c>
      <c r="AR10" s="3">
        <v>134.464</v>
      </c>
      <c r="AS10" s="3">
        <v>142.41800000000001</v>
      </c>
      <c r="AT10" s="3">
        <v>139.673</v>
      </c>
      <c r="AU10" s="3">
        <v>126.096</v>
      </c>
      <c r="AV10" s="3">
        <v>123.495</v>
      </c>
      <c r="AW10" s="3">
        <v>125.066</v>
      </c>
      <c r="AX10" s="3">
        <v>120.756</v>
      </c>
      <c r="AY10" s="3">
        <v>124.334</v>
      </c>
      <c r="AZ10" s="3">
        <v>145.54400000000001</v>
      </c>
      <c r="BA10" s="3">
        <v>123.87</v>
      </c>
      <c r="BB10" s="3">
        <v>116.749</v>
      </c>
      <c r="BC10" s="3">
        <v>100.285</v>
      </c>
      <c r="BD10" s="3">
        <v>90.641000000000005</v>
      </c>
      <c r="BE10" s="3">
        <v>100.51900000000001</v>
      </c>
      <c r="BF10" s="3">
        <v>91.483000000000004</v>
      </c>
      <c r="BG10" s="3">
        <v>103.642</v>
      </c>
      <c r="BH10" s="3">
        <v>123.762</v>
      </c>
      <c r="BI10" s="3">
        <v>102.822</v>
      </c>
      <c r="BJ10" s="3">
        <v>97.010999999999996</v>
      </c>
      <c r="BK10" s="3">
        <v>131.751</v>
      </c>
      <c r="BL10" s="3">
        <v>133.399</v>
      </c>
      <c r="BM10" s="3">
        <v>100</v>
      </c>
      <c r="BN10" s="3">
        <v>116.392</v>
      </c>
      <c r="BO10" s="3">
        <v>157.26599999999999</v>
      </c>
      <c r="BP10" s="3">
        <v>161.739</v>
      </c>
      <c r="BQ10" s="3">
        <v>165.27600000000001</v>
      </c>
      <c r="BR10" s="3">
        <v>150.70400000000001</v>
      </c>
      <c r="BS10" s="41" t="s">
        <v>1743</v>
      </c>
      <c r="BT10" s="47"/>
      <c r="BU10" s="88"/>
      <c r="BV10" s="47"/>
    </row>
    <row r="11" spans="1:74" ht="14.25" x14ac:dyDescent="0.2">
      <c r="A11" s="5" t="s">
        <v>26</v>
      </c>
      <c r="B11" s="5" t="s">
        <v>27</v>
      </c>
      <c r="C11" s="3">
        <v>8.4890000000000008</v>
      </c>
      <c r="D11" s="3">
        <v>12.624000000000001</v>
      </c>
      <c r="E11" s="3">
        <v>12.02</v>
      </c>
      <c r="F11" s="3">
        <v>12.207000000000001</v>
      </c>
      <c r="G11" s="3">
        <v>13.553000000000001</v>
      </c>
      <c r="H11" s="3">
        <v>14.157</v>
      </c>
      <c r="I11" s="3">
        <v>12.831</v>
      </c>
      <c r="J11" s="3">
        <v>11.997999999999999</v>
      </c>
      <c r="K11" s="3">
        <v>12.31</v>
      </c>
      <c r="L11" s="3">
        <v>12.99</v>
      </c>
      <c r="M11" s="3">
        <v>11.903</v>
      </c>
      <c r="N11" s="3">
        <v>12.342000000000001</v>
      </c>
      <c r="O11" s="3">
        <v>15.315</v>
      </c>
      <c r="P11" s="3">
        <v>14.554</v>
      </c>
      <c r="Q11" s="3">
        <v>14.477</v>
      </c>
      <c r="R11" s="3">
        <v>15.031000000000001</v>
      </c>
      <c r="S11" s="3">
        <v>15.994</v>
      </c>
      <c r="T11" s="3">
        <v>17.088999999999999</v>
      </c>
      <c r="U11" s="3">
        <v>17.492000000000001</v>
      </c>
      <c r="V11" s="3">
        <v>17.64</v>
      </c>
      <c r="W11" s="3">
        <v>19.353000000000002</v>
      </c>
      <c r="X11" s="3">
        <v>20.3</v>
      </c>
      <c r="Y11" s="3">
        <v>23.709</v>
      </c>
      <c r="Z11" s="3">
        <v>25.632999999999999</v>
      </c>
      <c r="AA11" s="3">
        <v>29.693000000000001</v>
      </c>
      <c r="AB11" s="3">
        <v>31.811</v>
      </c>
      <c r="AC11" s="3">
        <v>44.601999999999997</v>
      </c>
      <c r="AD11" s="3">
        <v>40.021999999999998</v>
      </c>
      <c r="AE11" s="3">
        <v>36.643000000000001</v>
      </c>
      <c r="AF11" s="3">
        <v>48.173999999999999</v>
      </c>
      <c r="AG11" s="3">
        <v>59.369</v>
      </c>
      <c r="AH11" s="3">
        <v>68.540999999999997</v>
      </c>
      <c r="AI11" s="3">
        <v>76.268000000000001</v>
      </c>
      <c r="AJ11" s="3">
        <v>63.295999999999999</v>
      </c>
      <c r="AK11" s="3">
        <v>65.667000000000002</v>
      </c>
      <c r="AL11" s="3">
        <v>61.384999999999998</v>
      </c>
      <c r="AM11" s="3">
        <v>61.091000000000001</v>
      </c>
      <c r="AN11" s="3">
        <v>60.613</v>
      </c>
      <c r="AO11" s="3">
        <v>60.343000000000004</v>
      </c>
      <c r="AP11" s="3">
        <v>64.015000000000001</v>
      </c>
      <c r="AQ11" s="3">
        <v>66.641000000000005</v>
      </c>
      <c r="AR11" s="3">
        <v>74.100999999999999</v>
      </c>
      <c r="AS11" s="3">
        <v>75.742000000000004</v>
      </c>
      <c r="AT11" s="3">
        <v>78.626000000000005</v>
      </c>
      <c r="AU11" s="3">
        <v>76.53</v>
      </c>
      <c r="AV11" s="3">
        <v>85.905000000000001</v>
      </c>
      <c r="AW11" s="3">
        <v>98.037999999999997</v>
      </c>
      <c r="AX11" s="3">
        <v>103.321</v>
      </c>
      <c r="AY11" s="3">
        <v>104.706</v>
      </c>
      <c r="AZ11" s="3">
        <v>101.001</v>
      </c>
      <c r="BA11" s="3">
        <v>102.002</v>
      </c>
      <c r="BB11" s="3">
        <v>101.86799999999999</v>
      </c>
      <c r="BC11" s="3">
        <v>99.328999999999994</v>
      </c>
      <c r="BD11" s="3">
        <v>98.878</v>
      </c>
      <c r="BE11" s="3">
        <v>93.097999999999999</v>
      </c>
      <c r="BF11" s="3">
        <v>90.35</v>
      </c>
      <c r="BG11" s="3">
        <v>91.039000000000001</v>
      </c>
      <c r="BH11" s="3">
        <v>91.257000000000005</v>
      </c>
      <c r="BI11" s="3">
        <v>91.971999999999994</v>
      </c>
      <c r="BJ11" s="3">
        <v>94.028999999999996</v>
      </c>
      <c r="BK11" s="3">
        <v>97.724000000000004</v>
      </c>
      <c r="BL11" s="3">
        <v>102.38800000000001</v>
      </c>
      <c r="BM11" s="3">
        <v>100</v>
      </c>
      <c r="BN11" s="3">
        <v>106.004</v>
      </c>
      <c r="BO11" s="3">
        <v>108.79300000000001</v>
      </c>
      <c r="BP11" s="3">
        <v>110.762</v>
      </c>
      <c r="BQ11" s="3">
        <v>114.343</v>
      </c>
      <c r="BR11" s="3">
        <v>118.068</v>
      </c>
      <c r="BS11" s="41" t="s">
        <v>991</v>
      </c>
      <c r="BT11" s="47"/>
      <c r="BU11" s="88"/>
      <c r="BV11" s="47"/>
    </row>
    <row r="12" spans="1:74" ht="14.25" x14ac:dyDescent="0.2">
      <c r="A12" s="5" t="s">
        <v>28</v>
      </c>
      <c r="B12" s="4" t="s">
        <v>29</v>
      </c>
      <c r="C12" s="3">
        <v>2.8450000000000002</v>
      </c>
      <c r="D12" s="3">
        <v>3.956</v>
      </c>
      <c r="E12" s="3">
        <v>3.8759999999999999</v>
      </c>
      <c r="F12" s="3">
        <v>3.8889999999999998</v>
      </c>
      <c r="G12" s="3">
        <v>4.0780000000000003</v>
      </c>
      <c r="H12" s="3">
        <v>4.1310000000000002</v>
      </c>
      <c r="I12" s="3">
        <v>4.3680000000000003</v>
      </c>
      <c r="J12" s="3">
        <v>4.2149999999999999</v>
      </c>
      <c r="K12" s="3">
        <v>4.2409999999999997</v>
      </c>
      <c r="L12" s="3">
        <v>4.5309999999999997</v>
      </c>
      <c r="M12" s="3">
        <v>4.6779999999999999</v>
      </c>
      <c r="N12" s="3">
        <v>4.4630000000000001</v>
      </c>
      <c r="O12" s="3">
        <v>4.4210000000000003</v>
      </c>
      <c r="P12" s="3">
        <v>4.3869999999999996</v>
      </c>
      <c r="Q12" s="3">
        <v>4.383</v>
      </c>
      <c r="R12" s="3">
        <v>4.4379999999999997</v>
      </c>
      <c r="S12" s="3">
        <v>4.4640000000000004</v>
      </c>
      <c r="T12" s="3">
        <v>4.7519999999999998</v>
      </c>
      <c r="U12" s="3">
        <v>4.6840000000000002</v>
      </c>
      <c r="V12" s="3">
        <v>4.7779999999999996</v>
      </c>
      <c r="W12" s="3">
        <v>4.8680000000000003</v>
      </c>
      <c r="X12" s="3">
        <v>4.9589999999999996</v>
      </c>
      <c r="Y12" s="3">
        <v>5.2450000000000001</v>
      </c>
      <c r="Z12" s="3">
        <v>5.8460000000000001</v>
      </c>
      <c r="AA12" s="3">
        <v>6.21</v>
      </c>
      <c r="AB12" s="3">
        <v>6.3929999999999998</v>
      </c>
      <c r="AC12" s="3">
        <v>7.516</v>
      </c>
      <c r="AD12" s="3">
        <v>14.051</v>
      </c>
      <c r="AE12" s="3">
        <v>18.61</v>
      </c>
      <c r="AF12" s="3">
        <v>20.373000000000001</v>
      </c>
      <c r="AG12" s="3">
        <v>23.06</v>
      </c>
      <c r="AH12" s="3">
        <v>26.16</v>
      </c>
      <c r="AI12" s="3">
        <v>36.750999999999998</v>
      </c>
      <c r="AJ12" s="3">
        <v>56.813000000000002</v>
      </c>
      <c r="AK12" s="3">
        <v>83.191000000000003</v>
      </c>
      <c r="AL12" s="3">
        <v>85.566000000000003</v>
      </c>
      <c r="AM12" s="3">
        <v>74.905000000000001</v>
      </c>
      <c r="AN12" s="3">
        <v>71.238</v>
      </c>
      <c r="AO12" s="3">
        <v>65.025999999999996</v>
      </c>
      <c r="AP12" s="3">
        <v>38.331000000000003</v>
      </c>
      <c r="AQ12" s="3">
        <v>39.048999999999999</v>
      </c>
      <c r="AR12" s="3">
        <v>34.999000000000002</v>
      </c>
      <c r="AS12" s="3">
        <v>39.06</v>
      </c>
      <c r="AT12" s="3">
        <v>44.055999999999997</v>
      </c>
      <c r="AU12" s="3">
        <v>38.159999999999997</v>
      </c>
      <c r="AV12" s="3">
        <v>36.923999999999999</v>
      </c>
      <c r="AW12" s="3">
        <v>35.274000000000001</v>
      </c>
      <c r="AX12" s="3">
        <v>32.744999999999997</v>
      </c>
      <c r="AY12" s="3">
        <v>31.901</v>
      </c>
      <c r="AZ12" s="3">
        <v>40.01</v>
      </c>
      <c r="BA12" s="3">
        <v>40.183</v>
      </c>
      <c r="BB12" s="3">
        <v>32.72</v>
      </c>
      <c r="BC12" s="3">
        <v>35.497999999999998</v>
      </c>
      <c r="BD12" s="3">
        <v>52.414999999999999</v>
      </c>
      <c r="BE12" s="3">
        <v>50.777000000000001</v>
      </c>
      <c r="BF12" s="3">
        <v>46.814999999999998</v>
      </c>
      <c r="BG12" s="3">
        <v>64.811000000000007</v>
      </c>
      <c r="BH12" s="3">
        <v>78.251999999999995</v>
      </c>
      <c r="BI12" s="3">
        <v>106.45099999999999</v>
      </c>
      <c r="BJ12" s="3">
        <v>115.967</v>
      </c>
      <c r="BK12" s="3">
        <v>124.943</v>
      </c>
      <c r="BL12" s="3">
        <v>157.91999999999999</v>
      </c>
      <c r="BM12" s="3">
        <v>100</v>
      </c>
      <c r="BN12" s="3">
        <v>121.63800000000001</v>
      </c>
      <c r="BO12" s="3">
        <v>137.39400000000001</v>
      </c>
      <c r="BP12" s="3">
        <v>128.28100000000001</v>
      </c>
      <c r="BQ12" s="3">
        <v>131.5</v>
      </c>
      <c r="BR12" s="3">
        <v>126.468</v>
      </c>
      <c r="BS12" s="45">
        <v>80.382000000000005</v>
      </c>
      <c r="BT12" s="47"/>
      <c r="BU12" s="88"/>
      <c r="BV12" s="47"/>
    </row>
    <row r="13" spans="1:74" ht="14.25" x14ac:dyDescent="0.2">
      <c r="A13" s="5" t="s">
        <v>30</v>
      </c>
      <c r="B13" s="5" t="s">
        <v>31</v>
      </c>
      <c r="C13" s="3">
        <v>1.276</v>
      </c>
      <c r="D13" s="3">
        <v>1.7709999999999999</v>
      </c>
      <c r="E13" s="3">
        <v>1.6879999999999999</v>
      </c>
      <c r="F13" s="3">
        <v>1.647</v>
      </c>
      <c r="G13" s="3">
        <v>1.6579999999999999</v>
      </c>
      <c r="H13" s="3">
        <v>1.66</v>
      </c>
      <c r="I13" s="3">
        <v>1.7849999999999999</v>
      </c>
      <c r="J13" s="3">
        <v>1.8620000000000001</v>
      </c>
      <c r="K13" s="3">
        <v>1.8420000000000001</v>
      </c>
      <c r="L13" s="3">
        <v>1.857</v>
      </c>
      <c r="M13" s="3">
        <v>2.04</v>
      </c>
      <c r="N13" s="3">
        <v>2.02</v>
      </c>
      <c r="O13" s="3">
        <v>2.0030000000000001</v>
      </c>
      <c r="P13" s="3">
        <v>2.0129999999999999</v>
      </c>
      <c r="Q13" s="3">
        <v>2.028</v>
      </c>
      <c r="R13" s="3">
        <v>2.069</v>
      </c>
      <c r="S13" s="3">
        <v>2.0760000000000001</v>
      </c>
      <c r="T13" s="3">
        <v>2.1749999999999998</v>
      </c>
      <c r="U13" s="3">
        <v>2.1779999999999999</v>
      </c>
      <c r="V13" s="3">
        <v>2.2410000000000001</v>
      </c>
      <c r="W13" s="3">
        <v>2.3039999999999998</v>
      </c>
      <c r="X13" s="3">
        <v>2.3149999999999999</v>
      </c>
      <c r="Y13" s="3">
        <v>2.42</v>
      </c>
      <c r="Z13" s="3">
        <v>2.5430000000000001</v>
      </c>
      <c r="AA13" s="3">
        <v>2.7509999999999999</v>
      </c>
      <c r="AB13" s="3">
        <v>2.7589999999999999</v>
      </c>
      <c r="AC13" s="3">
        <v>3.3620000000000001</v>
      </c>
      <c r="AD13" s="3">
        <v>7.2160000000000002</v>
      </c>
      <c r="AE13" s="3">
        <v>9.3420000000000005</v>
      </c>
      <c r="AF13" s="3">
        <v>10.756</v>
      </c>
      <c r="AG13" s="3">
        <v>12.914999999999999</v>
      </c>
      <c r="AH13" s="3">
        <v>14.154</v>
      </c>
      <c r="AI13" s="3">
        <v>22.504000000000001</v>
      </c>
      <c r="AJ13" s="3">
        <v>44.302</v>
      </c>
      <c r="AK13" s="3">
        <v>69.447000000000003</v>
      </c>
      <c r="AL13" s="3">
        <v>68.373000000000005</v>
      </c>
      <c r="AM13" s="3">
        <v>63.030999999999999</v>
      </c>
      <c r="AN13" s="3">
        <v>61.679000000000002</v>
      </c>
      <c r="AO13" s="3">
        <v>54.923999999999999</v>
      </c>
      <c r="AP13" s="3">
        <v>25.599</v>
      </c>
      <c r="AQ13" s="3">
        <v>27.484000000000002</v>
      </c>
      <c r="AR13" s="3">
        <v>22.922000000000001</v>
      </c>
      <c r="AS13" s="3">
        <v>27.286999999999999</v>
      </c>
      <c r="AT13" s="3">
        <v>33.173000000000002</v>
      </c>
      <c r="AU13" s="3">
        <v>26.808</v>
      </c>
      <c r="AV13" s="3">
        <v>26.382000000000001</v>
      </c>
      <c r="AW13" s="3">
        <v>26.475000000000001</v>
      </c>
      <c r="AX13" s="3">
        <v>23.071000000000002</v>
      </c>
      <c r="AY13" s="3">
        <v>21.23</v>
      </c>
      <c r="AZ13" s="3">
        <v>31.786000000000001</v>
      </c>
      <c r="BA13" s="3">
        <v>31.826000000000001</v>
      </c>
      <c r="BB13" s="3">
        <v>21.594999999999999</v>
      </c>
      <c r="BC13" s="3">
        <v>27.565999999999999</v>
      </c>
      <c r="BD13" s="3">
        <v>57.534999999999997</v>
      </c>
      <c r="BE13" s="3">
        <v>54.271000000000001</v>
      </c>
      <c r="BF13" s="3">
        <v>45.478000000000002</v>
      </c>
      <c r="BG13" s="3">
        <v>73.353999999999999</v>
      </c>
      <c r="BH13" s="3">
        <v>90.974999999999994</v>
      </c>
      <c r="BI13" s="3">
        <v>129.185</v>
      </c>
      <c r="BJ13" s="3">
        <v>135.68</v>
      </c>
      <c r="BK13" s="3">
        <v>146.393</v>
      </c>
      <c r="BL13" s="3">
        <v>199.322</v>
      </c>
      <c r="BM13" s="3">
        <v>100</v>
      </c>
      <c r="BN13" s="3">
        <v>131.96899999999999</v>
      </c>
      <c r="BO13" s="3">
        <v>152.80799999999999</v>
      </c>
      <c r="BP13" s="3">
        <v>136.477</v>
      </c>
      <c r="BQ13" s="3">
        <v>143.482</v>
      </c>
      <c r="BR13" s="3">
        <v>136.40299999999999</v>
      </c>
      <c r="BS13" s="41" t="s">
        <v>992</v>
      </c>
      <c r="BT13" s="47"/>
      <c r="BU13" s="88"/>
      <c r="BV13" s="47"/>
    </row>
    <row r="14" spans="1:74" ht="14.25" x14ac:dyDescent="0.2">
      <c r="A14" s="5" t="s">
        <v>32</v>
      </c>
      <c r="B14" s="5" t="s">
        <v>33</v>
      </c>
      <c r="C14" s="3">
        <v>7.7229999999999999</v>
      </c>
      <c r="D14" s="3">
        <v>10.739000000000001</v>
      </c>
      <c r="E14" s="3">
        <v>10.760999999999999</v>
      </c>
      <c r="F14" s="3">
        <v>11.053000000000001</v>
      </c>
      <c r="G14" s="3">
        <v>11.97</v>
      </c>
      <c r="H14" s="3">
        <v>12.269</v>
      </c>
      <c r="I14" s="3">
        <v>12.733000000000001</v>
      </c>
      <c r="J14" s="3">
        <v>11.637</v>
      </c>
      <c r="K14" s="3">
        <v>11.879</v>
      </c>
      <c r="L14" s="3">
        <v>13.337</v>
      </c>
      <c r="M14" s="3">
        <v>12.84</v>
      </c>
      <c r="N14" s="3">
        <v>12.018000000000001</v>
      </c>
      <c r="O14" s="3">
        <v>12.087999999999999</v>
      </c>
      <c r="P14" s="3">
        <v>11.805999999999999</v>
      </c>
      <c r="Q14" s="3">
        <v>11.666</v>
      </c>
      <c r="R14" s="3">
        <v>11.667</v>
      </c>
      <c r="S14" s="3">
        <v>11.750999999999999</v>
      </c>
      <c r="T14" s="3">
        <v>12.9</v>
      </c>
      <c r="U14" s="3">
        <v>12.499000000000001</v>
      </c>
      <c r="V14" s="3">
        <v>12.523</v>
      </c>
      <c r="W14" s="3">
        <v>12.701000000000001</v>
      </c>
      <c r="X14" s="3">
        <v>13.345000000000001</v>
      </c>
      <c r="Y14" s="3">
        <v>14.555999999999999</v>
      </c>
      <c r="Z14" s="3">
        <v>18.018000000000001</v>
      </c>
      <c r="AA14" s="3">
        <v>18.821000000000002</v>
      </c>
      <c r="AB14" s="3">
        <v>20.344999999999999</v>
      </c>
      <c r="AC14" s="3">
        <v>22.972000000000001</v>
      </c>
      <c r="AD14" s="3">
        <v>38.756</v>
      </c>
      <c r="AE14" s="3">
        <v>52.478000000000002</v>
      </c>
      <c r="AF14" s="3">
        <v>52.66</v>
      </c>
      <c r="AG14" s="3">
        <v>51.435000000000002</v>
      </c>
      <c r="AH14" s="3">
        <v>57.375999999999998</v>
      </c>
      <c r="AI14" s="3">
        <v>66.156999999999996</v>
      </c>
      <c r="AJ14" s="3">
        <v>71.786000000000001</v>
      </c>
      <c r="AK14" s="3">
        <v>72.918999999999997</v>
      </c>
      <c r="AL14" s="3">
        <v>70.962999999999994</v>
      </c>
      <c r="AM14" s="3">
        <v>66.619</v>
      </c>
      <c r="AN14" s="3">
        <v>63.045000000000002</v>
      </c>
      <c r="AO14" s="3">
        <v>60.110999999999997</v>
      </c>
      <c r="AP14" s="3">
        <v>56.021999999999998</v>
      </c>
      <c r="AQ14" s="3">
        <v>56.588999999999999</v>
      </c>
      <c r="AR14" s="3">
        <v>55.31</v>
      </c>
      <c r="AS14" s="3">
        <v>55.201000000000001</v>
      </c>
      <c r="AT14" s="3">
        <v>53.905000000000001</v>
      </c>
      <c r="AU14" s="3">
        <v>50.277000000000001</v>
      </c>
      <c r="AV14" s="3">
        <v>49.387999999999998</v>
      </c>
      <c r="AW14" s="3">
        <v>45.408999999999999</v>
      </c>
      <c r="AX14" s="3">
        <v>45.624000000000002</v>
      </c>
      <c r="AY14" s="3">
        <v>47.055</v>
      </c>
      <c r="AZ14" s="3">
        <v>44.33</v>
      </c>
      <c r="BA14" s="3">
        <v>42.548999999999999</v>
      </c>
      <c r="BB14" s="3">
        <v>39.975000000000001</v>
      </c>
      <c r="BC14" s="3">
        <v>38.539000000000001</v>
      </c>
      <c r="BD14" s="3">
        <v>38.128</v>
      </c>
      <c r="BE14" s="3">
        <v>38.273000000000003</v>
      </c>
      <c r="BF14" s="3">
        <v>40.770000000000003</v>
      </c>
      <c r="BG14" s="3">
        <v>42.783999999999999</v>
      </c>
      <c r="BH14" s="3">
        <v>50.539000000000001</v>
      </c>
      <c r="BI14" s="3">
        <v>62.667000000000002</v>
      </c>
      <c r="BJ14" s="3">
        <v>73.811999999999998</v>
      </c>
      <c r="BK14" s="3">
        <v>80.950999999999993</v>
      </c>
      <c r="BL14" s="3">
        <v>91.724000000000004</v>
      </c>
      <c r="BM14" s="3">
        <v>100</v>
      </c>
      <c r="BN14" s="3">
        <v>110.42700000000001</v>
      </c>
      <c r="BO14" s="3">
        <v>121.68300000000001</v>
      </c>
      <c r="BP14" s="3">
        <v>120.041</v>
      </c>
      <c r="BQ14" s="3">
        <v>113.485</v>
      </c>
      <c r="BR14" s="3">
        <v>110.59</v>
      </c>
      <c r="BS14" s="41" t="s">
        <v>1744</v>
      </c>
      <c r="BT14" s="47"/>
      <c r="BU14" s="88"/>
      <c r="BV14" s="47"/>
    </row>
    <row r="15" spans="1:74" ht="14.25" x14ac:dyDescent="0.2">
      <c r="A15" s="5" t="s">
        <v>34</v>
      </c>
      <c r="B15" s="5" t="s">
        <v>35</v>
      </c>
      <c r="C15" s="3">
        <v>7.1289999999999996</v>
      </c>
      <c r="D15" s="3">
        <v>9.9990000000000006</v>
      </c>
      <c r="E15" s="3">
        <v>9.9309999999999992</v>
      </c>
      <c r="F15" s="3">
        <v>10.157999999999999</v>
      </c>
      <c r="G15" s="3">
        <v>11.012</v>
      </c>
      <c r="H15" s="3">
        <v>11.18</v>
      </c>
      <c r="I15" s="3">
        <v>11.747</v>
      </c>
      <c r="J15" s="3">
        <v>9.3350000000000009</v>
      </c>
      <c r="K15" s="3">
        <v>9.7230000000000008</v>
      </c>
      <c r="L15" s="3">
        <v>11.552</v>
      </c>
      <c r="M15" s="3">
        <v>11.343</v>
      </c>
      <c r="N15" s="3">
        <v>9.5280000000000005</v>
      </c>
      <c r="O15" s="3">
        <v>8.9559999999999995</v>
      </c>
      <c r="P15" s="3">
        <v>8.7530000000000001</v>
      </c>
      <c r="Q15" s="3">
        <v>8.6809999999999992</v>
      </c>
      <c r="R15" s="3">
        <v>8.8109999999999999</v>
      </c>
      <c r="S15" s="3">
        <v>8.9440000000000008</v>
      </c>
      <c r="T15" s="3">
        <v>9.2929999999999993</v>
      </c>
      <c r="U15" s="3">
        <v>8.9879999999999995</v>
      </c>
      <c r="V15" s="3">
        <v>9.3439999999999994</v>
      </c>
      <c r="W15" s="3">
        <v>9.2420000000000009</v>
      </c>
      <c r="X15" s="3">
        <v>9.1969999999999992</v>
      </c>
      <c r="Y15" s="3">
        <v>9.3789999999999996</v>
      </c>
      <c r="Z15" s="3">
        <v>9.8409999999999993</v>
      </c>
      <c r="AA15" s="3">
        <v>10.130000000000001</v>
      </c>
      <c r="AB15" s="3">
        <v>9.9770000000000003</v>
      </c>
      <c r="AC15" s="3">
        <v>11.41</v>
      </c>
      <c r="AD15" s="3">
        <v>16.306000000000001</v>
      </c>
      <c r="AE15" s="3">
        <v>22.440999999999999</v>
      </c>
      <c r="AF15" s="3">
        <v>25.288</v>
      </c>
      <c r="AG15" s="3">
        <v>33.402999999999999</v>
      </c>
      <c r="AH15" s="3">
        <v>47.328000000000003</v>
      </c>
      <c r="AI15" s="3">
        <v>66.265000000000001</v>
      </c>
      <c r="AJ15" s="3">
        <v>68.649000000000001</v>
      </c>
      <c r="AK15" s="3">
        <v>125.68899999999999</v>
      </c>
      <c r="AL15" s="3">
        <v>164.8</v>
      </c>
      <c r="AM15" s="3">
        <v>103.277</v>
      </c>
      <c r="AN15" s="3">
        <v>84.459000000000003</v>
      </c>
      <c r="AO15" s="3">
        <v>82.417000000000002</v>
      </c>
      <c r="AP15" s="3">
        <v>68.668000000000006</v>
      </c>
      <c r="AQ15" s="3">
        <v>50.793999999999997</v>
      </c>
      <c r="AR15" s="3">
        <v>55.162999999999997</v>
      </c>
      <c r="AS15" s="3">
        <v>58.923000000000002</v>
      </c>
      <c r="AT15" s="3">
        <v>62.747999999999998</v>
      </c>
      <c r="AU15" s="3">
        <v>65.484999999999999</v>
      </c>
      <c r="AV15" s="3">
        <v>55.722999999999999</v>
      </c>
      <c r="AW15" s="3">
        <v>45.856000000000002</v>
      </c>
      <c r="AX15" s="3">
        <v>46.551000000000002</v>
      </c>
      <c r="AY15" s="3">
        <v>50.53</v>
      </c>
      <c r="AZ15" s="3">
        <v>56.234999999999999</v>
      </c>
      <c r="BA15" s="3">
        <v>63.579000000000001</v>
      </c>
      <c r="BB15" s="3">
        <v>71.587000000000003</v>
      </c>
      <c r="BC15" s="3">
        <v>59.436</v>
      </c>
      <c r="BD15" s="3">
        <v>54.527999999999999</v>
      </c>
      <c r="BE15" s="3">
        <v>55.838000000000001</v>
      </c>
      <c r="BF15" s="3">
        <v>60.831000000000003</v>
      </c>
      <c r="BG15" s="3">
        <v>64.763000000000005</v>
      </c>
      <c r="BH15" s="3">
        <v>69.960999999999999</v>
      </c>
      <c r="BI15" s="3">
        <v>86.997</v>
      </c>
      <c r="BJ15" s="3">
        <v>101.75700000000001</v>
      </c>
      <c r="BK15" s="3">
        <v>106.68899999999999</v>
      </c>
      <c r="BL15" s="3">
        <v>109.488</v>
      </c>
      <c r="BM15" s="3">
        <v>100</v>
      </c>
      <c r="BN15" s="3">
        <v>98.034999999999997</v>
      </c>
      <c r="BO15" s="3">
        <v>103.101</v>
      </c>
      <c r="BP15" s="3">
        <v>107.60599999999999</v>
      </c>
      <c r="BQ15" s="3">
        <v>109.092</v>
      </c>
      <c r="BR15" s="3">
        <v>108.783</v>
      </c>
      <c r="BS15" s="90" t="s">
        <v>1776</v>
      </c>
      <c r="BT15" s="47"/>
      <c r="BU15" s="88"/>
      <c r="BV15" s="47"/>
    </row>
    <row r="16" spans="1:74" ht="14.25" x14ac:dyDescent="0.2">
      <c r="A16" s="5" t="s">
        <v>36</v>
      </c>
      <c r="B16" s="4" t="s">
        <v>37</v>
      </c>
      <c r="C16" s="3">
        <v>5.5670000000000002</v>
      </c>
      <c r="D16" s="3">
        <v>5.3380000000000001</v>
      </c>
      <c r="E16" s="3">
        <v>5.5570000000000004</v>
      </c>
      <c r="F16" s="3">
        <v>5.5940000000000003</v>
      </c>
      <c r="G16" s="3">
        <v>5.7270000000000003</v>
      </c>
      <c r="H16" s="3">
        <v>6.1269999999999998</v>
      </c>
      <c r="I16" s="3">
        <v>6.4290000000000003</v>
      </c>
      <c r="J16" s="3">
        <v>6.7350000000000003</v>
      </c>
      <c r="K16" s="3">
        <v>7.0789999999999997</v>
      </c>
      <c r="L16" s="3">
        <v>7.21</v>
      </c>
      <c r="M16" s="3">
        <v>7.3639999999999999</v>
      </c>
      <c r="N16" s="3">
        <v>7.91</v>
      </c>
      <c r="O16" s="3">
        <v>8.2080000000000002</v>
      </c>
      <c r="P16" s="3">
        <v>8.6959999999999997</v>
      </c>
      <c r="Q16" s="3">
        <v>8.952</v>
      </c>
      <c r="R16" s="3">
        <v>9.0210000000000008</v>
      </c>
      <c r="S16" s="3">
        <v>9.2279999999999998</v>
      </c>
      <c r="T16" s="3">
        <v>9.234</v>
      </c>
      <c r="U16" s="3">
        <v>9.35</v>
      </c>
      <c r="V16" s="3">
        <v>9.359</v>
      </c>
      <c r="W16" s="3">
        <v>9.4250000000000007</v>
      </c>
      <c r="X16" s="3">
        <v>9.5489999999999995</v>
      </c>
      <c r="Y16" s="3">
        <v>9.7799999999999994</v>
      </c>
      <c r="Z16" s="3">
        <v>10.29</v>
      </c>
      <c r="AA16" s="3">
        <v>11.218</v>
      </c>
      <c r="AB16" s="3">
        <v>12.016999999999999</v>
      </c>
      <c r="AC16" s="3">
        <v>12.443</v>
      </c>
      <c r="AD16" s="3">
        <v>12.987</v>
      </c>
      <c r="AE16" s="3">
        <v>15.859</v>
      </c>
      <c r="AF16" s="3">
        <v>18.727</v>
      </c>
      <c r="AG16" s="3">
        <v>22.021000000000001</v>
      </c>
      <c r="AH16" s="3">
        <v>24.285</v>
      </c>
      <c r="AI16" s="3">
        <v>24.623000000000001</v>
      </c>
      <c r="AJ16" s="3">
        <v>26.317</v>
      </c>
      <c r="AK16" s="3">
        <v>30.163</v>
      </c>
      <c r="AL16" s="3">
        <v>38.192999999999998</v>
      </c>
      <c r="AM16" s="3">
        <v>44.061</v>
      </c>
      <c r="AN16" s="3">
        <v>46.642000000000003</v>
      </c>
      <c r="AO16" s="3">
        <v>48.365000000000002</v>
      </c>
      <c r="AP16" s="3">
        <v>51.286999999999999</v>
      </c>
      <c r="AQ16" s="3">
        <v>49.433</v>
      </c>
      <c r="AR16" s="3">
        <v>51.109000000000002</v>
      </c>
      <c r="AS16" s="3">
        <v>51.854999999999997</v>
      </c>
      <c r="AT16" s="3">
        <v>51.985999999999997</v>
      </c>
      <c r="AU16" s="3">
        <v>56.628</v>
      </c>
      <c r="AV16" s="3">
        <v>58.24</v>
      </c>
      <c r="AW16" s="3">
        <v>60.802</v>
      </c>
      <c r="AX16" s="3">
        <v>62.564</v>
      </c>
      <c r="AY16" s="3">
        <v>62.984000000000002</v>
      </c>
      <c r="AZ16" s="3">
        <v>62.768000000000001</v>
      </c>
      <c r="BA16" s="3">
        <v>64.492000000000004</v>
      </c>
      <c r="BB16" s="3">
        <v>64.363</v>
      </c>
      <c r="BC16" s="3">
        <v>60.441000000000003</v>
      </c>
      <c r="BD16" s="3">
        <v>59.274000000000001</v>
      </c>
      <c r="BE16" s="3">
        <v>71.430000000000007</v>
      </c>
      <c r="BF16" s="3">
        <v>68.575000000000003</v>
      </c>
      <c r="BG16" s="3">
        <v>73.378</v>
      </c>
      <c r="BH16" s="3">
        <v>75.846999999999994</v>
      </c>
      <c r="BI16" s="3">
        <v>80.343999999999994</v>
      </c>
      <c r="BJ16" s="3">
        <v>87.07</v>
      </c>
      <c r="BK16" s="3">
        <v>87.924000000000007</v>
      </c>
      <c r="BL16" s="3">
        <v>88.082999999999998</v>
      </c>
      <c r="BM16" s="3">
        <v>100</v>
      </c>
      <c r="BN16" s="3">
        <v>97.287999999999997</v>
      </c>
      <c r="BO16" s="3">
        <v>97.903999999999996</v>
      </c>
      <c r="BP16" s="3">
        <v>94.938000000000002</v>
      </c>
      <c r="BQ16" s="3">
        <v>98.069000000000003</v>
      </c>
      <c r="BR16" s="3">
        <v>106.068</v>
      </c>
      <c r="BS16" s="45">
        <v>114.843</v>
      </c>
      <c r="BT16" s="47"/>
      <c r="BU16" s="88"/>
      <c r="BV16" s="47"/>
    </row>
    <row r="17" spans="1:74" ht="14.25" x14ac:dyDescent="0.2">
      <c r="A17" s="5" t="s">
        <v>38</v>
      </c>
      <c r="B17" s="4" t="s">
        <v>39</v>
      </c>
      <c r="C17" s="3">
        <v>4.4539999999999997</v>
      </c>
      <c r="D17" s="3">
        <v>5.0279999999999996</v>
      </c>
      <c r="E17" s="3">
        <v>5.0659999999999998</v>
      </c>
      <c r="F17" s="3">
        <v>5.1219999999999999</v>
      </c>
      <c r="G17" s="3">
        <v>5.45</v>
      </c>
      <c r="H17" s="3">
        <v>5.8339999999999996</v>
      </c>
      <c r="I17" s="3">
        <v>5.8680000000000003</v>
      </c>
      <c r="J17" s="3">
        <v>5.7489999999999997</v>
      </c>
      <c r="K17" s="3">
        <v>5.75</v>
      </c>
      <c r="L17" s="3">
        <v>6.1159999999999997</v>
      </c>
      <c r="M17" s="3">
        <v>6.2560000000000002</v>
      </c>
      <c r="N17" s="3">
        <v>6.2670000000000003</v>
      </c>
      <c r="O17" s="3">
        <v>6.1680000000000001</v>
      </c>
      <c r="P17" s="3">
        <v>6.0910000000000002</v>
      </c>
      <c r="Q17" s="3">
        <v>6.2469999999999999</v>
      </c>
      <c r="R17" s="3">
        <v>6.3159999999999998</v>
      </c>
      <c r="S17" s="3">
        <v>6.4109999999999996</v>
      </c>
      <c r="T17" s="3">
        <v>6.5750000000000002</v>
      </c>
      <c r="U17" s="3">
        <v>6.6689999999999996</v>
      </c>
      <c r="V17" s="3">
        <v>7.0679999999999996</v>
      </c>
      <c r="W17" s="3">
        <v>7.4589999999999996</v>
      </c>
      <c r="X17" s="3">
        <v>7.8620000000000001</v>
      </c>
      <c r="Y17" s="3">
        <v>8.7769999999999992</v>
      </c>
      <c r="Z17" s="3">
        <v>9.7669999999999995</v>
      </c>
      <c r="AA17" s="3">
        <v>10.727</v>
      </c>
      <c r="AB17" s="3">
        <v>11.698</v>
      </c>
      <c r="AC17" s="3">
        <v>12.773999999999999</v>
      </c>
      <c r="AD17" s="3">
        <v>14.396000000000001</v>
      </c>
      <c r="AE17" s="3">
        <v>15.766999999999999</v>
      </c>
      <c r="AF17" s="3">
        <v>16.247</v>
      </c>
      <c r="AG17" s="3">
        <v>17.524999999999999</v>
      </c>
      <c r="AH17" s="3">
        <v>20.016999999999999</v>
      </c>
      <c r="AI17" s="3">
        <v>22.742999999999999</v>
      </c>
      <c r="AJ17" s="3">
        <v>25.268000000000001</v>
      </c>
      <c r="AK17" s="3">
        <v>27.1</v>
      </c>
      <c r="AL17" s="3">
        <v>28.422999999999998</v>
      </c>
      <c r="AM17" s="3">
        <v>28.283999999999999</v>
      </c>
      <c r="AN17" s="3">
        <v>29.506</v>
      </c>
      <c r="AO17" s="3">
        <v>30.491</v>
      </c>
      <c r="AP17" s="3">
        <v>32.847000000000001</v>
      </c>
      <c r="AQ17" s="3">
        <v>33.988</v>
      </c>
      <c r="AR17" s="3">
        <v>35.421999999999997</v>
      </c>
      <c r="AS17" s="3">
        <v>37.159999999999997</v>
      </c>
      <c r="AT17" s="3">
        <v>38.529000000000003</v>
      </c>
      <c r="AU17" s="3">
        <v>38.953000000000003</v>
      </c>
      <c r="AV17" s="3">
        <v>39.271999999999998</v>
      </c>
      <c r="AW17" s="3">
        <v>40.936999999999998</v>
      </c>
      <c r="AX17" s="3">
        <v>43.152000000000001</v>
      </c>
      <c r="AY17" s="3">
        <v>45.22</v>
      </c>
      <c r="AZ17" s="3">
        <v>46.713000000000001</v>
      </c>
      <c r="BA17" s="3">
        <v>49.609000000000002</v>
      </c>
      <c r="BB17" s="3">
        <v>53.177</v>
      </c>
      <c r="BC17" s="3">
        <v>56.44</v>
      </c>
      <c r="BD17" s="3">
        <v>60.131999999999998</v>
      </c>
      <c r="BE17" s="3">
        <v>64.605000000000004</v>
      </c>
      <c r="BF17" s="3">
        <v>67.653000000000006</v>
      </c>
      <c r="BG17" s="3">
        <v>70.811000000000007</v>
      </c>
      <c r="BH17" s="3">
        <v>76.257000000000005</v>
      </c>
      <c r="BI17" s="3">
        <v>84.646000000000001</v>
      </c>
      <c r="BJ17" s="3">
        <v>92.668999999999997</v>
      </c>
      <c r="BK17" s="3">
        <v>98.602000000000004</v>
      </c>
      <c r="BL17" s="3">
        <v>98.608999999999995</v>
      </c>
      <c r="BM17" s="3">
        <v>100</v>
      </c>
      <c r="BN17" s="3">
        <v>98.188999999999993</v>
      </c>
      <c r="BO17" s="3">
        <v>99.632000000000005</v>
      </c>
      <c r="BP17" s="3">
        <v>102.54300000000001</v>
      </c>
      <c r="BQ17" s="3">
        <v>106.125</v>
      </c>
      <c r="BR17" s="3">
        <v>112.626</v>
      </c>
      <c r="BS17" s="45">
        <v>115.804</v>
      </c>
      <c r="BT17" s="47"/>
      <c r="BU17" s="88"/>
      <c r="BV17" s="47"/>
    </row>
    <row r="18" spans="1:74" ht="14.25" x14ac:dyDescent="0.2">
      <c r="A18" s="5" t="s">
        <v>40</v>
      </c>
      <c r="B18" s="4" t="s">
        <v>41</v>
      </c>
      <c r="C18" s="3">
        <v>24.902000000000001</v>
      </c>
      <c r="D18" s="3">
        <v>25.798999999999999</v>
      </c>
      <c r="E18" s="3">
        <v>26.268000000000001</v>
      </c>
      <c r="F18" s="3">
        <v>27.573</v>
      </c>
      <c r="G18" s="3">
        <v>30.706</v>
      </c>
      <c r="H18" s="3">
        <v>30.558</v>
      </c>
      <c r="I18" s="3">
        <v>31.082999999999998</v>
      </c>
      <c r="J18" s="3">
        <v>31.408999999999999</v>
      </c>
      <c r="K18" s="3">
        <v>32.061999999999998</v>
      </c>
      <c r="L18" s="3">
        <v>33.945</v>
      </c>
      <c r="M18" s="3">
        <v>35.340000000000003</v>
      </c>
      <c r="N18" s="3">
        <v>35.880000000000003</v>
      </c>
      <c r="O18" s="3">
        <v>37.182000000000002</v>
      </c>
      <c r="P18" s="3">
        <v>37.32</v>
      </c>
      <c r="Q18" s="3">
        <v>37.375999999999998</v>
      </c>
      <c r="R18" s="3">
        <v>37.225999999999999</v>
      </c>
      <c r="S18" s="3">
        <v>37.311999999999998</v>
      </c>
      <c r="T18" s="3">
        <v>37.226999999999997</v>
      </c>
      <c r="U18" s="3">
        <v>37.597000000000001</v>
      </c>
      <c r="V18" s="3">
        <v>38.423999999999999</v>
      </c>
      <c r="W18" s="3">
        <v>38.957999999999998</v>
      </c>
      <c r="X18" s="3">
        <v>39.802</v>
      </c>
      <c r="Y18" s="3">
        <v>40.546999999999997</v>
      </c>
      <c r="Z18" s="3">
        <v>41.226999999999997</v>
      </c>
      <c r="AA18" s="3">
        <v>41.88</v>
      </c>
      <c r="AB18" s="3">
        <v>42.024999999999999</v>
      </c>
      <c r="AC18" s="3">
        <v>42.954999999999998</v>
      </c>
      <c r="AD18" s="3">
        <v>48.356999999999999</v>
      </c>
      <c r="AE18" s="3">
        <v>55.076999999999998</v>
      </c>
      <c r="AF18" s="3">
        <v>57.122999999999998</v>
      </c>
      <c r="AG18" s="3">
        <v>60.707999999999998</v>
      </c>
      <c r="AH18" s="3">
        <v>64.040999999999997</v>
      </c>
      <c r="AI18" s="3">
        <v>70.215999999999994</v>
      </c>
      <c r="AJ18" s="3">
        <v>77.924000000000007</v>
      </c>
      <c r="AK18" s="3">
        <v>84.492999999999995</v>
      </c>
      <c r="AL18" s="3">
        <v>87.754000000000005</v>
      </c>
      <c r="AM18" s="3">
        <v>86.501999999999995</v>
      </c>
      <c r="AN18" s="3">
        <v>88.846000000000004</v>
      </c>
      <c r="AO18" s="3">
        <v>89.293000000000006</v>
      </c>
      <c r="AP18" s="3">
        <v>89.775000000000006</v>
      </c>
      <c r="AQ18" s="3">
        <v>89.481999999999999</v>
      </c>
      <c r="AR18" s="3">
        <v>92.028999999999996</v>
      </c>
      <c r="AS18" s="3">
        <v>96.998000000000005</v>
      </c>
      <c r="AT18" s="3">
        <v>99.448999999999998</v>
      </c>
      <c r="AU18" s="3">
        <v>101.389</v>
      </c>
      <c r="AV18" s="3">
        <v>101.55800000000001</v>
      </c>
      <c r="AW18" s="3">
        <v>101.649</v>
      </c>
      <c r="AX18" s="3">
        <v>101.94199999999999</v>
      </c>
      <c r="AY18" s="3">
        <v>103.678</v>
      </c>
      <c r="AZ18" s="3">
        <v>102.84699999999999</v>
      </c>
      <c r="BA18" s="3">
        <v>101.83199999999999</v>
      </c>
      <c r="BB18" s="3">
        <v>100.28</v>
      </c>
      <c r="BC18" s="3">
        <v>98.956000000000003</v>
      </c>
      <c r="BD18" s="3">
        <v>97.01</v>
      </c>
      <c r="BE18" s="3">
        <v>96.096999999999994</v>
      </c>
      <c r="BF18" s="3">
        <v>94.790999999999997</v>
      </c>
      <c r="BG18" s="3">
        <v>93.81</v>
      </c>
      <c r="BH18" s="3">
        <v>93.186999999999998</v>
      </c>
      <c r="BI18" s="3">
        <v>95.918999999999997</v>
      </c>
      <c r="BJ18" s="3">
        <v>96.745000000000005</v>
      </c>
      <c r="BK18" s="3">
        <v>96.337000000000003</v>
      </c>
      <c r="BL18" s="3">
        <v>97.057000000000002</v>
      </c>
      <c r="BM18" s="3">
        <v>100</v>
      </c>
      <c r="BN18" s="3">
        <v>100.682</v>
      </c>
      <c r="BO18" s="3">
        <v>104.61</v>
      </c>
      <c r="BP18" s="3">
        <v>108.46299999999999</v>
      </c>
      <c r="BQ18" s="3">
        <v>109.077</v>
      </c>
      <c r="BR18" s="3">
        <v>111.217</v>
      </c>
      <c r="BS18" s="45">
        <v>113.428</v>
      </c>
      <c r="BT18" s="47"/>
      <c r="BU18" s="88"/>
      <c r="BV18" s="47"/>
    </row>
    <row r="19" spans="1:74" ht="14.25" x14ac:dyDescent="0.2">
      <c r="A19" s="5" t="s">
        <v>42</v>
      </c>
      <c r="B19" s="5" t="s">
        <v>43</v>
      </c>
      <c r="C19" s="3">
        <v>29.222999999999999</v>
      </c>
      <c r="D19" s="3">
        <v>31.266999999999999</v>
      </c>
      <c r="E19" s="3">
        <v>33.073</v>
      </c>
      <c r="F19" s="3">
        <v>35.582000000000001</v>
      </c>
      <c r="G19" s="3">
        <v>38.999000000000002</v>
      </c>
      <c r="H19" s="3">
        <v>40.396999999999998</v>
      </c>
      <c r="I19" s="3">
        <v>42.024999999999999</v>
      </c>
      <c r="J19" s="3">
        <v>41.695</v>
      </c>
      <c r="K19" s="3">
        <v>44.115000000000002</v>
      </c>
      <c r="L19" s="3">
        <v>47.96</v>
      </c>
      <c r="M19" s="3">
        <v>50.216999999999999</v>
      </c>
      <c r="N19" s="3">
        <v>50.741</v>
      </c>
      <c r="O19" s="3">
        <v>54.036999999999999</v>
      </c>
      <c r="P19" s="3">
        <v>54.485999999999997</v>
      </c>
      <c r="Q19" s="3">
        <v>54.478999999999999</v>
      </c>
      <c r="R19" s="3">
        <v>54.524000000000001</v>
      </c>
      <c r="S19" s="3">
        <v>54.664000000000001</v>
      </c>
      <c r="T19" s="3">
        <v>54.771000000000001</v>
      </c>
      <c r="U19" s="3">
        <v>54.999000000000002</v>
      </c>
      <c r="V19" s="3">
        <v>56.027000000000001</v>
      </c>
      <c r="W19" s="3">
        <v>56.786999999999999</v>
      </c>
      <c r="X19" s="3">
        <v>58.441000000000003</v>
      </c>
      <c r="Y19" s="3">
        <v>59.991</v>
      </c>
      <c r="Z19" s="3">
        <v>60.558</v>
      </c>
      <c r="AA19" s="3">
        <v>61.298000000000002</v>
      </c>
      <c r="AB19" s="3">
        <v>61.587000000000003</v>
      </c>
      <c r="AC19" s="3">
        <v>62.466000000000001</v>
      </c>
      <c r="AD19" s="3">
        <v>68.27</v>
      </c>
      <c r="AE19" s="3">
        <v>77.054000000000002</v>
      </c>
      <c r="AF19" s="3">
        <v>82.379000000000005</v>
      </c>
      <c r="AG19" s="3">
        <v>88.215000000000003</v>
      </c>
      <c r="AH19" s="3">
        <v>94.88</v>
      </c>
      <c r="AI19" s="3">
        <v>102.32</v>
      </c>
      <c r="AJ19" s="3">
        <v>111.143</v>
      </c>
      <c r="AK19" s="3">
        <v>120.804</v>
      </c>
      <c r="AL19" s="3">
        <v>130.161</v>
      </c>
      <c r="AM19" s="3">
        <v>130.393</v>
      </c>
      <c r="AN19" s="3">
        <v>133.405</v>
      </c>
      <c r="AO19" s="3">
        <v>133.57300000000001</v>
      </c>
      <c r="AP19" s="3">
        <v>132.74199999999999</v>
      </c>
      <c r="AQ19" s="3">
        <v>131.14400000000001</v>
      </c>
      <c r="AR19" s="3">
        <v>131.923</v>
      </c>
      <c r="AS19" s="3">
        <v>136.71799999999999</v>
      </c>
      <c r="AT19" s="3">
        <v>137.73500000000001</v>
      </c>
      <c r="AU19" s="3">
        <v>140.26400000000001</v>
      </c>
      <c r="AV19" s="3">
        <v>141.048</v>
      </c>
      <c r="AW19" s="3">
        <v>142.447</v>
      </c>
      <c r="AX19" s="3">
        <v>142.99</v>
      </c>
      <c r="AY19" s="3">
        <v>139.041</v>
      </c>
      <c r="AZ19" s="3">
        <v>135.50200000000001</v>
      </c>
      <c r="BA19" s="3">
        <v>132.40199999999999</v>
      </c>
      <c r="BB19" s="3">
        <v>126.095</v>
      </c>
      <c r="BC19" s="3">
        <v>121.124</v>
      </c>
      <c r="BD19" s="3">
        <v>114.999</v>
      </c>
      <c r="BE19" s="3">
        <v>110.675</v>
      </c>
      <c r="BF19" s="3">
        <v>108.482</v>
      </c>
      <c r="BG19" s="3">
        <v>105.521</v>
      </c>
      <c r="BH19" s="3">
        <v>103.92100000000001</v>
      </c>
      <c r="BI19" s="3">
        <v>103.15300000000001</v>
      </c>
      <c r="BJ19" s="3">
        <v>101.093</v>
      </c>
      <c r="BK19" s="3">
        <v>99.298000000000002</v>
      </c>
      <c r="BL19" s="3">
        <v>97</v>
      </c>
      <c r="BM19" s="3">
        <v>100</v>
      </c>
      <c r="BN19" s="3">
        <v>98.004000000000005</v>
      </c>
      <c r="BO19" s="3">
        <v>96.754000000000005</v>
      </c>
      <c r="BP19" s="3">
        <v>98.546000000000006</v>
      </c>
      <c r="BQ19" s="3">
        <v>100.348</v>
      </c>
      <c r="BR19" s="3">
        <v>102.7</v>
      </c>
      <c r="BS19" s="45">
        <v>106.253</v>
      </c>
      <c r="BT19" s="47"/>
      <c r="BU19" s="88"/>
      <c r="BV19" s="47"/>
    </row>
    <row r="20" spans="1:74" ht="14.25" x14ac:dyDescent="0.2">
      <c r="A20" s="5" t="s">
        <v>44</v>
      </c>
      <c r="B20" s="5" t="s">
        <v>45</v>
      </c>
      <c r="C20" s="3">
        <v>14.882</v>
      </c>
      <c r="D20" s="3">
        <v>17.582000000000001</v>
      </c>
      <c r="E20" s="3">
        <v>15.494999999999999</v>
      </c>
      <c r="F20" s="3">
        <v>20.277999999999999</v>
      </c>
      <c r="G20" s="3">
        <v>22.213999999999999</v>
      </c>
      <c r="H20" s="3">
        <v>20.635999999999999</v>
      </c>
      <c r="I20" s="3">
        <v>20.939</v>
      </c>
      <c r="J20" s="3">
        <v>20.067</v>
      </c>
      <c r="K20" s="3">
        <v>21.613</v>
      </c>
      <c r="L20" s="3">
        <v>21.911000000000001</v>
      </c>
      <c r="M20" s="3">
        <v>19.169</v>
      </c>
      <c r="N20" s="3">
        <v>18.347999999999999</v>
      </c>
      <c r="O20" s="3">
        <v>20.56</v>
      </c>
      <c r="P20" s="3">
        <v>19.113</v>
      </c>
      <c r="Q20" s="3">
        <v>17.68</v>
      </c>
      <c r="R20" s="3">
        <v>17.978000000000002</v>
      </c>
      <c r="S20" s="3">
        <v>18.491</v>
      </c>
      <c r="T20" s="3">
        <v>18.446999999999999</v>
      </c>
      <c r="U20" s="3">
        <v>18.594999999999999</v>
      </c>
      <c r="V20" s="3">
        <v>19.946000000000002</v>
      </c>
      <c r="W20" s="3">
        <v>18.879000000000001</v>
      </c>
      <c r="X20" s="3">
        <v>23.297000000000001</v>
      </c>
      <c r="Y20" s="3">
        <v>27.433</v>
      </c>
      <c r="Z20" s="3">
        <v>20.596</v>
      </c>
      <c r="AA20" s="3">
        <v>25.541</v>
      </c>
      <c r="AB20" s="3">
        <v>30.527999999999999</v>
      </c>
      <c r="AC20" s="3">
        <v>39.594000000000001</v>
      </c>
      <c r="AD20" s="3">
        <v>37.960999999999999</v>
      </c>
      <c r="AE20" s="3">
        <v>32.978999999999999</v>
      </c>
      <c r="AF20" s="3">
        <v>39.238</v>
      </c>
      <c r="AG20" s="3">
        <v>48.246000000000002</v>
      </c>
      <c r="AH20" s="3">
        <v>60.542000000000002</v>
      </c>
      <c r="AI20" s="3">
        <v>62.98</v>
      </c>
      <c r="AJ20" s="3">
        <v>56.16</v>
      </c>
      <c r="AK20" s="3">
        <v>53.478999999999999</v>
      </c>
      <c r="AL20" s="3">
        <v>51.554000000000002</v>
      </c>
      <c r="AM20" s="3">
        <v>58.406999999999996</v>
      </c>
      <c r="AN20" s="3">
        <v>57.697000000000003</v>
      </c>
      <c r="AO20" s="3">
        <v>55.987000000000002</v>
      </c>
      <c r="AP20" s="3">
        <v>56.795000000000002</v>
      </c>
      <c r="AQ20" s="3">
        <v>58.555</v>
      </c>
      <c r="AR20" s="3">
        <v>58.173000000000002</v>
      </c>
      <c r="AS20" s="3">
        <v>62.999000000000002</v>
      </c>
      <c r="AT20" s="3">
        <v>61.533000000000001</v>
      </c>
      <c r="AU20" s="3">
        <v>64.433000000000007</v>
      </c>
      <c r="AV20" s="3">
        <v>75.911000000000001</v>
      </c>
      <c r="AW20" s="3">
        <v>99.781000000000006</v>
      </c>
      <c r="AX20" s="3">
        <v>104.932</v>
      </c>
      <c r="AY20" s="3">
        <v>99.38</v>
      </c>
      <c r="AZ20" s="3">
        <v>100.29</v>
      </c>
      <c r="BA20" s="3">
        <v>109.03400000000001</v>
      </c>
      <c r="BB20" s="3">
        <v>110.50700000000001</v>
      </c>
      <c r="BC20" s="3">
        <v>119.6</v>
      </c>
      <c r="BD20" s="3">
        <v>112.883</v>
      </c>
      <c r="BE20" s="3">
        <v>113.381</v>
      </c>
      <c r="BF20" s="3">
        <v>112.026</v>
      </c>
      <c r="BG20" s="3">
        <v>118.137</v>
      </c>
      <c r="BH20" s="3">
        <v>136.32300000000001</v>
      </c>
      <c r="BI20" s="3">
        <v>133.61600000000001</v>
      </c>
      <c r="BJ20" s="3">
        <v>124.268</v>
      </c>
      <c r="BK20" s="3">
        <v>108.91</v>
      </c>
      <c r="BL20" s="3">
        <v>103.155</v>
      </c>
      <c r="BM20" s="3">
        <v>100</v>
      </c>
      <c r="BN20" s="3">
        <v>103.319</v>
      </c>
      <c r="BO20" s="3">
        <v>94.56</v>
      </c>
      <c r="BP20" s="3">
        <v>100.651</v>
      </c>
      <c r="BQ20" s="3">
        <v>116.76900000000001</v>
      </c>
      <c r="BR20" s="3">
        <v>132.874</v>
      </c>
      <c r="BS20" s="90" t="s">
        <v>1777</v>
      </c>
      <c r="BT20" s="47"/>
      <c r="BU20" s="88"/>
      <c r="BV20" s="47"/>
    </row>
    <row r="21" spans="1:74" ht="14.25" x14ac:dyDescent="0.2">
      <c r="A21" s="5" t="s">
        <v>46</v>
      </c>
      <c r="B21" s="5" t="s">
        <v>47</v>
      </c>
      <c r="C21" s="3">
        <v>10.717000000000001</v>
      </c>
      <c r="D21" s="3">
        <v>11.534000000000001</v>
      </c>
      <c r="E21" s="3">
        <v>12.65</v>
      </c>
      <c r="F21" s="3">
        <v>13.135999999999999</v>
      </c>
      <c r="G21" s="3">
        <v>13.728999999999999</v>
      </c>
      <c r="H21" s="3">
        <v>14.077999999999999</v>
      </c>
      <c r="I21" s="3">
        <v>14.861000000000001</v>
      </c>
      <c r="J21" s="3">
        <v>15.586</v>
      </c>
      <c r="K21" s="3">
        <v>16.158999999999999</v>
      </c>
      <c r="L21" s="3">
        <v>17.05</v>
      </c>
      <c r="M21" s="3">
        <v>17.882999999999999</v>
      </c>
      <c r="N21" s="3">
        <v>18.552</v>
      </c>
      <c r="O21" s="3">
        <v>18.876000000000001</v>
      </c>
      <c r="P21" s="3">
        <v>18.946999999999999</v>
      </c>
      <c r="Q21" s="3">
        <v>18.812000000000001</v>
      </c>
      <c r="R21" s="3">
        <v>18.748999999999999</v>
      </c>
      <c r="S21" s="3">
        <v>18.597000000000001</v>
      </c>
      <c r="T21" s="3">
        <v>18.457000000000001</v>
      </c>
      <c r="U21" s="3">
        <v>18.460999999999999</v>
      </c>
      <c r="V21" s="3">
        <v>18.478999999999999</v>
      </c>
      <c r="W21" s="3">
        <v>18.864999999999998</v>
      </c>
      <c r="X21" s="3">
        <v>20.108000000000001</v>
      </c>
      <c r="Y21" s="3">
        <v>20.891999999999999</v>
      </c>
      <c r="Z21" s="3">
        <v>21.762</v>
      </c>
      <c r="AA21" s="3">
        <v>23.681999999999999</v>
      </c>
      <c r="AB21" s="3">
        <v>23.984999999999999</v>
      </c>
      <c r="AC21" s="3">
        <v>24.753</v>
      </c>
      <c r="AD21" s="3">
        <v>26.305</v>
      </c>
      <c r="AE21" s="3">
        <v>30.19</v>
      </c>
      <c r="AF21" s="3">
        <v>33.195</v>
      </c>
      <c r="AG21" s="3">
        <v>36.295000000000002</v>
      </c>
      <c r="AH21" s="3">
        <v>41.051000000000002</v>
      </c>
      <c r="AI21" s="3">
        <v>44.948999999999998</v>
      </c>
      <c r="AJ21" s="3">
        <v>49.054000000000002</v>
      </c>
      <c r="AK21" s="3">
        <v>53.079000000000001</v>
      </c>
      <c r="AL21" s="3">
        <v>57.238</v>
      </c>
      <c r="AM21" s="3">
        <v>57.776000000000003</v>
      </c>
      <c r="AN21" s="3">
        <v>60.162999999999997</v>
      </c>
      <c r="AO21" s="3">
        <v>62.223999999999997</v>
      </c>
      <c r="AP21" s="3">
        <v>64.137</v>
      </c>
      <c r="AQ21" s="3">
        <v>62.875999999999998</v>
      </c>
      <c r="AR21" s="3">
        <v>61.521999999999998</v>
      </c>
      <c r="AS21" s="3">
        <v>61.805</v>
      </c>
      <c r="AT21" s="3">
        <v>62.692999999999998</v>
      </c>
      <c r="AU21" s="3">
        <v>64.616</v>
      </c>
      <c r="AV21" s="3">
        <v>64.423000000000002</v>
      </c>
      <c r="AW21" s="3">
        <v>66.924999999999997</v>
      </c>
      <c r="AX21" s="3">
        <v>70.698999999999998</v>
      </c>
      <c r="AY21" s="3">
        <v>73.498999999999995</v>
      </c>
      <c r="AZ21" s="3">
        <v>75.709000000000003</v>
      </c>
      <c r="BA21" s="3">
        <v>77.745000000000005</v>
      </c>
      <c r="BB21" s="3">
        <v>80.003</v>
      </c>
      <c r="BC21" s="3">
        <v>83.653000000000006</v>
      </c>
      <c r="BD21" s="3">
        <v>83.298000000000002</v>
      </c>
      <c r="BE21" s="3">
        <v>82.691000000000003</v>
      </c>
      <c r="BF21" s="3">
        <v>84.730999999999995</v>
      </c>
      <c r="BG21" s="3">
        <v>82.924999999999997</v>
      </c>
      <c r="BH21" s="3">
        <v>83.641000000000005</v>
      </c>
      <c r="BI21" s="3">
        <v>89.055999999999997</v>
      </c>
      <c r="BJ21" s="3">
        <v>98.632000000000005</v>
      </c>
      <c r="BK21" s="3">
        <v>98.153000000000006</v>
      </c>
      <c r="BL21" s="3">
        <v>93.427000000000007</v>
      </c>
      <c r="BM21" s="3">
        <v>100</v>
      </c>
      <c r="BN21" s="3">
        <v>96.872</v>
      </c>
      <c r="BO21" s="3">
        <v>93.539000000000001</v>
      </c>
      <c r="BP21" s="3">
        <v>97.399000000000001</v>
      </c>
      <c r="BQ21" s="3">
        <v>102.41</v>
      </c>
      <c r="BR21" s="3">
        <v>107.96299999999999</v>
      </c>
      <c r="BS21" s="41" t="s">
        <v>993</v>
      </c>
      <c r="BT21" s="47"/>
      <c r="BU21" s="88"/>
      <c r="BV21" s="47"/>
    </row>
    <row r="22" spans="1:74" ht="14.25" x14ac:dyDescent="0.2">
      <c r="A22" s="5" t="s">
        <v>48</v>
      </c>
      <c r="B22" s="5" t="s">
        <v>49</v>
      </c>
      <c r="C22" s="3">
        <v>9.2620000000000005</v>
      </c>
      <c r="D22" s="3">
        <v>10.545</v>
      </c>
      <c r="E22" s="3">
        <v>11.097</v>
      </c>
      <c r="F22" s="3">
        <v>12.097</v>
      </c>
      <c r="G22" s="3">
        <v>13.097</v>
      </c>
      <c r="H22" s="3">
        <v>13.561999999999999</v>
      </c>
      <c r="I22" s="3">
        <v>14.571</v>
      </c>
      <c r="J22" s="3">
        <v>15.680999999999999</v>
      </c>
      <c r="K22" s="3">
        <v>17.327999999999999</v>
      </c>
      <c r="L22" s="3">
        <v>19.577999999999999</v>
      </c>
      <c r="M22" s="3">
        <v>19.963000000000001</v>
      </c>
      <c r="N22" s="3">
        <v>20.157</v>
      </c>
      <c r="O22" s="3">
        <v>21.175000000000001</v>
      </c>
      <c r="P22" s="3">
        <v>21.466000000000001</v>
      </c>
      <c r="Q22" s="3">
        <v>21.012</v>
      </c>
      <c r="R22" s="3">
        <v>20.931000000000001</v>
      </c>
      <c r="S22" s="3">
        <v>20.905000000000001</v>
      </c>
      <c r="T22" s="3">
        <v>21.507000000000001</v>
      </c>
      <c r="U22" s="3">
        <v>22.321999999999999</v>
      </c>
      <c r="V22" s="3">
        <v>22.934000000000001</v>
      </c>
      <c r="W22" s="3">
        <v>23.353999999999999</v>
      </c>
      <c r="X22" s="3">
        <v>24.094999999999999</v>
      </c>
      <c r="Y22" s="3">
        <v>25.806999999999999</v>
      </c>
      <c r="Z22" s="3">
        <v>28.425999999999998</v>
      </c>
      <c r="AA22" s="3">
        <v>28.364999999999998</v>
      </c>
      <c r="AB22" s="3">
        <v>29.584</v>
      </c>
      <c r="AC22" s="3">
        <v>30.869</v>
      </c>
      <c r="AD22" s="3">
        <v>42.365000000000002</v>
      </c>
      <c r="AE22" s="3">
        <v>46.412999999999997</v>
      </c>
      <c r="AF22" s="3">
        <v>50.682000000000002</v>
      </c>
      <c r="AG22" s="3">
        <v>56.457000000000001</v>
      </c>
      <c r="AH22" s="3">
        <v>61.802</v>
      </c>
      <c r="AI22" s="3">
        <v>72.738</v>
      </c>
      <c r="AJ22" s="3">
        <v>76.503</v>
      </c>
      <c r="AK22" s="3">
        <v>81.861999999999995</v>
      </c>
      <c r="AL22" s="3">
        <v>80.930000000000007</v>
      </c>
      <c r="AM22" s="3">
        <v>79.471000000000004</v>
      </c>
      <c r="AN22" s="3">
        <v>84.712000000000003</v>
      </c>
      <c r="AO22" s="3">
        <v>81.873000000000005</v>
      </c>
      <c r="AP22" s="3">
        <v>79.075000000000003</v>
      </c>
      <c r="AQ22" s="3">
        <v>83.614000000000004</v>
      </c>
      <c r="AR22" s="3">
        <v>104.70399999999999</v>
      </c>
      <c r="AS22" s="3">
        <v>113.508</v>
      </c>
      <c r="AT22" s="3">
        <v>104.67100000000001</v>
      </c>
      <c r="AU22" s="3">
        <v>96.085999999999999</v>
      </c>
      <c r="AV22" s="3">
        <v>92.536000000000001</v>
      </c>
      <c r="AW22" s="3">
        <v>90.632000000000005</v>
      </c>
      <c r="AX22" s="3">
        <v>101.81399999999999</v>
      </c>
      <c r="AY22" s="3">
        <v>124.404</v>
      </c>
      <c r="AZ22" s="3">
        <v>114.209</v>
      </c>
      <c r="BA22" s="3">
        <v>116.94</v>
      </c>
      <c r="BB22" s="3">
        <v>110.67700000000001</v>
      </c>
      <c r="BC22" s="3">
        <v>98.183000000000007</v>
      </c>
      <c r="BD22" s="3">
        <v>100.303</v>
      </c>
      <c r="BE22" s="3">
        <v>91.629000000000005</v>
      </c>
      <c r="BF22" s="3">
        <v>91.558999999999997</v>
      </c>
      <c r="BG22" s="3">
        <v>90.082999999999998</v>
      </c>
      <c r="BH22" s="3">
        <v>115.083</v>
      </c>
      <c r="BI22" s="3">
        <v>127.864</v>
      </c>
      <c r="BJ22" s="3">
        <v>155.50299999999999</v>
      </c>
      <c r="BK22" s="3">
        <v>164.26499999999999</v>
      </c>
      <c r="BL22" s="3">
        <v>166.19200000000001</v>
      </c>
      <c r="BM22" s="3">
        <v>100</v>
      </c>
      <c r="BN22" s="3">
        <v>126.24</v>
      </c>
      <c r="BO22" s="3">
        <v>144.721</v>
      </c>
      <c r="BP22" s="3">
        <v>128.02600000000001</v>
      </c>
      <c r="BQ22" s="3">
        <v>112.95399999999999</v>
      </c>
      <c r="BR22" s="3">
        <v>121.545</v>
      </c>
      <c r="BS22" s="41" t="s">
        <v>994</v>
      </c>
      <c r="BT22" s="47"/>
      <c r="BU22" s="88"/>
      <c r="BV22" s="47"/>
    </row>
    <row r="23" spans="1:74" ht="14.25" x14ac:dyDescent="0.2">
      <c r="A23" s="5" t="s">
        <v>50</v>
      </c>
      <c r="B23" s="5" t="s">
        <v>51</v>
      </c>
      <c r="C23" s="3">
        <v>9.7089999999999996</v>
      </c>
      <c r="D23" s="3">
        <v>10.798</v>
      </c>
      <c r="E23" s="3">
        <v>11.422000000000001</v>
      </c>
      <c r="F23" s="3">
        <v>11.898</v>
      </c>
      <c r="G23" s="3">
        <v>13.509</v>
      </c>
      <c r="H23" s="3">
        <v>13.023999999999999</v>
      </c>
      <c r="I23" s="3">
        <v>13.236000000000001</v>
      </c>
      <c r="J23" s="3">
        <v>13.177</v>
      </c>
      <c r="K23" s="3">
        <v>13.765000000000001</v>
      </c>
      <c r="L23" s="3">
        <v>14.662000000000001</v>
      </c>
      <c r="M23" s="3">
        <v>15.669</v>
      </c>
      <c r="N23" s="3">
        <v>16.193000000000001</v>
      </c>
      <c r="O23" s="3">
        <v>16.158999999999999</v>
      </c>
      <c r="P23" s="3">
        <v>16.361000000000001</v>
      </c>
      <c r="Q23" s="3">
        <v>16.669</v>
      </c>
      <c r="R23" s="3">
        <v>16.873999999999999</v>
      </c>
      <c r="S23" s="3">
        <v>17.218</v>
      </c>
      <c r="T23" s="3">
        <v>17.452999999999999</v>
      </c>
      <c r="U23" s="3">
        <v>17.529</v>
      </c>
      <c r="V23" s="3">
        <v>18.140999999999998</v>
      </c>
      <c r="W23" s="3">
        <v>18.513999999999999</v>
      </c>
      <c r="X23" s="3">
        <v>18.989999999999998</v>
      </c>
      <c r="Y23" s="3">
        <v>19.552</v>
      </c>
      <c r="Z23" s="3">
        <v>20.542000000000002</v>
      </c>
      <c r="AA23" s="3">
        <v>21.725000000000001</v>
      </c>
      <c r="AB23" s="3">
        <v>22.382000000000001</v>
      </c>
      <c r="AC23" s="3">
        <v>22.669</v>
      </c>
      <c r="AD23" s="3">
        <v>26.093</v>
      </c>
      <c r="AE23" s="3">
        <v>31.311</v>
      </c>
      <c r="AF23" s="3">
        <v>32.44</v>
      </c>
      <c r="AG23" s="3">
        <v>34.795000000000002</v>
      </c>
      <c r="AH23" s="3">
        <v>37.893999999999998</v>
      </c>
      <c r="AI23" s="3">
        <v>40.81</v>
      </c>
      <c r="AJ23" s="3">
        <v>44.750999999999998</v>
      </c>
      <c r="AK23" s="3">
        <v>49.107999999999997</v>
      </c>
      <c r="AL23" s="3">
        <v>53.517000000000003</v>
      </c>
      <c r="AM23" s="3">
        <v>52.609000000000002</v>
      </c>
      <c r="AN23" s="3">
        <v>54.718000000000004</v>
      </c>
      <c r="AO23" s="3">
        <v>56.557000000000002</v>
      </c>
      <c r="AP23" s="3">
        <v>56.975000000000001</v>
      </c>
      <c r="AQ23" s="3">
        <v>56.414000000000001</v>
      </c>
      <c r="AR23" s="3">
        <v>57.179000000000002</v>
      </c>
      <c r="AS23" s="3">
        <v>60.884999999999998</v>
      </c>
      <c r="AT23" s="3">
        <v>63.180999999999997</v>
      </c>
      <c r="AU23" s="3">
        <v>65.608999999999995</v>
      </c>
      <c r="AV23" s="3">
        <v>66.268000000000001</v>
      </c>
      <c r="AW23" s="3">
        <v>66.947999999999993</v>
      </c>
      <c r="AX23" s="3">
        <v>66.912999999999997</v>
      </c>
      <c r="AY23" s="3">
        <v>67.536000000000001</v>
      </c>
      <c r="AZ23" s="3">
        <v>69.873000000000005</v>
      </c>
      <c r="BA23" s="3">
        <v>71.167000000000002</v>
      </c>
      <c r="BB23" s="3">
        <v>73.921000000000006</v>
      </c>
      <c r="BC23" s="3">
        <v>76.238</v>
      </c>
      <c r="BD23" s="3">
        <v>75.063999999999993</v>
      </c>
      <c r="BE23" s="3">
        <v>77.129000000000005</v>
      </c>
      <c r="BF23" s="3">
        <v>77.251000000000005</v>
      </c>
      <c r="BG23" s="3">
        <v>76.057000000000002</v>
      </c>
      <c r="BH23" s="3">
        <v>77.34</v>
      </c>
      <c r="BI23" s="3">
        <v>80.902000000000001</v>
      </c>
      <c r="BJ23" s="3">
        <v>80.543999999999997</v>
      </c>
      <c r="BK23" s="3">
        <v>82.444999999999993</v>
      </c>
      <c r="BL23" s="3">
        <v>86.088999999999999</v>
      </c>
      <c r="BM23" s="3">
        <v>100</v>
      </c>
      <c r="BN23" s="3">
        <v>93.087000000000003</v>
      </c>
      <c r="BO23" s="3">
        <v>92.727999999999994</v>
      </c>
      <c r="BP23" s="3">
        <v>97.655000000000001</v>
      </c>
      <c r="BQ23" s="3">
        <v>100.718</v>
      </c>
      <c r="BR23" s="3">
        <v>100.69499999999999</v>
      </c>
      <c r="BS23" s="41" t="s">
        <v>995</v>
      </c>
      <c r="BT23" s="47"/>
      <c r="BU23" s="88"/>
      <c r="BV23" s="47"/>
    </row>
    <row r="24" spans="1:74" ht="14.25" x14ac:dyDescent="0.2">
      <c r="A24" s="5" t="s">
        <v>52</v>
      </c>
      <c r="B24" s="5" t="s">
        <v>53</v>
      </c>
      <c r="C24" s="3">
        <v>17.170999999999999</v>
      </c>
      <c r="D24" s="3">
        <v>18.632999999999999</v>
      </c>
      <c r="E24" s="3">
        <v>20.047000000000001</v>
      </c>
      <c r="F24" s="3">
        <v>20.776</v>
      </c>
      <c r="G24" s="3">
        <v>22.728999999999999</v>
      </c>
      <c r="H24" s="3">
        <v>22.902000000000001</v>
      </c>
      <c r="I24" s="3">
        <v>23.524999999999999</v>
      </c>
      <c r="J24" s="3">
        <v>23.989000000000001</v>
      </c>
      <c r="K24" s="3">
        <v>24.684999999999999</v>
      </c>
      <c r="L24" s="3">
        <v>26.89</v>
      </c>
      <c r="M24" s="3">
        <v>29.082999999999998</v>
      </c>
      <c r="N24" s="3">
        <v>29.917000000000002</v>
      </c>
      <c r="O24" s="3">
        <v>30.591999999999999</v>
      </c>
      <c r="P24" s="3">
        <v>31.036000000000001</v>
      </c>
      <c r="Q24" s="3">
        <v>31.382000000000001</v>
      </c>
      <c r="R24" s="3">
        <v>31.69</v>
      </c>
      <c r="S24" s="3">
        <v>32.026000000000003</v>
      </c>
      <c r="T24" s="3">
        <v>32.048000000000002</v>
      </c>
      <c r="U24" s="3">
        <v>31.974</v>
      </c>
      <c r="V24" s="3">
        <v>32.292000000000002</v>
      </c>
      <c r="W24" s="3">
        <v>32.082999999999998</v>
      </c>
      <c r="X24" s="3">
        <v>32.417000000000002</v>
      </c>
      <c r="Y24" s="3">
        <v>32.347000000000001</v>
      </c>
      <c r="Z24" s="3">
        <v>28.986000000000001</v>
      </c>
      <c r="AA24" s="3">
        <v>25.314</v>
      </c>
      <c r="AB24" s="3">
        <v>21.882999999999999</v>
      </c>
      <c r="AC24" s="3">
        <v>22.128</v>
      </c>
      <c r="AD24" s="3">
        <v>24.367999999999999</v>
      </c>
      <c r="AE24" s="3">
        <v>29.939</v>
      </c>
      <c r="AF24" s="3">
        <v>32.424999999999997</v>
      </c>
      <c r="AG24" s="3">
        <v>34.747</v>
      </c>
      <c r="AH24" s="3">
        <v>37.576999999999998</v>
      </c>
      <c r="AI24" s="3">
        <v>40.793999999999997</v>
      </c>
      <c r="AJ24" s="3">
        <v>46.84</v>
      </c>
      <c r="AK24" s="3">
        <v>52.171999999999997</v>
      </c>
      <c r="AL24" s="3">
        <v>56.902000000000001</v>
      </c>
      <c r="AM24" s="3">
        <v>57.917999999999999</v>
      </c>
      <c r="AN24" s="3">
        <v>59.191000000000003</v>
      </c>
      <c r="AO24" s="3">
        <v>60.65</v>
      </c>
      <c r="AP24" s="3">
        <v>61.844000000000001</v>
      </c>
      <c r="AQ24" s="3">
        <v>61.152000000000001</v>
      </c>
      <c r="AR24" s="3">
        <v>61.051000000000002</v>
      </c>
      <c r="AS24" s="3">
        <v>64.325000000000003</v>
      </c>
      <c r="AT24" s="3">
        <v>67.703999999999994</v>
      </c>
      <c r="AU24" s="3">
        <v>71.183000000000007</v>
      </c>
      <c r="AV24" s="3">
        <v>73.363</v>
      </c>
      <c r="AW24" s="3">
        <v>75.177999999999997</v>
      </c>
      <c r="AX24" s="3">
        <v>75.626999999999995</v>
      </c>
      <c r="AY24" s="3">
        <v>75.63</v>
      </c>
      <c r="AZ24" s="3">
        <v>79.718000000000004</v>
      </c>
      <c r="BA24" s="3">
        <v>82.495000000000005</v>
      </c>
      <c r="BB24" s="3">
        <v>85.063999999999993</v>
      </c>
      <c r="BC24" s="3">
        <v>87.522000000000006</v>
      </c>
      <c r="BD24" s="3">
        <v>87.021000000000001</v>
      </c>
      <c r="BE24" s="3">
        <v>89.600999999999999</v>
      </c>
      <c r="BF24" s="3">
        <v>90.254000000000005</v>
      </c>
      <c r="BG24" s="3">
        <v>89.614000000000004</v>
      </c>
      <c r="BH24" s="3">
        <v>86.599000000000004</v>
      </c>
      <c r="BI24" s="3">
        <v>88.462000000000003</v>
      </c>
      <c r="BJ24" s="3">
        <v>88.162000000000006</v>
      </c>
      <c r="BK24" s="3">
        <v>89.629000000000005</v>
      </c>
      <c r="BL24" s="3">
        <v>89.501999999999995</v>
      </c>
      <c r="BM24" s="3">
        <v>100</v>
      </c>
      <c r="BN24" s="3">
        <v>95.554000000000002</v>
      </c>
      <c r="BO24" s="3">
        <v>94.594999999999999</v>
      </c>
      <c r="BP24" s="3">
        <v>99.111999999999995</v>
      </c>
      <c r="BQ24" s="3">
        <v>103.684</v>
      </c>
      <c r="BR24" s="3">
        <v>107.026</v>
      </c>
      <c r="BS24" s="41" t="s">
        <v>996</v>
      </c>
      <c r="BT24" s="47"/>
      <c r="BU24" s="88"/>
      <c r="BV24" s="47"/>
    </row>
    <row r="25" spans="1:74" ht="14.25" x14ac:dyDescent="0.2">
      <c r="A25" s="5" t="s">
        <v>54</v>
      </c>
      <c r="B25" s="5" t="s">
        <v>55</v>
      </c>
      <c r="C25" s="3">
        <v>950.87900000000002</v>
      </c>
      <c r="D25" s="3">
        <v>915.20100000000002</v>
      </c>
      <c r="E25" s="3">
        <v>880.85</v>
      </c>
      <c r="F25" s="3">
        <v>1095.2760000000001</v>
      </c>
      <c r="G25" s="3">
        <v>1432.7</v>
      </c>
      <c r="H25" s="3">
        <v>1561.471</v>
      </c>
      <c r="I25" s="3">
        <v>1689.4860000000001</v>
      </c>
      <c r="J25" s="3">
        <v>1423.578</v>
      </c>
      <c r="K25" s="3">
        <v>1617.067</v>
      </c>
      <c r="L25" s="3">
        <v>1885.347</v>
      </c>
      <c r="M25" s="3">
        <v>1964.1289999999999</v>
      </c>
      <c r="N25" s="3">
        <v>1759.23</v>
      </c>
      <c r="O25" s="3">
        <v>2282.422</v>
      </c>
      <c r="P25" s="3">
        <v>2330.5720000000001</v>
      </c>
      <c r="Q25" s="3">
        <v>2357.8989999999999</v>
      </c>
      <c r="R25" s="3">
        <v>2322.0569999999998</v>
      </c>
      <c r="S25" s="3">
        <v>2335.7269999999999</v>
      </c>
      <c r="T25" s="3">
        <v>2290.3850000000002</v>
      </c>
      <c r="U25" s="3">
        <v>2281.489</v>
      </c>
      <c r="V25" s="3">
        <v>2366.723</v>
      </c>
      <c r="W25" s="3">
        <v>2388.451</v>
      </c>
      <c r="X25" s="3">
        <v>2382.297</v>
      </c>
      <c r="Y25" s="3">
        <v>2350.6370000000002</v>
      </c>
      <c r="Z25" s="3">
        <v>2330.643</v>
      </c>
      <c r="AA25" s="3">
        <v>2289.81</v>
      </c>
      <c r="AB25" s="3">
        <v>2246.8029999999999</v>
      </c>
      <c r="AC25" s="3">
        <v>2169.0459999999998</v>
      </c>
      <c r="AD25" s="3">
        <v>2046.7470000000001</v>
      </c>
      <c r="AE25" s="3">
        <v>2050.8229999999999</v>
      </c>
      <c r="AF25" s="3">
        <v>2038.806</v>
      </c>
      <c r="AG25" s="3">
        <v>1987.4649999999999</v>
      </c>
      <c r="AH25" s="3">
        <v>1952.9680000000001</v>
      </c>
      <c r="AI25" s="3">
        <v>1888.165</v>
      </c>
      <c r="AJ25" s="3">
        <v>1867.1279999999999</v>
      </c>
      <c r="AK25" s="3">
        <v>1829.3610000000001</v>
      </c>
      <c r="AL25" s="3">
        <v>1916.3610000000001</v>
      </c>
      <c r="AM25" s="3">
        <v>1780.922</v>
      </c>
      <c r="AN25" s="3">
        <v>1736.3610000000001</v>
      </c>
      <c r="AO25" s="3">
        <v>1584.9739999999999</v>
      </c>
      <c r="AP25" s="3">
        <v>1466.826</v>
      </c>
      <c r="AQ25" s="3">
        <v>1381.384</v>
      </c>
      <c r="AR25" s="3">
        <v>1327.752</v>
      </c>
      <c r="AS25" s="3">
        <v>1288.729</v>
      </c>
      <c r="AT25" s="3">
        <v>1208.973</v>
      </c>
      <c r="AU25" s="3">
        <v>1163.123</v>
      </c>
      <c r="AV25" s="3">
        <v>1081.0509999999999</v>
      </c>
      <c r="AW25" s="3">
        <v>1001.438</v>
      </c>
      <c r="AX25" s="3">
        <v>926.70799999999997</v>
      </c>
      <c r="AY25" s="3">
        <v>765.904</v>
      </c>
      <c r="AZ25" s="3">
        <v>612.51400000000001</v>
      </c>
      <c r="BA25" s="3">
        <v>517.72199999999998</v>
      </c>
      <c r="BB25" s="3">
        <v>394.59899999999999</v>
      </c>
      <c r="BC25" s="3">
        <v>308.58</v>
      </c>
      <c r="BD25" s="3">
        <v>245.999</v>
      </c>
      <c r="BE25" s="3">
        <v>196.71700000000001</v>
      </c>
      <c r="BF25" s="3">
        <v>180.76499999999999</v>
      </c>
      <c r="BG25" s="3">
        <v>162.304</v>
      </c>
      <c r="BH25" s="3">
        <v>148.04900000000001</v>
      </c>
      <c r="BI25" s="3">
        <v>137.22300000000001</v>
      </c>
      <c r="BJ25" s="3">
        <v>124.467</v>
      </c>
      <c r="BK25" s="3">
        <v>112.134</v>
      </c>
      <c r="BL25" s="3">
        <v>102.893</v>
      </c>
      <c r="BM25" s="3">
        <v>100</v>
      </c>
      <c r="BN25" s="3">
        <v>97.341999999999999</v>
      </c>
      <c r="BO25" s="3">
        <v>93.968000000000004</v>
      </c>
      <c r="BP25" s="3">
        <v>92.911000000000001</v>
      </c>
      <c r="BQ25" s="3">
        <v>93.656000000000006</v>
      </c>
      <c r="BR25" s="3">
        <v>93.823999999999998</v>
      </c>
      <c r="BS25" s="41" t="s">
        <v>997</v>
      </c>
      <c r="BT25" s="47"/>
      <c r="BU25" s="88"/>
      <c r="BV25" s="47"/>
    </row>
    <row r="26" spans="1:74" ht="14.25" x14ac:dyDescent="0.2">
      <c r="A26" s="5" t="s">
        <v>56</v>
      </c>
      <c r="B26" s="5" t="s">
        <v>57</v>
      </c>
      <c r="C26" s="3">
        <v>7.9710000000000001</v>
      </c>
      <c r="D26" s="3">
        <v>6.9939999999999998</v>
      </c>
      <c r="E26" s="3">
        <v>6.7990000000000004</v>
      </c>
      <c r="F26" s="3">
        <v>10.781000000000001</v>
      </c>
      <c r="G26" s="3">
        <v>13.183999999999999</v>
      </c>
      <c r="H26" s="3">
        <v>15.874000000000001</v>
      </c>
      <c r="I26" s="3">
        <v>18.896000000000001</v>
      </c>
      <c r="J26" s="3">
        <v>15.965</v>
      </c>
      <c r="K26" s="3">
        <v>18.370999999999999</v>
      </c>
      <c r="L26" s="3">
        <v>20.841999999999999</v>
      </c>
      <c r="M26" s="3">
        <v>22.11</v>
      </c>
      <c r="N26" s="3">
        <v>21.132999999999999</v>
      </c>
      <c r="O26" s="3">
        <v>28.359000000000002</v>
      </c>
      <c r="P26" s="3">
        <v>30.846</v>
      </c>
      <c r="Q26" s="3">
        <v>30.486000000000001</v>
      </c>
      <c r="R26" s="3">
        <v>30.059000000000001</v>
      </c>
      <c r="S26" s="3">
        <v>29.745000000000001</v>
      </c>
      <c r="T26" s="3">
        <v>29.149000000000001</v>
      </c>
      <c r="U26" s="3">
        <v>28.652999999999999</v>
      </c>
      <c r="V26" s="3">
        <v>29.093</v>
      </c>
      <c r="W26" s="3">
        <v>29.968</v>
      </c>
      <c r="X26" s="3">
        <v>30.55</v>
      </c>
      <c r="Y26" s="3">
        <v>30.492999999999999</v>
      </c>
      <c r="Z26" s="3">
        <v>31.567</v>
      </c>
      <c r="AA26" s="3">
        <v>32.274000000000001</v>
      </c>
      <c r="AB26" s="3">
        <v>32.005000000000003</v>
      </c>
      <c r="AC26" s="3">
        <v>31.942</v>
      </c>
      <c r="AD26" s="3">
        <v>35.234999999999999</v>
      </c>
      <c r="AE26" s="3">
        <v>39.637999999999998</v>
      </c>
      <c r="AF26" s="3">
        <v>41.438000000000002</v>
      </c>
      <c r="AG26" s="3">
        <v>43.345999999999997</v>
      </c>
      <c r="AH26" s="3">
        <v>45.417000000000002</v>
      </c>
      <c r="AI26" s="3">
        <v>49.255000000000003</v>
      </c>
      <c r="AJ26" s="3">
        <v>55.015999999999998</v>
      </c>
      <c r="AK26" s="3">
        <v>58.953000000000003</v>
      </c>
      <c r="AL26" s="3">
        <v>63.396000000000001</v>
      </c>
      <c r="AM26" s="3">
        <v>64.929000000000002</v>
      </c>
      <c r="AN26" s="3">
        <v>67.075000000000003</v>
      </c>
      <c r="AO26" s="3">
        <v>69.239000000000004</v>
      </c>
      <c r="AP26" s="3">
        <v>69.813000000000002</v>
      </c>
      <c r="AQ26" s="3">
        <v>71.302999999999997</v>
      </c>
      <c r="AR26" s="3">
        <v>72.902000000000001</v>
      </c>
      <c r="AS26" s="3">
        <v>77.494</v>
      </c>
      <c r="AT26" s="3">
        <v>79.53</v>
      </c>
      <c r="AU26" s="3">
        <v>81.055000000000007</v>
      </c>
      <c r="AV26" s="3">
        <v>81.233999999999995</v>
      </c>
      <c r="AW26" s="3">
        <v>81.305999999999997</v>
      </c>
      <c r="AX26" s="3">
        <v>81.254000000000005</v>
      </c>
      <c r="AY26" s="3">
        <v>81.198999999999998</v>
      </c>
      <c r="AZ26" s="3">
        <v>83.334000000000003</v>
      </c>
      <c r="BA26" s="3">
        <v>84.126000000000005</v>
      </c>
      <c r="BB26" s="3">
        <v>86.853999999999999</v>
      </c>
      <c r="BC26" s="3">
        <v>86.831999999999994</v>
      </c>
      <c r="BD26" s="3">
        <v>85.388000000000005</v>
      </c>
      <c r="BE26" s="3">
        <v>87.132000000000005</v>
      </c>
      <c r="BF26" s="3">
        <v>86.257999999999996</v>
      </c>
      <c r="BG26" s="3">
        <v>83.768000000000001</v>
      </c>
      <c r="BH26" s="3">
        <v>81.997</v>
      </c>
      <c r="BI26" s="3">
        <v>83.387</v>
      </c>
      <c r="BJ26" s="3">
        <v>85.323999999999998</v>
      </c>
      <c r="BK26" s="3">
        <v>88.93</v>
      </c>
      <c r="BL26" s="3">
        <v>91.61</v>
      </c>
      <c r="BM26" s="3">
        <v>100</v>
      </c>
      <c r="BN26" s="3">
        <v>97.409000000000006</v>
      </c>
      <c r="BO26" s="3">
        <v>96.191999999999993</v>
      </c>
      <c r="BP26" s="3">
        <v>102.10899999999999</v>
      </c>
      <c r="BQ26" s="3">
        <v>104.339</v>
      </c>
      <c r="BR26" s="3">
        <v>105.298</v>
      </c>
      <c r="BS26" s="41" t="s">
        <v>998</v>
      </c>
      <c r="BT26" s="47"/>
      <c r="BU26" s="88"/>
      <c r="BV26" s="47"/>
    </row>
    <row r="27" spans="1:74" ht="14.25" x14ac:dyDescent="0.2">
      <c r="A27" s="5" t="s">
        <v>58</v>
      </c>
      <c r="B27" s="5" t="s">
        <v>59</v>
      </c>
      <c r="C27" s="3">
        <v>22.571000000000002</v>
      </c>
      <c r="D27" s="3">
        <v>24.725999999999999</v>
      </c>
      <c r="E27" s="3">
        <v>29.635000000000002</v>
      </c>
      <c r="F27" s="3">
        <v>27.873999999999999</v>
      </c>
      <c r="G27" s="3">
        <v>27.271000000000001</v>
      </c>
      <c r="H27" s="3">
        <v>31.058</v>
      </c>
      <c r="I27" s="3">
        <v>30.530999999999999</v>
      </c>
      <c r="J27" s="3">
        <v>30.481000000000002</v>
      </c>
      <c r="K27" s="3">
        <v>31.469000000000001</v>
      </c>
      <c r="L27" s="3">
        <v>33.179000000000002</v>
      </c>
      <c r="M27" s="3">
        <v>35.085000000000001</v>
      </c>
      <c r="N27" s="3">
        <v>37.1</v>
      </c>
      <c r="O27" s="3">
        <v>37.942</v>
      </c>
      <c r="P27" s="3">
        <v>36.76</v>
      </c>
      <c r="Q27" s="3">
        <v>36.911000000000001</v>
      </c>
      <c r="R27" s="3">
        <v>37.036999999999999</v>
      </c>
      <c r="S27" s="3">
        <v>36.878</v>
      </c>
      <c r="T27" s="3">
        <v>36.847999999999999</v>
      </c>
      <c r="U27" s="3">
        <v>36.545000000000002</v>
      </c>
      <c r="V27" s="3">
        <v>36.256</v>
      </c>
      <c r="W27" s="3">
        <v>36.677</v>
      </c>
      <c r="X27" s="3">
        <v>37.718000000000004</v>
      </c>
      <c r="Y27" s="3">
        <v>38.259</v>
      </c>
      <c r="Z27" s="3">
        <v>39.485999999999997</v>
      </c>
      <c r="AA27" s="3">
        <v>41.978999999999999</v>
      </c>
      <c r="AB27" s="3">
        <v>44.539000000000001</v>
      </c>
      <c r="AC27" s="3">
        <v>42.545999999999999</v>
      </c>
      <c r="AD27" s="3">
        <v>41.402999999999999</v>
      </c>
      <c r="AE27" s="3">
        <v>47.954000000000001</v>
      </c>
      <c r="AF27" s="3">
        <v>52.316000000000003</v>
      </c>
      <c r="AG27" s="3">
        <v>56.052999999999997</v>
      </c>
      <c r="AH27" s="3">
        <v>59.932000000000002</v>
      </c>
      <c r="AI27" s="3">
        <v>63.31</v>
      </c>
      <c r="AJ27" s="3">
        <v>69.376999999999995</v>
      </c>
      <c r="AK27" s="3">
        <v>84.956999999999994</v>
      </c>
      <c r="AL27" s="3">
        <v>96.637</v>
      </c>
      <c r="AM27" s="3">
        <v>97.828000000000003</v>
      </c>
      <c r="AN27" s="3">
        <v>99.870999999999995</v>
      </c>
      <c r="AO27" s="3">
        <v>103.961</v>
      </c>
      <c r="AP27" s="3">
        <v>106.553</v>
      </c>
      <c r="AQ27" s="3">
        <v>104.593</v>
      </c>
      <c r="AR27" s="3">
        <v>99.751000000000005</v>
      </c>
      <c r="AS27" s="3">
        <v>102.506</v>
      </c>
      <c r="AT27" s="3">
        <v>105.59699999999999</v>
      </c>
      <c r="AU27" s="3">
        <v>113.654</v>
      </c>
      <c r="AV27" s="3">
        <v>119.236</v>
      </c>
      <c r="AW27" s="3">
        <v>123.142</v>
      </c>
      <c r="AX27" s="3">
        <v>125.15</v>
      </c>
      <c r="AY27" s="3">
        <v>121.542</v>
      </c>
      <c r="AZ27" s="3">
        <v>127.18</v>
      </c>
      <c r="BA27" s="3">
        <v>126.565</v>
      </c>
      <c r="BB27" s="3">
        <v>126.36799999999999</v>
      </c>
      <c r="BC27" s="3">
        <v>129.57300000000001</v>
      </c>
      <c r="BD27" s="3">
        <v>129.17699999999999</v>
      </c>
      <c r="BE27" s="3">
        <v>129.57599999999999</v>
      </c>
      <c r="BF27" s="3">
        <v>123.61199999999999</v>
      </c>
      <c r="BG27" s="3">
        <v>120.726</v>
      </c>
      <c r="BH27" s="3">
        <v>114.27800000000001</v>
      </c>
      <c r="BI27" s="3">
        <v>105.669</v>
      </c>
      <c r="BJ27" s="3">
        <v>94.286000000000001</v>
      </c>
      <c r="BK27" s="3">
        <v>91.808999999999997</v>
      </c>
      <c r="BL27" s="3">
        <v>85.831999999999994</v>
      </c>
      <c r="BM27" s="3">
        <v>100</v>
      </c>
      <c r="BN27" s="3">
        <v>93.129000000000005</v>
      </c>
      <c r="BO27" s="3">
        <v>87.152000000000001</v>
      </c>
      <c r="BP27" s="3">
        <v>90.891000000000005</v>
      </c>
      <c r="BQ27" s="3">
        <v>91.885999999999996</v>
      </c>
      <c r="BR27" s="3">
        <v>95.888000000000005</v>
      </c>
      <c r="BS27" s="41" t="s">
        <v>999</v>
      </c>
      <c r="BT27" s="47"/>
      <c r="BU27" s="88"/>
      <c r="BV27" s="47"/>
    </row>
    <row r="28" spans="1:74" ht="14.25" x14ac:dyDescent="0.2">
      <c r="A28" s="5" t="s">
        <v>60</v>
      </c>
      <c r="B28" s="5" t="s">
        <v>61</v>
      </c>
      <c r="C28" s="3">
        <v>6.9429999999999996</v>
      </c>
      <c r="D28" s="3">
        <v>7.4649999999999999</v>
      </c>
      <c r="E28" s="3">
        <v>7.9240000000000004</v>
      </c>
      <c r="F28" s="3">
        <v>8.1460000000000008</v>
      </c>
      <c r="G28" s="3">
        <v>9.1159999999999997</v>
      </c>
      <c r="H28" s="3">
        <v>9.08</v>
      </c>
      <c r="I28" s="3">
        <v>9.2729999999999997</v>
      </c>
      <c r="J28" s="3">
        <v>9.4109999999999996</v>
      </c>
      <c r="K28" s="3">
        <v>9.7650000000000006</v>
      </c>
      <c r="L28" s="3">
        <v>10.67</v>
      </c>
      <c r="M28" s="3">
        <v>11.385999999999999</v>
      </c>
      <c r="N28" s="3">
        <v>11.72</v>
      </c>
      <c r="O28" s="3">
        <v>11.798999999999999</v>
      </c>
      <c r="P28" s="3">
        <v>11.871</v>
      </c>
      <c r="Q28" s="3">
        <v>11.911</v>
      </c>
      <c r="R28" s="3">
        <v>11.91</v>
      </c>
      <c r="S28" s="3">
        <v>11.853</v>
      </c>
      <c r="T28" s="3">
        <v>11.881</v>
      </c>
      <c r="U28" s="3">
        <v>11.981</v>
      </c>
      <c r="V28" s="3">
        <v>12.135999999999999</v>
      </c>
      <c r="W28" s="3">
        <v>12.430999999999999</v>
      </c>
      <c r="X28" s="3">
        <v>12.77</v>
      </c>
      <c r="Y28" s="3">
        <v>13.38</v>
      </c>
      <c r="Z28" s="3">
        <v>14.416</v>
      </c>
      <c r="AA28" s="3">
        <v>15.045999999999999</v>
      </c>
      <c r="AB28" s="3">
        <v>15.622</v>
      </c>
      <c r="AC28" s="3">
        <v>16.158999999999999</v>
      </c>
      <c r="AD28" s="3">
        <v>17.288</v>
      </c>
      <c r="AE28" s="3">
        <v>20.004999999999999</v>
      </c>
      <c r="AF28" s="3">
        <v>22.312999999999999</v>
      </c>
      <c r="AG28" s="3">
        <v>24.457999999999998</v>
      </c>
      <c r="AH28" s="3">
        <v>25.856000000000002</v>
      </c>
      <c r="AI28" s="3">
        <v>28.78</v>
      </c>
      <c r="AJ28" s="3">
        <v>32.372</v>
      </c>
      <c r="AK28" s="3">
        <v>38.110999999999997</v>
      </c>
      <c r="AL28" s="3">
        <v>44.174999999999997</v>
      </c>
      <c r="AM28" s="3">
        <v>46.636000000000003</v>
      </c>
      <c r="AN28" s="3">
        <v>48.929000000000002</v>
      </c>
      <c r="AO28" s="3">
        <v>49.695999999999998</v>
      </c>
      <c r="AP28" s="3">
        <v>48.783000000000001</v>
      </c>
      <c r="AQ28" s="3">
        <v>48.488</v>
      </c>
      <c r="AR28" s="3">
        <v>48.692</v>
      </c>
      <c r="AS28" s="3">
        <v>50.954999999999998</v>
      </c>
      <c r="AT28" s="3">
        <v>52.536999999999999</v>
      </c>
      <c r="AU28" s="3">
        <v>54.073</v>
      </c>
      <c r="AV28" s="3">
        <v>55.856000000000002</v>
      </c>
      <c r="AW28" s="3">
        <v>58.244</v>
      </c>
      <c r="AX28" s="3">
        <v>59.673000000000002</v>
      </c>
      <c r="AY28" s="3">
        <v>60.415999999999997</v>
      </c>
      <c r="AZ28" s="3">
        <v>63.067999999999998</v>
      </c>
      <c r="BA28" s="3">
        <v>66.03</v>
      </c>
      <c r="BB28" s="3">
        <v>69.394000000000005</v>
      </c>
      <c r="BC28" s="3">
        <v>72.683000000000007</v>
      </c>
      <c r="BD28" s="3">
        <v>77.161000000000001</v>
      </c>
      <c r="BE28" s="3">
        <v>81.873999999999995</v>
      </c>
      <c r="BF28" s="3">
        <v>83.171999999999997</v>
      </c>
      <c r="BG28" s="3">
        <v>86.69</v>
      </c>
      <c r="BH28" s="3">
        <v>88.509</v>
      </c>
      <c r="BI28" s="3">
        <v>91.201999999999998</v>
      </c>
      <c r="BJ28" s="3">
        <v>93.647000000000006</v>
      </c>
      <c r="BK28" s="3">
        <v>94.322999999999993</v>
      </c>
      <c r="BL28" s="3">
        <v>94.536000000000001</v>
      </c>
      <c r="BM28" s="3">
        <v>100</v>
      </c>
      <c r="BN28" s="3">
        <v>99.888000000000005</v>
      </c>
      <c r="BO28" s="3">
        <v>100.913</v>
      </c>
      <c r="BP28" s="3">
        <v>103.185</v>
      </c>
      <c r="BQ28" s="3">
        <v>106.14700000000001</v>
      </c>
      <c r="BR28" s="3">
        <v>109.07899999999999</v>
      </c>
      <c r="BS28" s="41" t="s">
        <v>1000</v>
      </c>
      <c r="BT28" s="47"/>
      <c r="BU28" s="88"/>
      <c r="BV28" s="47"/>
    </row>
    <row r="29" spans="1:74" ht="14.25" x14ac:dyDescent="0.2">
      <c r="A29" s="5" t="s">
        <v>62</v>
      </c>
      <c r="B29" s="5" t="s">
        <v>63</v>
      </c>
      <c r="C29" s="3">
        <v>12.958</v>
      </c>
      <c r="D29" s="3">
        <v>13.46</v>
      </c>
      <c r="E29" s="3">
        <v>13.874000000000001</v>
      </c>
      <c r="F29" s="3">
        <v>14.084</v>
      </c>
      <c r="G29" s="3">
        <v>16.113</v>
      </c>
      <c r="H29" s="3">
        <v>15.581</v>
      </c>
      <c r="I29" s="3">
        <v>15.961</v>
      </c>
      <c r="J29" s="3">
        <v>15.951000000000001</v>
      </c>
      <c r="K29" s="3">
        <v>16</v>
      </c>
      <c r="L29" s="3">
        <v>16.891999999999999</v>
      </c>
      <c r="M29" s="3">
        <v>17.73</v>
      </c>
      <c r="N29" s="3">
        <v>18.178999999999998</v>
      </c>
      <c r="O29" s="3">
        <v>18.074999999999999</v>
      </c>
      <c r="P29" s="3">
        <v>18.483000000000001</v>
      </c>
      <c r="Q29" s="3">
        <v>18.704000000000001</v>
      </c>
      <c r="R29" s="3">
        <v>18.891999999999999</v>
      </c>
      <c r="S29" s="3">
        <v>19.035</v>
      </c>
      <c r="T29" s="3">
        <v>19.228000000000002</v>
      </c>
      <c r="U29" s="3">
        <v>19.32</v>
      </c>
      <c r="V29" s="3">
        <v>20.085999999999999</v>
      </c>
      <c r="W29" s="3">
        <v>20.753</v>
      </c>
      <c r="X29" s="3">
        <v>21.733000000000001</v>
      </c>
      <c r="Y29" s="3">
        <v>22.952999999999999</v>
      </c>
      <c r="Z29" s="3">
        <v>23.422999999999998</v>
      </c>
      <c r="AA29" s="3">
        <v>24.059000000000001</v>
      </c>
      <c r="AB29" s="3">
        <v>25.026</v>
      </c>
      <c r="AC29" s="3">
        <v>25.512</v>
      </c>
      <c r="AD29" s="3">
        <v>28.06</v>
      </c>
      <c r="AE29" s="3">
        <v>30.408000000000001</v>
      </c>
      <c r="AF29" s="3">
        <v>31.155000000000001</v>
      </c>
      <c r="AG29" s="3">
        <v>32.643000000000001</v>
      </c>
      <c r="AH29" s="3">
        <v>34.851999999999997</v>
      </c>
      <c r="AI29" s="3">
        <v>37.295999999999999</v>
      </c>
      <c r="AJ29" s="3">
        <v>40.360999999999997</v>
      </c>
      <c r="AK29" s="3">
        <v>43.323999999999998</v>
      </c>
      <c r="AL29" s="3">
        <v>47.856000000000002</v>
      </c>
      <c r="AM29" s="3">
        <v>48.067999999999998</v>
      </c>
      <c r="AN29" s="3">
        <v>50.192</v>
      </c>
      <c r="AO29" s="3">
        <v>52.884999999999998</v>
      </c>
      <c r="AP29" s="3">
        <v>54.905999999999999</v>
      </c>
      <c r="AQ29" s="3">
        <v>55.402999999999999</v>
      </c>
      <c r="AR29" s="3">
        <v>57.53</v>
      </c>
      <c r="AS29" s="3">
        <v>59.802999999999997</v>
      </c>
      <c r="AT29" s="3">
        <v>62.484999999999999</v>
      </c>
      <c r="AU29" s="3">
        <v>64.721999999999994</v>
      </c>
      <c r="AV29" s="3">
        <v>64.831999999999994</v>
      </c>
      <c r="AW29" s="3">
        <v>66.034000000000006</v>
      </c>
      <c r="AX29" s="3">
        <v>69.298000000000002</v>
      </c>
      <c r="AY29" s="3">
        <v>70.697999999999993</v>
      </c>
      <c r="AZ29" s="3">
        <v>73.974000000000004</v>
      </c>
      <c r="BA29" s="3">
        <v>75.766999999999996</v>
      </c>
      <c r="BB29" s="3">
        <v>79.605999999999995</v>
      </c>
      <c r="BC29" s="3">
        <v>81.001000000000005</v>
      </c>
      <c r="BD29" s="3">
        <v>82.66</v>
      </c>
      <c r="BE29" s="3">
        <v>85.852000000000004</v>
      </c>
      <c r="BF29" s="3">
        <v>87.506</v>
      </c>
      <c r="BG29" s="3">
        <v>87.057000000000002</v>
      </c>
      <c r="BH29" s="3">
        <v>82.608000000000004</v>
      </c>
      <c r="BI29" s="3">
        <v>85.41</v>
      </c>
      <c r="BJ29" s="3">
        <v>85.87</v>
      </c>
      <c r="BK29" s="3">
        <v>88.834999999999994</v>
      </c>
      <c r="BL29" s="3">
        <v>88.897999999999996</v>
      </c>
      <c r="BM29" s="3">
        <v>100</v>
      </c>
      <c r="BN29" s="3">
        <v>95.554000000000002</v>
      </c>
      <c r="BO29" s="3">
        <v>95.584000000000003</v>
      </c>
      <c r="BP29" s="3">
        <v>99.289000000000001</v>
      </c>
      <c r="BQ29" s="3">
        <v>99.343000000000004</v>
      </c>
      <c r="BR29" s="3">
        <v>100.506</v>
      </c>
      <c r="BS29" s="41" t="s">
        <v>1745</v>
      </c>
      <c r="BT29" s="47"/>
      <c r="BU29" s="88"/>
      <c r="BV29" s="47"/>
    </row>
    <row r="30" spans="1:74" ht="14.25" x14ac:dyDescent="0.2">
      <c r="A30" s="5" t="s">
        <v>64</v>
      </c>
      <c r="B30" s="5" t="s">
        <v>65</v>
      </c>
      <c r="C30" s="3">
        <v>24.457000000000001</v>
      </c>
      <c r="D30" s="3">
        <v>23.396999999999998</v>
      </c>
      <c r="E30" s="3">
        <v>24.11</v>
      </c>
      <c r="F30" s="3">
        <v>23.704000000000001</v>
      </c>
      <c r="G30" s="3">
        <v>23.529</v>
      </c>
      <c r="H30" s="3">
        <v>22.922999999999998</v>
      </c>
      <c r="I30" s="3">
        <v>23.722999999999999</v>
      </c>
      <c r="J30" s="3">
        <v>24.329000000000001</v>
      </c>
      <c r="K30" s="3">
        <v>23.646000000000001</v>
      </c>
      <c r="L30" s="3">
        <v>24.236999999999998</v>
      </c>
      <c r="M30" s="3">
        <v>24.463000000000001</v>
      </c>
      <c r="N30" s="3">
        <v>25.164000000000001</v>
      </c>
      <c r="O30" s="3">
        <v>24.754000000000001</v>
      </c>
      <c r="P30" s="3">
        <v>24.948</v>
      </c>
      <c r="Q30" s="3">
        <v>24.992000000000001</v>
      </c>
      <c r="R30" s="3">
        <v>24.946000000000002</v>
      </c>
      <c r="S30" s="3">
        <v>24.648</v>
      </c>
      <c r="T30" s="3">
        <v>24.558</v>
      </c>
      <c r="U30" s="3">
        <v>24.94</v>
      </c>
      <c r="V30" s="3">
        <v>25.638999999999999</v>
      </c>
      <c r="W30" s="3">
        <v>26.658000000000001</v>
      </c>
      <c r="X30" s="3">
        <v>27.524999999999999</v>
      </c>
      <c r="Y30" s="3">
        <v>27.753</v>
      </c>
      <c r="Z30" s="3">
        <v>28.427</v>
      </c>
      <c r="AA30" s="3">
        <v>29.68</v>
      </c>
      <c r="AB30" s="3">
        <v>30.248999999999999</v>
      </c>
      <c r="AC30" s="3">
        <v>31.571000000000002</v>
      </c>
      <c r="AD30" s="3">
        <v>34.567999999999998</v>
      </c>
      <c r="AE30" s="3">
        <v>37.372999999999998</v>
      </c>
      <c r="AF30" s="3">
        <v>38.939</v>
      </c>
      <c r="AG30" s="3">
        <v>41.287999999999997</v>
      </c>
      <c r="AH30" s="3">
        <v>45.472999999999999</v>
      </c>
      <c r="AI30" s="3">
        <v>51.463999999999999</v>
      </c>
      <c r="AJ30" s="3">
        <v>65.031999999999996</v>
      </c>
      <c r="AK30" s="3">
        <v>66.899000000000001</v>
      </c>
      <c r="AL30" s="3">
        <v>70.814999999999998</v>
      </c>
      <c r="AM30" s="3">
        <v>72.641999999999996</v>
      </c>
      <c r="AN30" s="3">
        <v>73.808000000000007</v>
      </c>
      <c r="AO30" s="3">
        <v>74.186999999999998</v>
      </c>
      <c r="AP30" s="3">
        <v>75.924999999999997</v>
      </c>
      <c r="AQ30" s="3">
        <v>74.894000000000005</v>
      </c>
      <c r="AR30" s="3">
        <v>76.677000000000007</v>
      </c>
      <c r="AS30" s="3">
        <v>81.186999999999998</v>
      </c>
      <c r="AT30" s="3">
        <v>85.266999999999996</v>
      </c>
      <c r="AU30" s="3">
        <v>88.84</v>
      </c>
      <c r="AV30" s="3">
        <v>91.903999999999996</v>
      </c>
      <c r="AW30" s="3">
        <v>94.054000000000002</v>
      </c>
      <c r="AX30" s="3">
        <v>95.129000000000005</v>
      </c>
      <c r="AY30" s="3">
        <v>94.796000000000006</v>
      </c>
      <c r="AZ30" s="3">
        <v>96.823999999999998</v>
      </c>
      <c r="BA30" s="3">
        <v>92.632000000000005</v>
      </c>
      <c r="BB30" s="3">
        <v>94.665000000000006</v>
      </c>
      <c r="BC30" s="3">
        <v>95.849000000000004</v>
      </c>
      <c r="BD30" s="3">
        <v>95.373999999999995</v>
      </c>
      <c r="BE30" s="3">
        <v>98.05</v>
      </c>
      <c r="BF30" s="3">
        <v>99.891999999999996</v>
      </c>
      <c r="BG30" s="3">
        <v>100.41</v>
      </c>
      <c r="BH30" s="3">
        <v>98.183000000000007</v>
      </c>
      <c r="BI30" s="3">
        <v>97.281000000000006</v>
      </c>
      <c r="BJ30" s="3">
        <v>96.653999999999996</v>
      </c>
      <c r="BK30" s="3">
        <v>97.290999999999997</v>
      </c>
      <c r="BL30" s="3">
        <v>96.063000000000002</v>
      </c>
      <c r="BM30" s="3">
        <v>100</v>
      </c>
      <c r="BN30" s="3">
        <v>99.174000000000007</v>
      </c>
      <c r="BO30" s="3">
        <v>99.212999999999994</v>
      </c>
      <c r="BP30" s="3">
        <v>100.98699999999999</v>
      </c>
      <c r="BQ30" s="3">
        <v>103.849</v>
      </c>
      <c r="BR30" s="3">
        <v>104.161</v>
      </c>
      <c r="BS30" s="90" t="s">
        <v>1778</v>
      </c>
      <c r="BT30" s="47"/>
      <c r="BU30" s="88"/>
      <c r="BV30" s="47"/>
    </row>
    <row r="31" spans="1:74" ht="14.25" x14ac:dyDescent="0.2">
      <c r="A31" s="5" t="s">
        <v>66</v>
      </c>
      <c r="B31" s="5" t="s">
        <v>67</v>
      </c>
      <c r="C31" s="3">
        <v>19.398</v>
      </c>
      <c r="D31" s="3">
        <v>19.414000000000001</v>
      </c>
      <c r="E31" s="3">
        <v>18.966000000000001</v>
      </c>
      <c r="F31" s="3">
        <v>19.344000000000001</v>
      </c>
      <c r="G31" s="3">
        <v>21.986000000000001</v>
      </c>
      <c r="H31" s="3">
        <v>20.728000000000002</v>
      </c>
      <c r="I31" s="3">
        <v>20.417999999999999</v>
      </c>
      <c r="J31" s="3">
        <v>21.18</v>
      </c>
      <c r="K31" s="3">
        <v>20.545999999999999</v>
      </c>
      <c r="L31" s="3">
        <v>20.931999999999999</v>
      </c>
      <c r="M31" s="3">
        <v>21.608000000000001</v>
      </c>
      <c r="N31" s="3">
        <v>22.088000000000001</v>
      </c>
      <c r="O31" s="3">
        <v>22.032</v>
      </c>
      <c r="P31" s="3">
        <v>21.969000000000001</v>
      </c>
      <c r="Q31" s="3">
        <v>22.053000000000001</v>
      </c>
      <c r="R31" s="3">
        <v>21.812000000000001</v>
      </c>
      <c r="S31" s="3">
        <v>21.853999999999999</v>
      </c>
      <c r="T31" s="3">
        <v>21.664000000000001</v>
      </c>
      <c r="U31" s="3">
        <v>22.077000000000002</v>
      </c>
      <c r="V31" s="3">
        <v>22.681000000000001</v>
      </c>
      <c r="W31" s="3">
        <v>23.007999999999999</v>
      </c>
      <c r="X31" s="3">
        <v>23.231000000000002</v>
      </c>
      <c r="Y31" s="3">
        <v>23.373999999999999</v>
      </c>
      <c r="Z31" s="3">
        <v>24.036000000000001</v>
      </c>
      <c r="AA31" s="3">
        <v>24.547999999999998</v>
      </c>
      <c r="AB31" s="3">
        <v>24.587</v>
      </c>
      <c r="AC31" s="3">
        <v>25.442</v>
      </c>
      <c r="AD31" s="3">
        <v>30.045999999999999</v>
      </c>
      <c r="AE31" s="3">
        <v>34.701999999999998</v>
      </c>
      <c r="AF31" s="3">
        <v>34.380000000000003</v>
      </c>
      <c r="AG31" s="3">
        <v>36.11</v>
      </c>
      <c r="AH31" s="3">
        <v>36.905000000000001</v>
      </c>
      <c r="AI31" s="3">
        <v>41.588000000000001</v>
      </c>
      <c r="AJ31" s="3">
        <v>47.761000000000003</v>
      </c>
      <c r="AK31" s="3">
        <v>51.59</v>
      </c>
      <c r="AL31" s="3">
        <v>50.652999999999999</v>
      </c>
      <c r="AM31" s="3">
        <v>48.756</v>
      </c>
      <c r="AN31" s="3">
        <v>50.378999999999998</v>
      </c>
      <c r="AO31" s="3">
        <v>50.942</v>
      </c>
      <c r="AP31" s="3">
        <v>52.173000000000002</v>
      </c>
      <c r="AQ31" s="3">
        <v>52.720999999999997</v>
      </c>
      <c r="AR31" s="3">
        <v>56.093000000000004</v>
      </c>
      <c r="AS31" s="3">
        <v>60.646000000000001</v>
      </c>
      <c r="AT31" s="3">
        <v>63.771000000000001</v>
      </c>
      <c r="AU31" s="3">
        <v>65.116</v>
      </c>
      <c r="AV31" s="3">
        <v>64.885999999999996</v>
      </c>
      <c r="AW31" s="3">
        <v>64.171000000000006</v>
      </c>
      <c r="AX31" s="3">
        <v>64.275000000000006</v>
      </c>
      <c r="AY31" s="3">
        <v>69.531000000000006</v>
      </c>
      <c r="AZ31" s="3">
        <v>70.716999999999999</v>
      </c>
      <c r="BA31" s="3">
        <v>71.379000000000005</v>
      </c>
      <c r="BB31" s="3">
        <v>73.861000000000004</v>
      </c>
      <c r="BC31" s="3">
        <v>75.796000000000006</v>
      </c>
      <c r="BD31" s="3">
        <v>77.858000000000004</v>
      </c>
      <c r="BE31" s="3">
        <v>80.268000000000001</v>
      </c>
      <c r="BF31" s="3">
        <v>79.831999999999994</v>
      </c>
      <c r="BG31" s="3">
        <v>80.813000000000002</v>
      </c>
      <c r="BH31" s="3">
        <v>81.177000000000007</v>
      </c>
      <c r="BI31" s="3">
        <v>87.554000000000002</v>
      </c>
      <c r="BJ31" s="3">
        <v>91.599000000000004</v>
      </c>
      <c r="BK31" s="3">
        <v>92.792000000000002</v>
      </c>
      <c r="BL31" s="3">
        <v>97.094999999999999</v>
      </c>
      <c r="BM31" s="3">
        <v>100</v>
      </c>
      <c r="BN31" s="3">
        <v>103.572</v>
      </c>
      <c r="BO31" s="3">
        <v>113.871</v>
      </c>
      <c r="BP31" s="3">
        <v>120.43899999999999</v>
      </c>
      <c r="BQ31" s="3">
        <v>119.416</v>
      </c>
      <c r="BR31" s="3">
        <v>121.235</v>
      </c>
      <c r="BS31" s="45">
        <v>121.547</v>
      </c>
      <c r="BT31" s="47"/>
      <c r="BU31" s="88"/>
      <c r="BV31" s="47"/>
    </row>
    <row r="32" spans="1:74" ht="14.25" x14ac:dyDescent="0.2">
      <c r="A32" s="5" t="s">
        <v>68</v>
      </c>
      <c r="B32" s="5" t="s">
        <v>69</v>
      </c>
      <c r="C32" s="3">
        <v>14.755000000000001</v>
      </c>
      <c r="D32" s="3">
        <v>16.481999999999999</v>
      </c>
      <c r="E32" s="3">
        <v>15.302</v>
      </c>
      <c r="F32" s="3">
        <v>15.616</v>
      </c>
      <c r="G32" s="3">
        <v>17.305</v>
      </c>
      <c r="H32" s="3">
        <v>17.317</v>
      </c>
      <c r="I32" s="3">
        <v>16.687000000000001</v>
      </c>
      <c r="J32" s="3">
        <v>18.823</v>
      </c>
      <c r="K32" s="3">
        <v>16.866</v>
      </c>
      <c r="L32" s="3">
        <v>16.541</v>
      </c>
      <c r="M32" s="3">
        <v>17.702999999999999</v>
      </c>
      <c r="N32" s="3">
        <v>19.591000000000001</v>
      </c>
      <c r="O32" s="3">
        <v>19.151</v>
      </c>
      <c r="P32" s="3">
        <v>18.968</v>
      </c>
      <c r="Q32" s="3">
        <v>19.785</v>
      </c>
      <c r="R32" s="3">
        <v>19.271999999999998</v>
      </c>
      <c r="S32" s="3">
        <v>19.545000000000002</v>
      </c>
      <c r="T32" s="3">
        <v>19.599</v>
      </c>
      <c r="U32" s="3">
        <v>20.091000000000001</v>
      </c>
      <c r="V32" s="3">
        <v>20.783000000000001</v>
      </c>
      <c r="W32" s="3">
        <v>21.155999999999999</v>
      </c>
      <c r="X32" s="3">
        <v>21.79</v>
      </c>
      <c r="Y32" s="3">
        <v>22.206</v>
      </c>
      <c r="Z32" s="3">
        <v>23.393999999999998</v>
      </c>
      <c r="AA32" s="3">
        <v>24.638999999999999</v>
      </c>
      <c r="AB32" s="3">
        <v>22.597000000000001</v>
      </c>
      <c r="AC32" s="3">
        <v>21.209</v>
      </c>
      <c r="AD32" s="3">
        <v>24.571999999999999</v>
      </c>
      <c r="AE32" s="3">
        <v>29.827999999999999</v>
      </c>
      <c r="AF32" s="3">
        <v>26.173999999999999</v>
      </c>
      <c r="AG32" s="3">
        <v>28.748000000000001</v>
      </c>
      <c r="AH32" s="3">
        <v>29.664999999999999</v>
      </c>
      <c r="AI32" s="3">
        <v>32.561</v>
      </c>
      <c r="AJ32" s="3">
        <v>33.817</v>
      </c>
      <c r="AK32" s="3">
        <v>39.296999999999997</v>
      </c>
      <c r="AL32" s="3">
        <v>39.103000000000002</v>
      </c>
      <c r="AM32" s="3">
        <v>40.61</v>
      </c>
      <c r="AN32" s="3">
        <v>43.386000000000003</v>
      </c>
      <c r="AO32" s="3">
        <v>44.037999999999997</v>
      </c>
      <c r="AP32" s="3">
        <v>48.158999999999999</v>
      </c>
      <c r="AQ32" s="3">
        <v>47.377000000000002</v>
      </c>
      <c r="AR32" s="3">
        <v>46.082999999999998</v>
      </c>
      <c r="AS32" s="3">
        <v>52.503</v>
      </c>
      <c r="AT32" s="3">
        <v>57.642000000000003</v>
      </c>
      <c r="AU32" s="3">
        <v>60.082000000000001</v>
      </c>
      <c r="AV32" s="3">
        <v>61.44</v>
      </c>
      <c r="AW32" s="3">
        <v>60.423000000000002</v>
      </c>
      <c r="AX32" s="3">
        <v>57.576000000000001</v>
      </c>
      <c r="AY32" s="3">
        <v>56.697000000000003</v>
      </c>
      <c r="AZ32" s="3">
        <v>63.97</v>
      </c>
      <c r="BA32" s="3">
        <v>66.411000000000001</v>
      </c>
      <c r="BB32" s="3">
        <v>68.634</v>
      </c>
      <c r="BC32" s="3">
        <v>76.849999999999994</v>
      </c>
      <c r="BD32" s="3">
        <v>78.188999999999993</v>
      </c>
      <c r="BE32" s="3">
        <v>82.259</v>
      </c>
      <c r="BF32" s="3">
        <v>87.402000000000001</v>
      </c>
      <c r="BG32" s="3">
        <v>86.158000000000001</v>
      </c>
      <c r="BH32" s="3">
        <v>83.301000000000002</v>
      </c>
      <c r="BI32" s="3">
        <v>84.823999999999998</v>
      </c>
      <c r="BJ32" s="3">
        <v>82.647000000000006</v>
      </c>
      <c r="BK32" s="3">
        <v>82.236999999999995</v>
      </c>
      <c r="BL32" s="3">
        <v>89.281999999999996</v>
      </c>
      <c r="BM32" s="3">
        <v>100</v>
      </c>
      <c r="BN32" s="3">
        <v>98.459000000000003</v>
      </c>
      <c r="BO32" s="3">
        <v>96.171999999999997</v>
      </c>
      <c r="BP32" s="3">
        <v>103.693</v>
      </c>
      <c r="BQ32" s="3">
        <v>106.64100000000001</v>
      </c>
      <c r="BR32" s="3">
        <v>111.926</v>
      </c>
      <c r="BS32" s="41" t="s">
        <v>1001</v>
      </c>
      <c r="BT32" s="47"/>
      <c r="BU32" s="88"/>
      <c r="BV32" s="47"/>
    </row>
    <row r="33" spans="1:74" ht="14.25" x14ac:dyDescent="0.2">
      <c r="A33" s="5" t="s">
        <v>70</v>
      </c>
      <c r="B33" s="5" t="s">
        <v>71</v>
      </c>
      <c r="C33" s="3">
        <v>75.807000000000002</v>
      </c>
      <c r="D33" s="3">
        <v>78.569000000000003</v>
      </c>
      <c r="E33" s="3">
        <v>70.635999999999996</v>
      </c>
      <c r="F33" s="3">
        <v>80.254000000000005</v>
      </c>
      <c r="G33" s="3">
        <v>89.218000000000004</v>
      </c>
      <c r="H33" s="3">
        <v>68.460999999999999</v>
      </c>
      <c r="I33" s="3">
        <v>67.215999999999994</v>
      </c>
      <c r="J33" s="3">
        <v>61.328000000000003</v>
      </c>
      <c r="K33" s="3">
        <v>62.631999999999998</v>
      </c>
      <c r="L33" s="3">
        <v>61.863999999999997</v>
      </c>
      <c r="M33" s="3">
        <v>59.777000000000001</v>
      </c>
      <c r="N33" s="3">
        <v>54.618000000000002</v>
      </c>
      <c r="O33" s="3">
        <v>57.847999999999999</v>
      </c>
      <c r="P33" s="3">
        <v>58.878</v>
      </c>
      <c r="Q33" s="3">
        <v>55.555999999999997</v>
      </c>
      <c r="R33" s="3">
        <v>56.606000000000002</v>
      </c>
      <c r="S33" s="3">
        <v>57.061</v>
      </c>
      <c r="T33" s="3">
        <v>58.302999999999997</v>
      </c>
      <c r="U33" s="3">
        <v>58.036000000000001</v>
      </c>
      <c r="V33" s="3">
        <v>56.798999999999999</v>
      </c>
      <c r="W33" s="3">
        <v>56.061</v>
      </c>
      <c r="X33" s="3">
        <v>61.027999999999999</v>
      </c>
      <c r="Y33" s="3">
        <v>60.923999999999999</v>
      </c>
      <c r="Z33" s="3">
        <v>59.353000000000002</v>
      </c>
      <c r="AA33" s="3">
        <v>59.335999999999999</v>
      </c>
      <c r="AB33" s="3">
        <v>64.775999999999996</v>
      </c>
      <c r="AC33" s="3">
        <v>72.673000000000002</v>
      </c>
      <c r="AD33" s="3">
        <v>85.334999999999994</v>
      </c>
      <c r="AE33" s="3">
        <v>68.802000000000007</v>
      </c>
      <c r="AF33" s="3">
        <v>75.730999999999995</v>
      </c>
      <c r="AG33" s="3">
        <v>75.066000000000003</v>
      </c>
      <c r="AH33" s="3">
        <v>74.722999999999999</v>
      </c>
      <c r="AI33" s="3">
        <v>74.284000000000006</v>
      </c>
      <c r="AJ33" s="3">
        <v>76.906000000000006</v>
      </c>
      <c r="AK33" s="3">
        <v>86.164000000000001</v>
      </c>
      <c r="AL33" s="3">
        <v>86.480999999999995</v>
      </c>
      <c r="AM33" s="3">
        <v>83.998999999999995</v>
      </c>
      <c r="AN33" s="3">
        <v>86.432000000000002</v>
      </c>
      <c r="AO33" s="3">
        <v>84.385999999999996</v>
      </c>
      <c r="AP33" s="3">
        <v>86.822999999999993</v>
      </c>
      <c r="AQ33" s="3">
        <v>86.831999999999994</v>
      </c>
      <c r="AR33" s="3">
        <v>87.212000000000003</v>
      </c>
      <c r="AS33" s="3">
        <v>88.260999999999996</v>
      </c>
      <c r="AT33" s="3">
        <v>89.781999999999996</v>
      </c>
      <c r="AU33" s="3">
        <v>90.367000000000004</v>
      </c>
      <c r="AV33" s="3">
        <v>90.757000000000005</v>
      </c>
      <c r="AW33" s="3">
        <v>88.665000000000006</v>
      </c>
      <c r="AX33" s="3">
        <v>86.692999999999998</v>
      </c>
      <c r="AY33" s="3">
        <v>87.486000000000004</v>
      </c>
      <c r="AZ33" s="3">
        <v>90.045000000000002</v>
      </c>
      <c r="BA33" s="3">
        <v>91.584999999999994</v>
      </c>
      <c r="BB33" s="3">
        <v>94.784999999999997</v>
      </c>
      <c r="BC33" s="3">
        <v>95.988</v>
      </c>
      <c r="BD33" s="3">
        <v>94.231999999999999</v>
      </c>
      <c r="BE33" s="3">
        <v>96.429000000000002</v>
      </c>
      <c r="BF33" s="3">
        <v>97.397999999999996</v>
      </c>
      <c r="BG33" s="3">
        <v>90.141999999999996</v>
      </c>
      <c r="BH33" s="3">
        <v>88.938000000000002</v>
      </c>
      <c r="BI33" s="3">
        <v>93.311999999999998</v>
      </c>
      <c r="BJ33" s="3">
        <v>95.194000000000003</v>
      </c>
      <c r="BK33" s="3">
        <v>94.972999999999999</v>
      </c>
      <c r="BL33" s="3">
        <v>93.031000000000006</v>
      </c>
      <c r="BM33" s="3">
        <v>100</v>
      </c>
      <c r="BN33" s="3">
        <v>99.888000000000005</v>
      </c>
      <c r="BO33" s="3">
        <v>112.47499999999999</v>
      </c>
      <c r="BP33" s="3">
        <v>108.04</v>
      </c>
      <c r="BQ33" s="3">
        <v>106.786</v>
      </c>
      <c r="BR33" s="3">
        <v>108.985</v>
      </c>
      <c r="BS33" s="41" t="s">
        <v>1002</v>
      </c>
      <c r="BT33" s="47"/>
      <c r="BU33" s="88"/>
      <c r="BV33" s="47"/>
    </row>
    <row r="34" spans="1:74" ht="14.25" x14ac:dyDescent="0.2">
      <c r="A34" s="5" t="s">
        <v>72</v>
      </c>
      <c r="B34" s="5" t="s">
        <v>73</v>
      </c>
      <c r="C34" s="3">
        <v>44.89</v>
      </c>
      <c r="D34" s="3">
        <v>42.761000000000003</v>
      </c>
      <c r="E34" s="3">
        <v>39.125</v>
      </c>
      <c r="F34" s="3">
        <v>39.587000000000003</v>
      </c>
      <c r="G34" s="3">
        <v>44.292000000000002</v>
      </c>
      <c r="H34" s="3">
        <v>37.045999999999999</v>
      </c>
      <c r="I34" s="3">
        <v>37.082000000000001</v>
      </c>
      <c r="J34" s="3">
        <v>36.331000000000003</v>
      </c>
      <c r="K34" s="3">
        <v>36.04</v>
      </c>
      <c r="L34" s="3">
        <v>38.741</v>
      </c>
      <c r="M34" s="3">
        <v>37.859000000000002</v>
      </c>
      <c r="N34" s="3">
        <v>37.761000000000003</v>
      </c>
      <c r="O34" s="3">
        <v>41.527000000000001</v>
      </c>
      <c r="P34" s="3">
        <v>41.93</v>
      </c>
      <c r="Q34" s="3">
        <v>42.856000000000002</v>
      </c>
      <c r="R34" s="3">
        <v>43.610999999999997</v>
      </c>
      <c r="S34" s="3">
        <v>43.116999999999997</v>
      </c>
      <c r="T34" s="3">
        <v>43.646999999999998</v>
      </c>
      <c r="U34" s="3">
        <v>44.192</v>
      </c>
      <c r="V34" s="3">
        <v>47.421999999999997</v>
      </c>
      <c r="W34" s="3">
        <v>46.658000000000001</v>
      </c>
      <c r="X34" s="3">
        <v>47.814</v>
      </c>
      <c r="Y34" s="3">
        <v>50.774999999999999</v>
      </c>
      <c r="Z34" s="3">
        <v>51.607999999999997</v>
      </c>
      <c r="AA34" s="3">
        <v>52.311999999999998</v>
      </c>
      <c r="AB34" s="3">
        <v>57.487000000000002</v>
      </c>
      <c r="AC34" s="3">
        <v>55.482999999999997</v>
      </c>
      <c r="AD34" s="3">
        <v>54.536999999999999</v>
      </c>
      <c r="AE34" s="3">
        <v>56.777999999999999</v>
      </c>
      <c r="AF34" s="3">
        <v>61.116</v>
      </c>
      <c r="AG34" s="3">
        <v>67.018000000000001</v>
      </c>
      <c r="AH34" s="3">
        <v>69.334000000000003</v>
      </c>
      <c r="AI34" s="3">
        <v>75.02</v>
      </c>
      <c r="AJ34" s="3">
        <v>77.747</v>
      </c>
      <c r="AK34" s="3">
        <v>83.590999999999994</v>
      </c>
      <c r="AL34" s="3">
        <v>89.707999999999998</v>
      </c>
      <c r="AM34" s="3">
        <v>90.923000000000002</v>
      </c>
      <c r="AN34" s="3">
        <v>91.739000000000004</v>
      </c>
      <c r="AO34" s="3">
        <v>93.965999999999994</v>
      </c>
      <c r="AP34" s="3">
        <v>96.552000000000007</v>
      </c>
      <c r="AQ34" s="3">
        <v>96.852000000000004</v>
      </c>
      <c r="AR34" s="3">
        <v>98.116</v>
      </c>
      <c r="AS34" s="3">
        <v>102.426</v>
      </c>
      <c r="AT34" s="3">
        <v>106.027</v>
      </c>
      <c r="AU34" s="3">
        <v>108.563</v>
      </c>
      <c r="AV34" s="3">
        <v>110.28</v>
      </c>
      <c r="AW34" s="3">
        <v>111.129</v>
      </c>
      <c r="AX34" s="3">
        <v>109.949</v>
      </c>
      <c r="AY34" s="3">
        <v>107.575</v>
      </c>
      <c r="AZ34" s="3">
        <v>107.66200000000001</v>
      </c>
      <c r="BA34" s="3">
        <v>107.79600000000001</v>
      </c>
      <c r="BB34" s="3">
        <v>111.68300000000001</v>
      </c>
      <c r="BC34" s="3">
        <v>115.148</v>
      </c>
      <c r="BD34" s="3">
        <v>112.89100000000001</v>
      </c>
      <c r="BE34" s="3">
        <v>111.73399999999999</v>
      </c>
      <c r="BF34" s="3">
        <v>110.851</v>
      </c>
      <c r="BG34" s="3">
        <v>109.435</v>
      </c>
      <c r="BH34" s="3">
        <v>106.58799999999999</v>
      </c>
      <c r="BI34" s="3">
        <v>104.363</v>
      </c>
      <c r="BJ34" s="3">
        <v>102.34699999999999</v>
      </c>
      <c r="BK34" s="3">
        <v>100.474</v>
      </c>
      <c r="BL34" s="3">
        <v>98.593000000000004</v>
      </c>
      <c r="BM34" s="3">
        <v>100</v>
      </c>
      <c r="BN34" s="3">
        <v>97.230999999999995</v>
      </c>
      <c r="BO34" s="3">
        <v>98.212999999999994</v>
      </c>
      <c r="BP34" s="3">
        <v>98.608999999999995</v>
      </c>
      <c r="BQ34" s="3">
        <v>98.766000000000005</v>
      </c>
      <c r="BR34" s="3">
        <v>99.173000000000002</v>
      </c>
      <c r="BS34" s="90" t="s">
        <v>1779</v>
      </c>
      <c r="BT34" s="47"/>
      <c r="BU34" s="88"/>
      <c r="BV34" s="47"/>
    </row>
    <row r="35" spans="1:74" ht="14.25" x14ac:dyDescent="0.2">
      <c r="A35" s="5" t="s">
        <v>74</v>
      </c>
      <c r="B35" s="5" t="s">
        <v>75</v>
      </c>
      <c r="C35" s="3">
        <v>12.282</v>
      </c>
      <c r="D35" s="3">
        <v>12.557</v>
      </c>
      <c r="E35" s="3">
        <v>12.068</v>
      </c>
      <c r="F35" s="3">
        <v>12.31</v>
      </c>
      <c r="G35" s="3">
        <v>15.471</v>
      </c>
      <c r="H35" s="3">
        <v>15.023999999999999</v>
      </c>
      <c r="I35" s="3">
        <v>14.742000000000001</v>
      </c>
      <c r="J35" s="3">
        <v>14.922000000000001</v>
      </c>
      <c r="K35" s="3">
        <v>15.375999999999999</v>
      </c>
      <c r="L35" s="3">
        <v>17.065999999999999</v>
      </c>
      <c r="M35" s="3">
        <v>17.62</v>
      </c>
      <c r="N35" s="3">
        <v>17.827999999999999</v>
      </c>
      <c r="O35" s="3">
        <v>17.61</v>
      </c>
      <c r="P35" s="3">
        <v>18.001999999999999</v>
      </c>
      <c r="Q35" s="3">
        <v>17.094999999999999</v>
      </c>
      <c r="R35" s="3">
        <v>17.297000000000001</v>
      </c>
      <c r="S35" s="3">
        <v>17.045999999999999</v>
      </c>
      <c r="T35" s="3">
        <v>16.907</v>
      </c>
      <c r="U35" s="3">
        <v>17.097000000000001</v>
      </c>
      <c r="V35" s="3">
        <v>17.667999999999999</v>
      </c>
      <c r="W35" s="3">
        <v>18.016999999999999</v>
      </c>
      <c r="X35" s="3">
        <v>17.777999999999999</v>
      </c>
      <c r="Y35" s="3">
        <v>18.126000000000001</v>
      </c>
      <c r="Z35" s="3">
        <v>19.039000000000001</v>
      </c>
      <c r="AA35" s="3">
        <v>18.925000000000001</v>
      </c>
      <c r="AB35" s="3">
        <v>19.449000000000002</v>
      </c>
      <c r="AC35" s="3">
        <v>20.251999999999999</v>
      </c>
      <c r="AD35" s="3">
        <v>26.286999999999999</v>
      </c>
      <c r="AE35" s="3">
        <v>30.846</v>
      </c>
      <c r="AF35" s="3">
        <v>31.565999999999999</v>
      </c>
      <c r="AG35" s="3">
        <v>31.481000000000002</v>
      </c>
      <c r="AH35" s="3">
        <v>31.925000000000001</v>
      </c>
      <c r="AI35" s="3">
        <v>36.234999999999999</v>
      </c>
      <c r="AJ35" s="3">
        <v>41.218000000000004</v>
      </c>
      <c r="AK35" s="3">
        <v>44.445</v>
      </c>
      <c r="AL35" s="3">
        <v>45.478999999999999</v>
      </c>
      <c r="AM35" s="3">
        <v>43.97</v>
      </c>
      <c r="AN35" s="3">
        <v>49.601999999999997</v>
      </c>
      <c r="AO35" s="3">
        <v>49.072000000000003</v>
      </c>
      <c r="AP35" s="3">
        <v>50.122</v>
      </c>
      <c r="AQ35" s="3">
        <v>54.357999999999997</v>
      </c>
      <c r="AR35" s="3">
        <v>61.212000000000003</v>
      </c>
      <c r="AS35" s="3">
        <v>66.7</v>
      </c>
      <c r="AT35" s="3">
        <v>65.238</v>
      </c>
      <c r="AU35" s="3">
        <v>61.984000000000002</v>
      </c>
      <c r="AV35" s="3">
        <v>61.3</v>
      </c>
      <c r="AW35" s="3">
        <v>58.679000000000002</v>
      </c>
      <c r="AX35" s="3">
        <v>61.959000000000003</v>
      </c>
      <c r="AY35" s="3">
        <v>88.03</v>
      </c>
      <c r="AZ35" s="3">
        <v>75.820999999999998</v>
      </c>
      <c r="BA35" s="3">
        <v>69.471999999999994</v>
      </c>
      <c r="BB35" s="3">
        <v>75.646000000000001</v>
      </c>
      <c r="BC35" s="3">
        <v>76.994</v>
      </c>
      <c r="BD35" s="3">
        <v>85.960999999999999</v>
      </c>
      <c r="BE35" s="3">
        <v>86.153999999999996</v>
      </c>
      <c r="BF35" s="3">
        <v>84.622</v>
      </c>
      <c r="BG35" s="3">
        <v>81.284000000000006</v>
      </c>
      <c r="BH35" s="3">
        <v>78.837999999999994</v>
      </c>
      <c r="BI35" s="3">
        <v>80.057000000000002</v>
      </c>
      <c r="BJ35" s="3">
        <v>84.971999999999994</v>
      </c>
      <c r="BK35" s="3">
        <v>86.908000000000001</v>
      </c>
      <c r="BL35" s="3">
        <v>91.001999999999995</v>
      </c>
      <c r="BM35" s="3">
        <v>100</v>
      </c>
      <c r="BN35" s="3">
        <v>103.57599999999999</v>
      </c>
      <c r="BO35" s="3">
        <v>103.494</v>
      </c>
      <c r="BP35" s="3">
        <v>103.197</v>
      </c>
      <c r="BQ35" s="3">
        <v>109.018</v>
      </c>
      <c r="BR35" s="3">
        <v>110.059</v>
      </c>
      <c r="BS35" s="41" t="s">
        <v>1003</v>
      </c>
      <c r="BT35" s="47"/>
      <c r="BU35" s="88"/>
      <c r="BV35" s="47"/>
    </row>
    <row r="36" spans="1:74" ht="14.25" x14ac:dyDescent="0.2">
      <c r="A36" s="5" t="s">
        <v>76</v>
      </c>
      <c r="B36" s="5" t="s">
        <v>77</v>
      </c>
      <c r="C36" s="3">
        <v>17.042000000000002</v>
      </c>
      <c r="D36" s="3">
        <v>17.937999999999999</v>
      </c>
      <c r="E36" s="3">
        <v>17.803000000000001</v>
      </c>
      <c r="F36" s="3">
        <v>17.510999999999999</v>
      </c>
      <c r="G36" s="3">
        <v>17.384</v>
      </c>
      <c r="H36" s="3">
        <v>17.532</v>
      </c>
      <c r="I36" s="3">
        <v>17.581</v>
      </c>
      <c r="J36" s="3">
        <v>17.189</v>
      </c>
      <c r="K36" s="3">
        <v>17.369</v>
      </c>
      <c r="L36" s="3">
        <v>17.388999999999999</v>
      </c>
      <c r="M36" s="3">
        <v>17.693999999999999</v>
      </c>
      <c r="N36" s="3">
        <v>17.628</v>
      </c>
      <c r="O36" s="3">
        <v>17.954000000000001</v>
      </c>
      <c r="P36" s="3">
        <v>18.388000000000002</v>
      </c>
      <c r="Q36" s="3">
        <v>18.344999999999999</v>
      </c>
      <c r="R36" s="3">
        <v>18.731999999999999</v>
      </c>
      <c r="S36" s="3">
        <v>19.663</v>
      </c>
      <c r="T36" s="3">
        <v>19.748999999999999</v>
      </c>
      <c r="U36" s="3">
        <v>19.849</v>
      </c>
      <c r="V36" s="3">
        <v>20.495999999999999</v>
      </c>
      <c r="W36" s="3">
        <v>21.713000000000001</v>
      </c>
      <c r="X36" s="3">
        <v>22.576000000000001</v>
      </c>
      <c r="Y36" s="3">
        <v>23.788</v>
      </c>
      <c r="Z36" s="3">
        <v>25.396000000000001</v>
      </c>
      <c r="AA36" s="3">
        <v>26.763999999999999</v>
      </c>
      <c r="AB36" s="3">
        <v>27.28</v>
      </c>
      <c r="AC36" s="3">
        <v>28.448</v>
      </c>
      <c r="AD36" s="3">
        <v>30.428999999999998</v>
      </c>
      <c r="AE36" s="3">
        <v>33.427999999999997</v>
      </c>
      <c r="AF36" s="3">
        <v>35.604999999999997</v>
      </c>
      <c r="AG36" s="3">
        <v>38.758000000000003</v>
      </c>
      <c r="AH36" s="3">
        <v>41.441000000000003</v>
      </c>
      <c r="AI36" s="3">
        <v>44.411000000000001</v>
      </c>
      <c r="AJ36" s="3">
        <v>47.292999999999999</v>
      </c>
      <c r="AK36" s="3">
        <v>51.552999999999997</v>
      </c>
      <c r="AL36" s="3">
        <v>56.255000000000003</v>
      </c>
      <c r="AM36" s="3">
        <v>58.040999999999997</v>
      </c>
      <c r="AN36" s="3">
        <v>60.838000000000001</v>
      </c>
      <c r="AO36" s="3">
        <v>64.358000000000004</v>
      </c>
      <c r="AP36" s="3">
        <v>67.370999999999995</v>
      </c>
      <c r="AQ36" s="3">
        <v>68.590999999999994</v>
      </c>
      <c r="AR36" s="3">
        <v>68.629000000000005</v>
      </c>
      <c r="AS36" s="3">
        <v>71.241</v>
      </c>
      <c r="AT36" s="3">
        <v>74.004999999999995</v>
      </c>
      <c r="AU36" s="3">
        <v>77.441000000000003</v>
      </c>
      <c r="AV36" s="3">
        <v>79.5</v>
      </c>
      <c r="AW36" s="3">
        <v>85.007999999999996</v>
      </c>
      <c r="AX36" s="3">
        <v>87.066000000000003</v>
      </c>
      <c r="AY36" s="3">
        <v>86.540999999999997</v>
      </c>
      <c r="AZ36" s="3">
        <v>94.721000000000004</v>
      </c>
      <c r="BA36" s="3">
        <v>96.557000000000002</v>
      </c>
      <c r="BB36" s="3">
        <v>102.217</v>
      </c>
      <c r="BC36" s="3">
        <v>107.399</v>
      </c>
      <c r="BD36" s="3">
        <v>107.39100000000001</v>
      </c>
      <c r="BE36" s="3">
        <v>104.92700000000001</v>
      </c>
      <c r="BF36" s="3">
        <v>98.941000000000003</v>
      </c>
      <c r="BG36" s="3">
        <v>98.463999999999999</v>
      </c>
      <c r="BH36" s="3">
        <v>97.576999999999998</v>
      </c>
      <c r="BI36" s="3">
        <v>100.136</v>
      </c>
      <c r="BJ36" s="3">
        <v>103.471</v>
      </c>
      <c r="BK36" s="3">
        <v>102.432</v>
      </c>
      <c r="BL36" s="3">
        <v>98.763999999999996</v>
      </c>
      <c r="BM36" s="3">
        <v>100</v>
      </c>
      <c r="BN36" s="3">
        <v>97.7</v>
      </c>
      <c r="BO36" s="3">
        <v>93.528999999999996</v>
      </c>
      <c r="BP36" s="3">
        <v>92.605999999999995</v>
      </c>
      <c r="BQ36" s="3">
        <v>92.784000000000006</v>
      </c>
      <c r="BR36" s="3">
        <v>94.040999999999997</v>
      </c>
      <c r="BS36" s="41" t="s">
        <v>1004</v>
      </c>
      <c r="BT36" s="47"/>
      <c r="BU36" s="88"/>
      <c r="BV36" s="47"/>
    </row>
    <row r="37" spans="1:74" ht="14.25" x14ac:dyDescent="0.2">
      <c r="A37" s="5" t="s">
        <v>78</v>
      </c>
      <c r="B37" s="5" t="s">
        <v>79</v>
      </c>
      <c r="C37" s="3">
        <v>105.187</v>
      </c>
      <c r="D37" s="3">
        <v>33.347000000000001</v>
      </c>
      <c r="E37" s="3">
        <v>72.010999999999996</v>
      </c>
      <c r="F37" s="3">
        <v>64.507999999999996</v>
      </c>
      <c r="G37" s="3">
        <v>83.563000000000002</v>
      </c>
      <c r="H37" s="3">
        <v>87.204999999999998</v>
      </c>
      <c r="I37" s="3">
        <v>86.984999999999999</v>
      </c>
      <c r="J37" s="3">
        <v>90.727000000000004</v>
      </c>
      <c r="K37" s="3">
        <v>88.938999999999993</v>
      </c>
      <c r="L37" s="3">
        <v>97.948999999999998</v>
      </c>
      <c r="M37" s="3">
        <v>110.047</v>
      </c>
      <c r="N37" s="3">
        <v>91.801000000000002</v>
      </c>
      <c r="O37" s="3">
        <v>85.977000000000004</v>
      </c>
      <c r="P37" s="3">
        <v>79.341999999999999</v>
      </c>
      <c r="Q37" s="3">
        <v>79.673000000000002</v>
      </c>
      <c r="R37" s="3">
        <v>66.451999999999998</v>
      </c>
      <c r="S37" s="3">
        <v>64.207999999999998</v>
      </c>
      <c r="T37" s="3">
        <v>47.984000000000002</v>
      </c>
      <c r="U37" s="3">
        <v>58.884</v>
      </c>
      <c r="V37" s="3">
        <v>63.947000000000003</v>
      </c>
      <c r="W37" s="3">
        <v>64.319999999999993</v>
      </c>
      <c r="X37" s="3">
        <v>52.744999999999997</v>
      </c>
      <c r="Y37" s="3">
        <v>47.326000000000001</v>
      </c>
      <c r="Z37" s="3">
        <v>43.936</v>
      </c>
      <c r="AA37" s="3">
        <v>46.131999999999998</v>
      </c>
      <c r="AB37" s="3">
        <v>47.093000000000004</v>
      </c>
      <c r="AC37" s="3">
        <v>100.90900000000001</v>
      </c>
      <c r="AD37" s="3">
        <v>89.524000000000001</v>
      </c>
      <c r="AE37" s="3">
        <v>117.97799999999999</v>
      </c>
      <c r="AF37" s="3">
        <v>110.474</v>
      </c>
      <c r="AG37" s="3">
        <v>114.74299999999999</v>
      </c>
      <c r="AH37" s="3">
        <v>112.68899999999999</v>
      </c>
      <c r="AI37" s="3">
        <v>163.09</v>
      </c>
      <c r="AJ37" s="3">
        <v>253.047</v>
      </c>
      <c r="AK37" s="3">
        <v>207.08600000000001</v>
      </c>
      <c r="AL37" s="3">
        <v>128.31100000000001</v>
      </c>
      <c r="AM37" s="3">
        <v>70.411000000000001</v>
      </c>
      <c r="AN37" s="3">
        <v>53.698</v>
      </c>
      <c r="AO37" s="3">
        <v>56.829000000000001</v>
      </c>
      <c r="AP37" s="3">
        <v>47.427999999999997</v>
      </c>
      <c r="AQ37" s="3">
        <v>45.816000000000003</v>
      </c>
      <c r="AR37" s="3">
        <v>56.335999999999999</v>
      </c>
      <c r="AS37" s="3">
        <v>60.835999999999999</v>
      </c>
      <c r="AT37" s="3">
        <v>83.522999999999996</v>
      </c>
      <c r="AU37" s="3">
        <v>81.968999999999994</v>
      </c>
      <c r="AV37" s="3">
        <v>71.545000000000002</v>
      </c>
      <c r="AW37" s="3">
        <v>65.168999999999997</v>
      </c>
      <c r="AX37" s="3">
        <v>65.59</v>
      </c>
      <c r="AY37" s="3">
        <v>71.444999999999993</v>
      </c>
      <c r="AZ37" s="3">
        <v>64.36</v>
      </c>
      <c r="BA37" s="3">
        <v>65.424999999999997</v>
      </c>
      <c r="BB37" s="3">
        <v>61.069000000000003</v>
      </c>
      <c r="BC37" s="3">
        <v>58.515999999999998</v>
      </c>
      <c r="BD37" s="3">
        <v>69.950999999999993</v>
      </c>
      <c r="BE37" s="3">
        <v>73.584000000000003</v>
      </c>
      <c r="BF37" s="3">
        <v>59.433999999999997</v>
      </c>
      <c r="BG37" s="3">
        <v>71.263999999999996</v>
      </c>
      <c r="BH37" s="3">
        <v>82.036000000000001</v>
      </c>
      <c r="BI37" s="3">
        <v>111.958</v>
      </c>
      <c r="BJ37" s="3">
        <v>128.989</v>
      </c>
      <c r="BK37" s="3">
        <v>140.084</v>
      </c>
      <c r="BL37" s="3">
        <v>132.17699999999999</v>
      </c>
      <c r="BM37" s="3">
        <v>100</v>
      </c>
      <c r="BN37" s="3">
        <v>131.935</v>
      </c>
      <c r="BO37" s="3">
        <v>200.11500000000001</v>
      </c>
      <c r="BP37" s="3">
        <v>213.35400000000001</v>
      </c>
      <c r="BQ37" s="3">
        <v>181.756</v>
      </c>
      <c r="BR37" s="3">
        <v>171.21199999999999</v>
      </c>
      <c r="BS37" s="41" t="s">
        <v>1005</v>
      </c>
      <c r="BT37" s="47"/>
      <c r="BU37" s="88"/>
      <c r="BV37" s="47"/>
    </row>
    <row r="38" spans="1:74" ht="14.25" x14ac:dyDescent="0.2">
      <c r="A38" s="5" t="s">
        <v>80</v>
      </c>
      <c r="B38" s="5" t="s">
        <v>81</v>
      </c>
      <c r="C38" s="3">
        <v>14.45</v>
      </c>
      <c r="D38" s="3">
        <v>14.457000000000001</v>
      </c>
      <c r="E38" s="3">
        <v>14.032999999999999</v>
      </c>
      <c r="F38" s="3">
        <v>13.573</v>
      </c>
      <c r="G38" s="3">
        <v>15.382999999999999</v>
      </c>
      <c r="H38" s="3">
        <v>14.945</v>
      </c>
      <c r="I38" s="3">
        <v>15.212999999999999</v>
      </c>
      <c r="J38" s="3">
        <v>15.455</v>
      </c>
      <c r="K38" s="3">
        <v>15.391999999999999</v>
      </c>
      <c r="L38" s="3">
        <v>15.27</v>
      </c>
      <c r="M38" s="3">
        <v>15.462999999999999</v>
      </c>
      <c r="N38" s="3">
        <v>15.667</v>
      </c>
      <c r="O38" s="3">
        <v>15.48</v>
      </c>
      <c r="P38" s="3">
        <v>15.444000000000001</v>
      </c>
      <c r="Q38" s="3">
        <v>15.396000000000001</v>
      </c>
      <c r="R38" s="3">
        <v>15.371</v>
      </c>
      <c r="S38" s="3">
        <v>15.161</v>
      </c>
      <c r="T38" s="3">
        <v>15.154999999999999</v>
      </c>
      <c r="U38" s="3">
        <v>15.218999999999999</v>
      </c>
      <c r="V38" s="3">
        <v>15.234999999999999</v>
      </c>
      <c r="W38" s="3">
        <v>15.611000000000001</v>
      </c>
      <c r="X38" s="3">
        <v>15.414999999999999</v>
      </c>
      <c r="Y38" s="3">
        <v>14.981999999999999</v>
      </c>
      <c r="Z38" s="3">
        <v>15.12</v>
      </c>
      <c r="AA38" s="3">
        <v>15.010999999999999</v>
      </c>
      <c r="AB38" s="3">
        <v>15.308999999999999</v>
      </c>
      <c r="AC38" s="3">
        <v>15.611000000000001</v>
      </c>
      <c r="AD38" s="3">
        <v>20.876999999999999</v>
      </c>
      <c r="AE38" s="3">
        <v>26.071999999999999</v>
      </c>
      <c r="AF38" s="3">
        <v>26.777999999999999</v>
      </c>
      <c r="AG38" s="3">
        <v>27.189</v>
      </c>
      <c r="AH38" s="3">
        <v>27.379000000000001</v>
      </c>
      <c r="AI38" s="3">
        <v>31.573</v>
      </c>
      <c r="AJ38" s="3">
        <v>40.814</v>
      </c>
      <c r="AK38" s="3">
        <v>44.802</v>
      </c>
      <c r="AL38" s="3">
        <v>44.536000000000001</v>
      </c>
      <c r="AM38" s="3">
        <v>42.892000000000003</v>
      </c>
      <c r="AN38" s="3">
        <v>44.548999999999999</v>
      </c>
      <c r="AO38" s="3">
        <v>44.914999999999999</v>
      </c>
      <c r="AP38" s="3">
        <v>44.802999999999997</v>
      </c>
      <c r="AQ38" s="3">
        <v>46.311</v>
      </c>
      <c r="AR38" s="3">
        <v>53.030999999999999</v>
      </c>
      <c r="AS38" s="3">
        <v>57.125999999999998</v>
      </c>
      <c r="AT38" s="3">
        <v>56.838999999999999</v>
      </c>
      <c r="AU38" s="3">
        <v>58.877000000000002</v>
      </c>
      <c r="AV38" s="3">
        <v>58.7</v>
      </c>
      <c r="AW38" s="3">
        <v>58.704000000000001</v>
      </c>
      <c r="AX38" s="3">
        <v>60.128</v>
      </c>
      <c r="AY38" s="3">
        <v>67.584999999999994</v>
      </c>
      <c r="AZ38" s="3">
        <v>68.376000000000005</v>
      </c>
      <c r="BA38" s="3">
        <v>69.744</v>
      </c>
      <c r="BB38" s="3">
        <v>73.114000000000004</v>
      </c>
      <c r="BC38" s="3">
        <v>71.588999999999999</v>
      </c>
      <c r="BD38" s="3">
        <v>71.766000000000005</v>
      </c>
      <c r="BE38" s="3">
        <v>74.230999999999995</v>
      </c>
      <c r="BF38" s="3">
        <v>74.715999999999994</v>
      </c>
      <c r="BG38" s="3">
        <v>76.210999999999999</v>
      </c>
      <c r="BH38" s="3">
        <v>76.570999999999998</v>
      </c>
      <c r="BI38" s="3">
        <v>79.823999999999998</v>
      </c>
      <c r="BJ38" s="3">
        <v>82.680999999999997</v>
      </c>
      <c r="BK38" s="3">
        <v>82.863</v>
      </c>
      <c r="BL38" s="3">
        <v>91.828000000000003</v>
      </c>
      <c r="BM38" s="3">
        <v>100</v>
      </c>
      <c r="BN38" s="3">
        <v>100.126</v>
      </c>
      <c r="BO38" s="3">
        <v>108.307</v>
      </c>
      <c r="BP38" s="3">
        <v>115.4</v>
      </c>
      <c r="BQ38" s="3">
        <v>118.38</v>
      </c>
      <c r="BR38" s="3">
        <v>122.60899999999999</v>
      </c>
      <c r="BS38" s="41" t="s">
        <v>1746</v>
      </c>
      <c r="BT38" s="47"/>
      <c r="BU38" s="88"/>
      <c r="BV38" s="47"/>
    </row>
    <row r="39" spans="1:74" ht="14.25" x14ac:dyDescent="0.2">
      <c r="A39" s="5" t="s">
        <v>82</v>
      </c>
      <c r="B39" s="5" t="s">
        <v>83</v>
      </c>
      <c r="C39" s="3">
        <v>22.655999999999999</v>
      </c>
      <c r="D39" s="3">
        <v>23.045999999999999</v>
      </c>
      <c r="E39" s="3">
        <v>22.997</v>
      </c>
      <c r="F39" s="3">
        <v>25.521000000000001</v>
      </c>
      <c r="G39" s="3">
        <v>30.408000000000001</v>
      </c>
      <c r="H39" s="3">
        <v>29.158000000000001</v>
      </c>
      <c r="I39" s="3">
        <v>28.530999999999999</v>
      </c>
      <c r="J39" s="3">
        <v>28.626000000000001</v>
      </c>
      <c r="K39" s="3">
        <v>31.300999999999998</v>
      </c>
      <c r="L39" s="3">
        <v>33.005000000000003</v>
      </c>
      <c r="M39" s="3">
        <v>33.463000000000001</v>
      </c>
      <c r="N39" s="3">
        <v>34.229999999999997</v>
      </c>
      <c r="O39" s="3">
        <v>32.405000000000001</v>
      </c>
      <c r="P39" s="3">
        <v>31.494</v>
      </c>
      <c r="Q39" s="3">
        <v>30.408999999999999</v>
      </c>
      <c r="R39" s="3">
        <v>29.789000000000001</v>
      </c>
      <c r="S39" s="3">
        <v>30.003</v>
      </c>
      <c r="T39" s="3">
        <v>28.925999999999998</v>
      </c>
      <c r="U39" s="3">
        <v>29.04</v>
      </c>
      <c r="V39" s="3">
        <v>29.823</v>
      </c>
      <c r="W39" s="3">
        <v>30.187999999999999</v>
      </c>
      <c r="X39" s="3">
        <v>30.367999999999999</v>
      </c>
      <c r="Y39" s="3">
        <v>30.213999999999999</v>
      </c>
      <c r="Z39" s="3">
        <v>31.774999999999999</v>
      </c>
      <c r="AA39" s="3">
        <v>32.091999999999999</v>
      </c>
      <c r="AB39" s="3">
        <v>32.61</v>
      </c>
      <c r="AC39" s="3">
        <v>33.023000000000003</v>
      </c>
      <c r="AD39" s="3">
        <v>40.049999999999997</v>
      </c>
      <c r="AE39" s="3">
        <v>46.094999999999999</v>
      </c>
      <c r="AF39" s="3">
        <v>49.793999999999997</v>
      </c>
      <c r="AG39" s="3">
        <v>52.377000000000002</v>
      </c>
      <c r="AH39" s="3">
        <v>54.712000000000003</v>
      </c>
      <c r="AI39" s="3">
        <v>60.703000000000003</v>
      </c>
      <c r="AJ39" s="3">
        <v>64.644000000000005</v>
      </c>
      <c r="AK39" s="3">
        <v>67.400999999999996</v>
      </c>
      <c r="AL39" s="3">
        <v>71.489999999999995</v>
      </c>
      <c r="AM39" s="3">
        <v>71.272999999999996</v>
      </c>
      <c r="AN39" s="3">
        <v>73.897000000000006</v>
      </c>
      <c r="AO39" s="3">
        <v>72.575999999999993</v>
      </c>
      <c r="AP39" s="3">
        <v>74.155000000000001</v>
      </c>
      <c r="AQ39" s="3">
        <v>72.486000000000004</v>
      </c>
      <c r="AR39" s="3">
        <v>75.41</v>
      </c>
      <c r="AS39" s="3">
        <v>78.274000000000001</v>
      </c>
      <c r="AT39" s="3">
        <v>78.085999999999999</v>
      </c>
      <c r="AU39" s="3">
        <v>80.016999999999996</v>
      </c>
      <c r="AV39" s="3">
        <v>79.527000000000001</v>
      </c>
      <c r="AW39" s="3">
        <v>80.123000000000005</v>
      </c>
      <c r="AX39" s="3">
        <v>80.867999999999995</v>
      </c>
      <c r="AY39" s="3">
        <v>84.701999999999998</v>
      </c>
      <c r="AZ39" s="3">
        <v>83.757000000000005</v>
      </c>
      <c r="BA39" s="3">
        <v>83.451999999999998</v>
      </c>
      <c r="BB39" s="3">
        <v>85.15</v>
      </c>
      <c r="BC39" s="3">
        <v>85.424999999999997</v>
      </c>
      <c r="BD39" s="3">
        <v>83.903000000000006</v>
      </c>
      <c r="BE39" s="3">
        <v>86.245999999999995</v>
      </c>
      <c r="BF39" s="3">
        <v>87.016999999999996</v>
      </c>
      <c r="BG39" s="3">
        <v>85.152000000000001</v>
      </c>
      <c r="BH39" s="3">
        <v>82</v>
      </c>
      <c r="BI39" s="3">
        <v>83.734999999999999</v>
      </c>
      <c r="BJ39" s="3">
        <v>92.097999999999999</v>
      </c>
      <c r="BK39" s="3">
        <v>89.492000000000004</v>
      </c>
      <c r="BL39" s="3">
        <v>90.944000000000003</v>
      </c>
      <c r="BM39" s="3">
        <v>100</v>
      </c>
      <c r="BN39" s="3">
        <v>96.843999999999994</v>
      </c>
      <c r="BO39" s="3">
        <v>100.18</v>
      </c>
      <c r="BP39" s="3">
        <v>105.096</v>
      </c>
      <c r="BQ39" s="3">
        <v>106.503</v>
      </c>
      <c r="BR39" s="3">
        <v>104.929</v>
      </c>
      <c r="BS39" s="41" t="s">
        <v>1747</v>
      </c>
      <c r="BT39" s="47"/>
      <c r="BU39" s="88"/>
      <c r="BV39" s="47"/>
    </row>
    <row r="40" spans="1:74" ht="14.25" x14ac:dyDescent="0.2">
      <c r="A40" s="5" t="s">
        <v>84</v>
      </c>
      <c r="B40" s="4" t="s">
        <v>85</v>
      </c>
      <c r="C40" s="3">
        <v>36.405999999999999</v>
      </c>
      <c r="D40" s="3">
        <v>38.805999999999997</v>
      </c>
      <c r="E40" s="3">
        <v>37.802</v>
      </c>
      <c r="F40" s="3">
        <v>40.241999999999997</v>
      </c>
      <c r="G40" s="3">
        <v>43.918999999999997</v>
      </c>
      <c r="H40" s="3">
        <v>43.485999999999997</v>
      </c>
      <c r="I40" s="3">
        <v>43.104999999999997</v>
      </c>
      <c r="J40" s="3">
        <v>43.616</v>
      </c>
      <c r="K40" s="3">
        <v>44.283000000000001</v>
      </c>
      <c r="L40" s="3">
        <v>46.046999999999997</v>
      </c>
      <c r="M40" s="3">
        <v>47.677999999999997</v>
      </c>
      <c r="N40" s="3">
        <v>47.960999999999999</v>
      </c>
      <c r="O40" s="3">
        <v>49.134999999999998</v>
      </c>
      <c r="P40" s="3">
        <v>48.98</v>
      </c>
      <c r="Q40" s="3">
        <v>49.081000000000003</v>
      </c>
      <c r="R40" s="3">
        <v>49.209000000000003</v>
      </c>
      <c r="S40" s="3">
        <v>49.576999999999998</v>
      </c>
      <c r="T40" s="3">
        <v>50.594999999999999</v>
      </c>
      <c r="U40" s="3">
        <v>51.418999999999997</v>
      </c>
      <c r="V40" s="3">
        <v>53.085999999999999</v>
      </c>
      <c r="W40" s="3">
        <v>53.432000000000002</v>
      </c>
      <c r="X40" s="3">
        <v>54.792000000000002</v>
      </c>
      <c r="Y40" s="3">
        <v>56.482999999999997</v>
      </c>
      <c r="Z40" s="3">
        <v>55.753</v>
      </c>
      <c r="AA40" s="3">
        <v>53.826999999999998</v>
      </c>
      <c r="AB40" s="3">
        <v>52.686999999999998</v>
      </c>
      <c r="AC40" s="3">
        <v>56.393000000000001</v>
      </c>
      <c r="AD40" s="3">
        <v>61.536999999999999</v>
      </c>
      <c r="AE40" s="3">
        <v>64.366</v>
      </c>
      <c r="AF40" s="3">
        <v>65.948999999999998</v>
      </c>
      <c r="AG40" s="3">
        <v>65.882999999999996</v>
      </c>
      <c r="AH40" s="3">
        <v>69.445999999999998</v>
      </c>
      <c r="AI40" s="3">
        <v>74.319000000000003</v>
      </c>
      <c r="AJ40" s="3">
        <v>79.965000000000003</v>
      </c>
      <c r="AK40" s="3">
        <v>81.805000000000007</v>
      </c>
      <c r="AL40" s="3">
        <v>81.012</v>
      </c>
      <c r="AM40" s="3">
        <v>81.983000000000004</v>
      </c>
      <c r="AN40" s="3">
        <v>82.76</v>
      </c>
      <c r="AO40" s="3">
        <v>83.861999999999995</v>
      </c>
      <c r="AP40" s="3">
        <v>77.816000000000003</v>
      </c>
      <c r="AQ40" s="3">
        <v>82.132999999999996</v>
      </c>
      <c r="AR40" s="3">
        <v>85.733999999999995</v>
      </c>
      <c r="AS40" s="3">
        <v>85.13</v>
      </c>
      <c r="AT40" s="3">
        <v>88.488</v>
      </c>
      <c r="AU40" s="3">
        <v>87.525999999999996</v>
      </c>
      <c r="AV40" s="3">
        <v>84.983999999999995</v>
      </c>
      <c r="AW40" s="3">
        <v>86.89</v>
      </c>
      <c r="AX40" s="3">
        <v>90.632000000000005</v>
      </c>
      <c r="AY40" s="3">
        <v>94.388999999999996</v>
      </c>
      <c r="AZ40" s="3">
        <v>89.712999999999994</v>
      </c>
      <c r="BA40" s="3">
        <v>85.492000000000004</v>
      </c>
      <c r="BB40" s="3">
        <v>84.120999999999995</v>
      </c>
      <c r="BC40" s="3">
        <v>83.956000000000003</v>
      </c>
      <c r="BD40" s="3">
        <v>84.376999999999995</v>
      </c>
      <c r="BE40" s="3">
        <v>81.932000000000002</v>
      </c>
      <c r="BF40" s="3">
        <v>81.531999999999996</v>
      </c>
      <c r="BG40" s="3">
        <v>80.69</v>
      </c>
      <c r="BH40" s="3">
        <v>83.177999999999997</v>
      </c>
      <c r="BI40" s="3">
        <v>85.352999999999994</v>
      </c>
      <c r="BJ40" s="3">
        <v>88.337999999999994</v>
      </c>
      <c r="BK40" s="3">
        <v>90.188999999999993</v>
      </c>
      <c r="BL40" s="3">
        <v>93.04</v>
      </c>
      <c r="BM40" s="3">
        <v>100</v>
      </c>
      <c r="BN40" s="3">
        <v>102.373</v>
      </c>
      <c r="BO40" s="3">
        <v>104.76</v>
      </c>
      <c r="BP40" s="3">
        <v>108.01600000000001</v>
      </c>
      <c r="BQ40" s="3">
        <v>109.011</v>
      </c>
      <c r="BR40" s="3">
        <v>109.932</v>
      </c>
      <c r="BS40" s="45">
        <v>110.508</v>
      </c>
      <c r="BT40" s="47"/>
      <c r="BU40" s="88"/>
      <c r="BV40" s="47"/>
    </row>
    <row r="41" spans="1:74" ht="14.25" x14ac:dyDescent="0.2">
      <c r="A41" s="5" t="s">
        <v>86</v>
      </c>
      <c r="B41" s="4" t="s">
        <v>87</v>
      </c>
      <c r="C41" s="3">
        <v>18.004999999999999</v>
      </c>
      <c r="D41" s="3">
        <v>19.599</v>
      </c>
      <c r="E41" s="3">
        <v>19.155000000000001</v>
      </c>
      <c r="F41" s="3">
        <v>18.071999999999999</v>
      </c>
      <c r="G41" s="3">
        <v>19.63</v>
      </c>
      <c r="H41" s="3">
        <v>20.327999999999999</v>
      </c>
      <c r="I41" s="3">
        <v>20.081</v>
      </c>
      <c r="J41" s="3">
        <v>20.596</v>
      </c>
      <c r="K41" s="3">
        <v>19.972000000000001</v>
      </c>
      <c r="L41" s="3">
        <v>20.477</v>
      </c>
      <c r="M41" s="3">
        <v>21.256</v>
      </c>
      <c r="N41" s="3">
        <v>21.972999999999999</v>
      </c>
      <c r="O41" s="3">
        <v>22.475000000000001</v>
      </c>
      <c r="P41" s="3">
        <v>22.719000000000001</v>
      </c>
      <c r="Q41" s="3">
        <v>23.606000000000002</v>
      </c>
      <c r="R41" s="3">
        <v>23.724</v>
      </c>
      <c r="S41" s="3">
        <v>24.247</v>
      </c>
      <c r="T41" s="3">
        <v>25.283000000000001</v>
      </c>
      <c r="U41" s="3">
        <v>25.532</v>
      </c>
      <c r="V41" s="3">
        <v>26.085000000000001</v>
      </c>
      <c r="W41" s="3">
        <v>27.753</v>
      </c>
      <c r="X41" s="3">
        <v>29.387</v>
      </c>
      <c r="Y41" s="3">
        <v>31.995000000000001</v>
      </c>
      <c r="Z41" s="3">
        <v>33.575000000000003</v>
      </c>
      <c r="AA41" s="3">
        <v>35.204000000000001</v>
      </c>
      <c r="AB41" s="3">
        <v>35.884999999999998</v>
      </c>
      <c r="AC41" s="3">
        <v>37.865000000000002</v>
      </c>
      <c r="AD41" s="3">
        <v>41.457999999999998</v>
      </c>
      <c r="AE41" s="3">
        <v>44.463000000000001</v>
      </c>
      <c r="AF41" s="3">
        <v>47.084000000000003</v>
      </c>
      <c r="AG41" s="3">
        <v>50.103000000000002</v>
      </c>
      <c r="AH41" s="3">
        <v>53.540999999999997</v>
      </c>
      <c r="AI41" s="3">
        <v>58.024000000000001</v>
      </c>
      <c r="AJ41" s="3">
        <v>63.576000000000001</v>
      </c>
      <c r="AK41" s="3">
        <v>68.344999999999999</v>
      </c>
      <c r="AL41" s="3">
        <v>72.108999999999995</v>
      </c>
      <c r="AM41" s="3">
        <v>74.891000000000005</v>
      </c>
      <c r="AN41" s="3">
        <v>77.566000000000003</v>
      </c>
      <c r="AO41" s="3">
        <v>80.078000000000003</v>
      </c>
      <c r="AP41" s="3">
        <v>82.037999999999997</v>
      </c>
      <c r="AQ41" s="3">
        <v>85.283000000000001</v>
      </c>
      <c r="AR41" s="3">
        <v>82.897000000000006</v>
      </c>
      <c r="AS41" s="3">
        <v>85.013999999999996</v>
      </c>
      <c r="AT41" s="3">
        <v>85.988</v>
      </c>
      <c r="AU41" s="3">
        <v>87.784999999999997</v>
      </c>
      <c r="AV41" s="3">
        <v>87.91</v>
      </c>
      <c r="AW41" s="3">
        <v>90.105000000000004</v>
      </c>
      <c r="AX41" s="3">
        <v>91.099000000000004</v>
      </c>
      <c r="AY41" s="3">
        <v>91.412999999999997</v>
      </c>
      <c r="AZ41" s="3">
        <v>89.33</v>
      </c>
      <c r="BA41" s="3">
        <v>87.554000000000002</v>
      </c>
      <c r="BB41" s="3">
        <v>86.474999999999994</v>
      </c>
      <c r="BC41" s="3">
        <v>87.1</v>
      </c>
      <c r="BD41" s="3">
        <v>88.872</v>
      </c>
      <c r="BE41" s="3">
        <v>88.66</v>
      </c>
      <c r="BF41" s="3">
        <v>88.415000000000006</v>
      </c>
      <c r="BG41" s="3">
        <v>87.888000000000005</v>
      </c>
      <c r="BH41" s="3">
        <v>89.635999999999996</v>
      </c>
      <c r="BI41" s="3">
        <v>91.751999999999995</v>
      </c>
      <c r="BJ41" s="3">
        <v>94.433000000000007</v>
      </c>
      <c r="BK41" s="3">
        <v>97.061000000000007</v>
      </c>
      <c r="BL41" s="3">
        <v>98.811999999999998</v>
      </c>
      <c r="BM41" s="3">
        <v>100</v>
      </c>
      <c r="BN41" s="3">
        <v>100.76900000000001</v>
      </c>
      <c r="BO41" s="3">
        <v>102.78700000000001</v>
      </c>
      <c r="BP41" s="3">
        <v>105.54900000000001</v>
      </c>
      <c r="BQ41" s="3">
        <v>106.593</v>
      </c>
      <c r="BR41" s="3">
        <v>107.973</v>
      </c>
      <c r="BS41" s="45">
        <v>109.675</v>
      </c>
      <c r="BT41" s="47"/>
      <c r="BU41" s="88"/>
      <c r="BV41" s="47"/>
    </row>
    <row r="42" spans="1:74" ht="14.25" x14ac:dyDescent="0.2">
      <c r="A42" s="5" t="s">
        <v>88</v>
      </c>
      <c r="B42" s="5" t="s">
        <v>209</v>
      </c>
      <c r="C42" s="3" t="s">
        <v>626</v>
      </c>
      <c r="D42" s="3" t="s">
        <v>626</v>
      </c>
      <c r="E42" s="3" t="s">
        <v>626</v>
      </c>
      <c r="F42" s="3" t="s">
        <v>626</v>
      </c>
      <c r="G42" s="3" t="s">
        <v>626</v>
      </c>
      <c r="H42" s="3" t="s">
        <v>626</v>
      </c>
      <c r="I42" s="3" t="s">
        <v>626</v>
      </c>
      <c r="J42" s="3" t="s">
        <v>626</v>
      </c>
      <c r="K42" s="3" t="s">
        <v>626</v>
      </c>
      <c r="L42" s="3" t="s">
        <v>626</v>
      </c>
      <c r="M42" s="3" t="s">
        <v>626</v>
      </c>
      <c r="N42" s="3" t="s">
        <v>626</v>
      </c>
      <c r="O42" s="3" t="s">
        <v>626</v>
      </c>
      <c r="P42" s="3" t="s">
        <v>626</v>
      </c>
      <c r="Q42" s="3" t="s">
        <v>626</v>
      </c>
      <c r="R42" s="3" t="s">
        <v>626</v>
      </c>
      <c r="S42" s="3" t="s">
        <v>626</v>
      </c>
      <c r="T42" s="3" t="s">
        <v>626</v>
      </c>
      <c r="U42" s="3" t="s">
        <v>626</v>
      </c>
      <c r="V42" s="3" t="s">
        <v>626</v>
      </c>
      <c r="W42" s="3" t="s">
        <v>626</v>
      </c>
      <c r="X42" s="3" t="s">
        <v>626</v>
      </c>
      <c r="Y42" s="3" t="s">
        <v>626</v>
      </c>
      <c r="Z42" s="3" t="s">
        <v>626</v>
      </c>
      <c r="AA42" s="3" t="s">
        <v>626</v>
      </c>
      <c r="AB42" s="3" t="s">
        <v>626</v>
      </c>
      <c r="AC42" s="3" t="s">
        <v>626</v>
      </c>
      <c r="AD42" s="3" t="s">
        <v>626</v>
      </c>
      <c r="AE42" s="3" t="s">
        <v>626</v>
      </c>
      <c r="AF42" s="3" t="s">
        <v>626</v>
      </c>
      <c r="AG42" s="3" t="s">
        <v>626</v>
      </c>
      <c r="AH42" s="3" t="s">
        <v>626</v>
      </c>
      <c r="AI42" s="3" t="s">
        <v>626</v>
      </c>
      <c r="AJ42" s="3" t="s">
        <v>626</v>
      </c>
      <c r="AK42" s="3" t="s">
        <v>626</v>
      </c>
      <c r="AL42" s="3" t="s">
        <v>626</v>
      </c>
      <c r="AM42" s="3" t="s">
        <v>626</v>
      </c>
      <c r="AN42" s="3" t="s">
        <v>626</v>
      </c>
      <c r="AO42" s="3" t="s">
        <v>626</v>
      </c>
      <c r="AP42" s="3" t="s">
        <v>626</v>
      </c>
      <c r="AQ42" s="3" t="s">
        <v>626</v>
      </c>
      <c r="AR42" s="3" t="s">
        <v>626</v>
      </c>
      <c r="AS42" s="3" t="s">
        <v>626</v>
      </c>
      <c r="AT42" s="3" t="s">
        <v>626</v>
      </c>
      <c r="AU42" s="3" t="s">
        <v>626</v>
      </c>
      <c r="AV42" s="3" t="s">
        <v>626</v>
      </c>
      <c r="AW42" s="3" t="s">
        <v>626</v>
      </c>
      <c r="AX42" s="3" t="s">
        <v>626</v>
      </c>
      <c r="AY42" s="3" t="s">
        <v>626</v>
      </c>
      <c r="AZ42" s="3" t="s">
        <v>626</v>
      </c>
      <c r="BA42" s="3">
        <v>82.146000000000001</v>
      </c>
      <c r="BB42" s="3">
        <v>82.575000000000003</v>
      </c>
      <c r="BC42" s="3">
        <v>86.149000000000001</v>
      </c>
      <c r="BD42" s="3">
        <v>88.135999999999996</v>
      </c>
      <c r="BE42" s="3">
        <v>85.55</v>
      </c>
      <c r="BF42" s="3">
        <v>93.578000000000003</v>
      </c>
      <c r="BG42" s="3">
        <v>94.069000000000003</v>
      </c>
      <c r="BH42" s="3">
        <v>93.418999999999997</v>
      </c>
      <c r="BI42" s="3">
        <v>95.888000000000005</v>
      </c>
      <c r="BJ42" s="3">
        <v>100.066</v>
      </c>
      <c r="BK42" s="3">
        <v>100.71299999999999</v>
      </c>
      <c r="BL42" s="3">
        <v>98.254000000000005</v>
      </c>
      <c r="BM42" s="3">
        <v>100</v>
      </c>
      <c r="BN42" s="3">
        <v>103.413</v>
      </c>
      <c r="BO42" s="3">
        <v>106.15600000000001</v>
      </c>
      <c r="BP42" s="3">
        <v>105.661</v>
      </c>
      <c r="BQ42" s="3">
        <v>103.14</v>
      </c>
      <c r="BR42" s="3">
        <v>103.779</v>
      </c>
      <c r="BS42" s="41" t="s">
        <v>1006</v>
      </c>
      <c r="BT42" s="47"/>
      <c r="BU42" s="88"/>
      <c r="BV42" s="47"/>
    </row>
    <row r="43" spans="1:74" ht="14.25" x14ac:dyDescent="0.2">
      <c r="A43" s="5" t="s">
        <v>90</v>
      </c>
      <c r="B43" s="5" t="s">
        <v>210</v>
      </c>
      <c r="C43" s="3" t="s">
        <v>626</v>
      </c>
      <c r="D43" s="3" t="s">
        <v>626</v>
      </c>
      <c r="E43" s="3" t="s">
        <v>626</v>
      </c>
      <c r="F43" s="3" t="s">
        <v>626</v>
      </c>
      <c r="G43" s="3" t="s">
        <v>626</v>
      </c>
      <c r="H43" s="3" t="s">
        <v>626</v>
      </c>
      <c r="I43" s="3" t="s">
        <v>626</v>
      </c>
      <c r="J43" s="3" t="s">
        <v>626</v>
      </c>
      <c r="K43" s="3" t="s">
        <v>626</v>
      </c>
      <c r="L43" s="3" t="s">
        <v>626</v>
      </c>
      <c r="M43" s="3" t="s">
        <v>626</v>
      </c>
      <c r="N43" s="3" t="s">
        <v>626</v>
      </c>
      <c r="O43" s="3" t="s">
        <v>626</v>
      </c>
      <c r="P43" s="3" t="s">
        <v>626</v>
      </c>
      <c r="Q43" s="3" t="s">
        <v>626</v>
      </c>
      <c r="R43" s="3" t="s">
        <v>626</v>
      </c>
      <c r="S43" s="3" t="s">
        <v>626</v>
      </c>
      <c r="T43" s="3" t="s">
        <v>626</v>
      </c>
      <c r="U43" s="3" t="s">
        <v>626</v>
      </c>
      <c r="V43" s="3" t="s">
        <v>626</v>
      </c>
      <c r="W43" s="3" t="s">
        <v>626</v>
      </c>
      <c r="X43" s="3" t="s">
        <v>626</v>
      </c>
      <c r="Y43" s="3" t="s">
        <v>626</v>
      </c>
      <c r="Z43" s="3" t="s">
        <v>626</v>
      </c>
      <c r="AA43" s="3" t="s">
        <v>626</v>
      </c>
      <c r="AB43" s="3" t="s">
        <v>626</v>
      </c>
      <c r="AC43" s="3" t="s">
        <v>626</v>
      </c>
      <c r="AD43" s="3" t="s">
        <v>626</v>
      </c>
      <c r="AE43" s="3" t="s">
        <v>626</v>
      </c>
      <c r="AF43" s="3" t="s">
        <v>626</v>
      </c>
      <c r="AG43" s="3" t="s">
        <v>626</v>
      </c>
      <c r="AH43" s="3" t="s">
        <v>626</v>
      </c>
      <c r="AI43" s="3" t="s">
        <v>626</v>
      </c>
      <c r="AJ43" s="3" t="s">
        <v>626</v>
      </c>
      <c r="AK43" s="3" t="s">
        <v>626</v>
      </c>
      <c r="AL43" s="3" t="s">
        <v>626</v>
      </c>
      <c r="AM43" s="3" t="s">
        <v>626</v>
      </c>
      <c r="AN43" s="3" t="s">
        <v>626</v>
      </c>
      <c r="AO43" s="3" t="s">
        <v>626</v>
      </c>
      <c r="AP43" s="3" t="s">
        <v>626</v>
      </c>
      <c r="AQ43" s="3" t="s">
        <v>626</v>
      </c>
      <c r="AR43" s="3" t="s">
        <v>626</v>
      </c>
      <c r="AS43" s="3" t="s">
        <v>626</v>
      </c>
      <c r="AT43" s="3" t="s">
        <v>626</v>
      </c>
      <c r="AU43" s="3" t="s">
        <v>626</v>
      </c>
      <c r="AV43" s="3" t="s">
        <v>626</v>
      </c>
      <c r="AW43" s="3" t="s">
        <v>626</v>
      </c>
      <c r="AX43" s="3" t="s">
        <v>626</v>
      </c>
      <c r="AY43" s="3" t="s">
        <v>626</v>
      </c>
      <c r="AZ43" s="3" t="s">
        <v>626</v>
      </c>
      <c r="BA43" s="3">
        <v>62.170999999999999</v>
      </c>
      <c r="BB43" s="3">
        <v>63.241999999999997</v>
      </c>
      <c r="BC43" s="3">
        <v>64.628</v>
      </c>
      <c r="BD43" s="3">
        <v>66.260000000000005</v>
      </c>
      <c r="BE43" s="3">
        <v>70.302999999999997</v>
      </c>
      <c r="BF43" s="3">
        <v>72.144000000000005</v>
      </c>
      <c r="BG43" s="3">
        <v>75.093000000000004</v>
      </c>
      <c r="BH43" s="3">
        <v>79.126999999999995</v>
      </c>
      <c r="BI43" s="3">
        <v>85.06</v>
      </c>
      <c r="BJ43" s="3">
        <v>87.593000000000004</v>
      </c>
      <c r="BK43" s="3">
        <v>90.165999999999997</v>
      </c>
      <c r="BL43" s="3">
        <v>96.346000000000004</v>
      </c>
      <c r="BM43" s="3">
        <v>100</v>
      </c>
      <c r="BN43" s="3">
        <v>95.992000000000004</v>
      </c>
      <c r="BO43" s="3">
        <v>101.88200000000001</v>
      </c>
      <c r="BP43" s="3">
        <v>107.875</v>
      </c>
      <c r="BQ43" s="3">
        <v>110.389</v>
      </c>
      <c r="BR43" s="3">
        <v>113.55500000000001</v>
      </c>
      <c r="BS43" s="41" t="s">
        <v>1007</v>
      </c>
      <c r="BT43" s="47"/>
      <c r="BU43" s="88"/>
      <c r="BV43" s="47"/>
    </row>
    <row r="44" spans="1:74" ht="14.25" x14ac:dyDescent="0.2">
      <c r="A44" s="5" t="s">
        <v>92</v>
      </c>
      <c r="B44" s="5" t="s">
        <v>211</v>
      </c>
      <c r="C44" s="3" t="s">
        <v>626</v>
      </c>
      <c r="D44" s="3" t="s">
        <v>626</v>
      </c>
      <c r="E44" s="3" t="s">
        <v>626</v>
      </c>
      <c r="F44" s="3" t="s">
        <v>626</v>
      </c>
      <c r="G44" s="3" t="s">
        <v>626</v>
      </c>
      <c r="H44" s="3" t="s">
        <v>626</v>
      </c>
      <c r="I44" s="3" t="s">
        <v>626</v>
      </c>
      <c r="J44" s="3" t="s">
        <v>626</v>
      </c>
      <c r="K44" s="3" t="s">
        <v>626</v>
      </c>
      <c r="L44" s="3" t="s">
        <v>626</v>
      </c>
      <c r="M44" s="3" t="s">
        <v>626</v>
      </c>
      <c r="N44" s="3" t="s">
        <v>626</v>
      </c>
      <c r="O44" s="3" t="s">
        <v>626</v>
      </c>
      <c r="P44" s="3" t="s">
        <v>626</v>
      </c>
      <c r="Q44" s="3" t="s">
        <v>626</v>
      </c>
      <c r="R44" s="3" t="s">
        <v>626</v>
      </c>
      <c r="S44" s="3" t="s">
        <v>626</v>
      </c>
      <c r="T44" s="3" t="s">
        <v>626</v>
      </c>
      <c r="U44" s="3" t="s">
        <v>626</v>
      </c>
      <c r="V44" s="3" t="s">
        <v>626</v>
      </c>
      <c r="W44" s="3" t="s">
        <v>626</v>
      </c>
      <c r="X44" s="3" t="s">
        <v>626</v>
      </c>
      <c r="Y44" s="3" t="s">
        <v>626</v>
      </c>
      <c r="Z44" s="3" t="s">
        <v>626</v>
      </c>
      <c r="AA44" s="3" t="s">
        <v>626</v>
      </c>
      <c r="AB44" s="3" t="s">
        <v>626</v>
      </c>
      <c r="AC44" s="3" t="s">
        <v>626</v>
      </c>
      <c r="AD44" s="3" t="s">
        <v>626</v>
      </c>
      <c r="AE44" s="3" t="s">
        <v>626</v>
      </c>
      <c r="AF44" s="3" t="s">
        <v>626</v>
      </c>
      <c r="AG44" s="3" t="s">
        <v>626</v>
      </c>
      <c r="AH44" s="3" t="s">
        <v>626</v>
      </c>
      <c r="AI44" s="3" t="s">
        <v>626</v>
      </c>
      <c r="AJ44" s="3" t="s">
        <v>626</v>
      </c>
      <c r="AK44" s="3" t="s">
        <v>626</v>
      </c>
      <c r="AL44" s="3" t="s">
        <v>626</v>
      </c>
      <c r="AM44" s="3" t="s">
        <v>626</v>
      </c>
      <c r="AN44" s="3" t="s">
        <v>626</v>
      </c>
      <c r="AO44" s="3" t="s">
        <v>626</v>
      </c>
      <c r="AP44" s="3" t="s">
        <v>626</v>
      </c>
      <c r="AQ44" s="3" t="s">
        <v>626</v>
      </c>
      <c r="AR44" s="3" t="s">
        <v>626</v>
      </c>
      <c r="AS44" s="3" t="s">
        <v>626</v>
      </c>
      <c r="AT44" s="3" t="s">
        <v>626</v>
      </c>
      <c r="AU44" s="3" t="s">
        <v>626</v>
      </c>
      <c r="AV44" s="3" t="s">
        <v>626</v>
      </c>
      <c r="AW44" s="3" t="s">
        <v>626</v>
      </c>
      <c r="AX44" s="3" t="s">
        <v>626</v>
      </c>
      <c r="AY44" s="3" t="s">
        <v>626</v>
      </c>
      <c r="AZ44" s="3" t="s">
        <v>626</v>
      </c>
      <c r="BA44" s="3">
        <v>108.94</v>
      </c>
      <c r="BB44" s="3">
        <v>108.108</v>
      </c>
      <c r="BC44" s="3">
        <v>106.896</v>
      </c>
      <c r="BD44" s="3">
        <v>106.07599999999999</v>
      </c>
      <c r="BE44" s="3">
        <v>106.33499999999999</v>
      </c>
      <c r="BF44" s="3">
        <v>103.292</v>
      </c>
      <c r="BG44" s="3">
        <v>98.802000000000007</v>
      </c>
      <c r="BH44" s="3">
        <v>100.837</v>
      </c>
      <c r="BI44" s="3">
        <v>100.16800000000001</v>
      </c>
      <c r="BJ44" s="3">
        <v>100.828</v>
      </c>
      <c r="BK44" s="3">
        <v>100.66</v>
      </c>
      <c r="BL44" s="3">
        <v>104.145</v>
      </c>
      <c r="BM44" s="3">
        <v>100</v>
      </c>
      <c r="BN44" s="3">
        <v>110.261</v>
      </c>
      <c r="BO44" s="3">
        <v>111.465</v>
      </c>
      <c r="BP44" s="3">
        <v>123.732</v>
      </c>
      <c r="BQ44" s="3">
        <v>123.83199999999999</v>
      </c>
      <c r="BR44" s="3">
        <v>123.94</v>
      </c>
      <c r="BS44" s="41" t="s">
        <v>1748</v>
      </c>
      <c r="BT44" s="47"/>
      <c r="BU44" s="88"/>
      <c r="BV44" s="47"/>
    </row>
    <row r="45" spans="1:74" ht="14.25" x14ac:dyDescent="0.2">
      <c r="A45" s="5" t="s">
        <v>94</v>
      </c>
      <c r="B45" s="5" t="s">
        <v>212</v>
      </c>
      <c r="C45" s="3" t="s">
        <v>626</v>
      </c>
      <c r="D45" s="3" t="s">
        <v>626</v>
      </c>
      <c r="E45" s="3" t="s">
        <v>626</v>
      </c>
      <c r="F45" s="3" t="s">
        <v>626</v>
      </c>
      <c r="G45" s="3" t="s">
        <v>626</v>
      </c>
      <c r="H45" s="3" t="s">
        <v>626</v>
      </c>
      <c r="I45" s="3" t="s">
        <v>626</v>
      </c>
      <c r="J45" s="3" t="s">
        <v>626</v>
      </c>
      <c r="K45" s="3" t="s">
        <v>626</v>
      </c>
      <c r="L45" s="3" t="s">
        <v>626</v>
      </c>
      <c r="M45" s="3" t="s">
        <v>626</v>
      </c>
      <c r="N45" s="3" t="s">
        <v>626</v>
      </c>
      <c r="O45" s="3" t="s">
        <v>626</v>
      </c>
      <c r="P45" s="3" t="s">
        <v>626</v>
      </c>
      <c r="Q45" s="3" t="s">
        <v>626</v>
      </c>
      <c r="R45" s="3" t="s">
        <v>626</v>
      </c>
      <c r="S45" s="3" t="s">
        <v>626</v>
      </c>
      <c r="T45" s="3" t="s">
        <v>626</v>
      </c>
      <c r="U45" s="3" t="s">
        <v>626</v>
      </c>
      <c r="V45" s="3" t="s">
        <v>626</v>
      </c>
      <c r="W45" s="3" t="s">
        <v>626</v>
      </c>
      <c r="X45" s="3" t="s">
        <v>626</v>
      </c>
      <c r="Y45" s="3" t="s">
        <v>626</v>
      </c>
      <c r="Z45" s="3" t="s">
        <v>626</v>
      </c>
      <c r="AA45" s="3" t="s">
        <v>626</v>
      </c>
      <c r="AB45" s="3" t="s">
        <v>626</v>
      </c>
      <c r="AC45" s="3" t="s">
        <v>626</v>
      </c>
      <c r="AD45" s="3" t="s">
        <v>626</v>
      </c>
      <c r="AE45" s="3" t="s">
        <v>626</v>
      </c>
      <c r="AF45" s="3" t="s">
        <v>626</v>
      </c>
      <c r="AG45" s="3" t="s">
        <v>626</v>
      </c>
      <c r="AH45" s="3" t="s">
        <v>626</v>
      </c>
      <c r="AI45" s="3" t="s">
        <v>626</v>
      </c>
      <c r="AJ45" s="3" t="s">
        <v>626</v>
      </c>
      <c r="AK45" s="3" t="s">
        <v>626</v>
      </c>
      <c r="AL45" s="3" t="s">
        <v>626</v>
      </c>
      <c r="AM45" s="3" t="s">
        <v>626</v>
      </c>
      <c r="AN45" s="3" t="s">
        <v>626</v>
      </c>
      <c r="AO45" s="3" t="s">
        <v>626</v>
      </c>
      <c r="AP45" s="3" t="s">
        <v>626</v>
      </c>
      <c r="AQ45" s="3" t="s">
        <v>626</v>
      </c>
      <c r="AR45" s="3" t="s">
        <v>626</v>
      </c>
      <c r="AS45" s="3" t="s">
        <v>626</v>
      </c>
      <c r="AT45" s="3" t="s">
        <v>626</v>
      </c>
      <c r="AU45" s="3" t="s">
        <v>626</v>
      </c>
      <c r="AV45" s="3" t="s">
        <v>626</v>
      </c>
      <c r="AW45" s="3" t="s">
        <v>626</v>
      </c>
      <c r="AX45" s="3" t="s">
        <v>626</v>
      </c>
      <c r="AY45" s="3" t="s">
        <v>626</v>
      </c>
      <c r="AZ45" s="3" t="s">
        <v>626</v>
      </c>
      <c r="BA45" s="3">
        <v>93.643000000000001</v>
      </c>
      <c r="BB45" s="3">
        <v>90.796000000000006</v>
      </c>
      <c r="BC45" s="3">
        <v>90.177000000000007</v>
      </c>
      <c r="BD45" s="3">
        <v>92.551000000000002</v>
      </c>
      <c r="BE45" s="3">
        <v>91.516999999999996</v>
      </c>
      <c r="BF45" s="3">
        <v>87.799000000000007</v>
      </c>
      <c r="BG45" s="3">
        <v>86.692999999999998</v>
      </c>
      <c r="BH45" s="3">
        <v>88.480999999999995</v>
      </c>
      <c r="BI45" s="3">
        <v>90.022000000000006</v>
      </c>
      <c r="BJ45" s="3">
        <v>92.766999999999996</v>
      </c>
      <c r="BK45" s="3">
        <v>96.787000000000006</v>
      </c>
      <c r="BL45" s="3">
        <v>98.216999999999999</v>
      </c>
      <c r="BM45" s="3">
        <v>100</v>
      </c>
      <c r="BN45" s="3">
        <v>98.747</v>
      </c>
      <c r="BO45" s="3">
        <v>99.584000000000003</v>
      </c>
      <c r="BP45" s="3">
        <v>100.129</v>
      </c>
      <c r="BQ45" s="3">
        <v>102.17700000000001</v>
      </c>
      <c r="BR45" s="3">
        <v>103.623</v>
      </c>
      <c r="BS45" s="41" t="s">
        <v>1008</v>
      </c>
      <c r="BT45" s="47"/>
      <c r="BU45" s="88"/>
      <c r="BV45" s="47"/>
    </row>
    <row r="46" spans="1:74" ht="14.25" x14ac:dyDescent="0.2">
      <c r="A46" s="5" t="s">
        <v>96</v>
      </c>
      <c r="B46" s="4" t="s">
        <v>89</v>
      </c>
      <c r="C46" s="3">
        <v>23.916</v>
      </c>
      <c r="D46" s="3">
        <v>26.361999999999998</v>
      </c>
      <c r="E46" s="3">
        <v>24.643999999999998</v>
      </c>
      <c r="F46" s="3">
        <v>22.823</v>
      </c>
      <c r="G46" s="3">
        <v>23.856000000000002</v>
      </c>
      <c r="H46" s="3">
        <v>23.728000000000002</v>
      </c>
      <c r="I46" s="3">
        <v>23.527000000000001</v>
      </c>
      <c r="J46" s="3">
        <v>22.321999999999999</v>
      </c>
      <c r="K46" s="3">
        <v>23.192</v>
      </c>
      <c r="L46" s="3">
        <v>22.608000000000001</v>
      </c>
      <c r="M46" s="3">
        <v>23.577999999999999</v>
      </c>
      <c r="N46" s="3">
        <v>22.873999999999999</v>
      </c>
      <c r="O46" s="3">
        <v>23.076000000000001</v>
      </c>
      <c r="P46" s="3">
        <v>22.655999999999999</v>
      </c>
      <c r="Q46" s="3">
        <v>22.574999999999999</v>
      </c>
      <c r="R46" s="3">
        <v>22.994</v>
      </c>
      <c r="S46" s="3">
        <v>21.518000000000001</v>
      </c>
      <c r="T46" s="3">
        <v>21.564</v>
      </c>
      <c r="U46" s="3">
        <v>22.26</v>
      </c>
      <c r="V46" s="3">
        <v>22.484999999999999</v>
      </c>
      <c r="W46" s="3">
        <v>22.850999999999999</v>
      </c>
      <c r="X46" s="3">
        <v>23.888999999999999</v>
      </c>
      <c r="Y46" s="3">
        <v>25.754000000000001</v>
      </c>
      <c r="Z46" s="3">
        <v>26.748000000000001</v>
      </c>
      <c r="AA46" s="3">
        <v>29.335999999999999</v>
      </c>
      <c r="AB46" s="3">
        <v>30.471</v>
      </c>
      <c r="AC46" s="3">
        <v>30.739000000000001</v>
      </c>
      <c r="AD46" s="3">
        <v>32.630000000000003</v>
      </c>
      <c r="AE46" s="3">
        <v>34.731000000000002</v>
      </c>
      <c r="AF46" s="3">
        <v>36.344000000000001</v>
      </c>
      <c r="AG46" s="3">
        <v>40.009</v>
      </c>
      <c r="AH46" s="3">
        <v>43.207000000000001</v>
      </c>
      <c r="AI46" s="3">
        <v>46.713999999999999</v>
      </c>
      <c r="AJ46" s="3">
        <v>52.289000000000001</v>
      </c>
      <c r="AK46" s="3">
        <v>58.38</v>
      </c>
      <c r="AL46" s="3">
        <v>60.58</v>
      </c>
      <c r="AM46" s="3">
        <v>60.061</v>
      </c>
      <c r="AN46" s="3">
        <v>62.703000000000003</v>
      </c>
      <c r="AO46" s="3">
        <v>63.405000000000001</v>
      </c>
      <c r="AP46" s="3">
        <v>66.284999999999997</v>
      </c>
      <c r="AQ46" s="3">
        <v>66.066000000000003</v>
      </c>
      <c r="AR46" s="3">
        <v>68.013000000000005</v>
      </c>
      <c r="AS46" s="3">
        <v>67.989000000000004</v>
      </c>
      <c r="AT46" s="3">
        <v>67.953000000000003</v>
      </c>
      <c r="AU46" s="3">
        <v>68.784999999999997</v>
      </c>
      <c r="AV46" s="3">
        <v>68.067999999999998</v>
      </c>
      <c r="AW46" s="3">
        <v>69.983999999999995</v>
      </c>
      <c r="AX46" s="3">
        <v>70.08</v>
      </c>
      <c r="AY46" s="3">
        <v>70.278000000000006</v>
      </c>
      <c r="AZ46" s="3">
        <v>69.400000000000006</v>
      </c>
      <c r="BA46" s="3">
        <v>71.631</v>
      </c>
      <c r="BB46" s="3">
        <v>75.108000000000004</v>
      </c>
      <c r="BC46" s="3">
        <v>77.122</v>
      </c>
      <c r="BD46" s="3">
        <v>80.444000000000003</v>
      </c>
      <c r="BE46" s="3">
        <v>86.813999999999993</v>
      </c>
      <c r="BF46" s="3">
        <v>88.93</v>
      </c>
      <c r="BG46" s="3">
        <v>89.837000000000003</v>
      </c>
      <c r="BH46" s="3">
        <v>89.512</v>
      </c>
      <c r="BI46" s="3">
        <v>90.509</v>
      </c>
      <c r="BJ46" s="3">
        <v>92.641000000000005</v>
      </c>
      <c r="BK46" s="3">
        <v>94.278000000000006</v>
      </c>
      <c r="BL46" s="3">
        <v>97.320999999999998</v>
      </c>
      <c r="BM46" s="3">
        <v>100</v>
      </c>
      <c r="BN46" s="3">
        <v>100.886</v>
      </c>
      <c r="BO46" s="3">
        <v>102.37</v>
      </c>
      <c r="BP46" s="3">
        <v>106.27800000000001</v>
      </c>
      <c r="BQ46" s="3">
        <v>109.379</v>
      </c>
      <c r="BR46" s="3">
        <v>113.45</v>
      </c>
      <c r="BS46" s="45">
        <v>120.98699999999999</v>
      </c>
      <c r="BT46" s="47"/>
      <c r="BU46" s="88"/>
      <c r="BV46" s="47"/>
    </row>
    <row r="47" spans="1:74" ht="14.25" x14ac:dyDescent="0.2">
      <c r="A47" s="5" t="s">
        <v>98</v>
      </c>
      <c r="B47" s="5" t="s">
        <v>91</v>
      </c>
      <c r="C47" s="3" t="s">
        <v>626</v>
      </c>
      <c r="D47" s="3" t="s">
        <v>626</v>
      </c>
      <c r="E47" s="3" t="s">
        <v>626</v>
      </c>
      <c r="F47" s="3" t="s">
        <v>626</v>
      </c>
      <c r="G47" s="3" t="s">
        <v>626</v>
      </c>
      <c r="H47" s="3" t="s">
        <v>626</v>
      </c>
      <c r="I47" s="3" t="s">
        <v>626</v>
      </c>
      <c r="J47" s="3" t="s">
        <v>626</v>
      </c>
      <c r="K47" s="3" t="s">
        <v>626</v>
      </c>
      <c r="L47" s="3" t="s">
        <v>626</v>
      </c>
      <c r="M47" s="3" t="s">
        <v>626</v>
      </c>
      <c r="N47" s="3" t="s">
        <v>626</v>
      </c>
      <c r="O47" s="3" t="s">
        <v>626</v>
      </c>
      <c r="P47" s="3" t="s">
        <v>626</v>
      </c>
      <c r="Q47" s="3" t="s">
        <v>626</v>
      </c>
      <c r="R47" s="3" t="s">
        <v>626</v>
      </c>
      <c r="S47" s="3">
        <v>32.707999999999998</v>
      </c>
      <c r="T47" s="3">
        <v>31.48</v>
      </c>
      <c r="U47" s="3">
        <v>30.765000000000001</v>
      </c>
      <c r="V47" s="3">
        <v>30.324000000000002</v>
      </c>
      <c r="W47" s="3">
        <v>28.774000000000001</v>
      </c>
      <c r="X47" s="3">
        <v>29.032</v>
      </c>
      <c r="Y47" s="3">
        <v>32.56</v>
      </c>
      <c r="Z47" s="3">
        <v>37.290999999999997</v>
      </c>
      <c r="AA47" s="3">
        <v>41.819000000000003</v>
      </c>
      <c r="AB47" s="3">
        <v>43.09</v>
      </c>
      <c r="AC47" s="3">
        <v>45.204999999999998</v>
      </c>
      <c r="AD47" s="3">
        <v>52.917999999999999</v>
      </c>
      <c r="AE47" s="3">
        <v>49.390999999999998</v>
      </c>
      <c r="AF47" s="3">
        <v>50.921999999999997</v>
      </c>
      <c r="AG47" s="3">
        <v>52.29</v>
      </c>
      <c r="AH47" s="3">
        <v>46.37</v>
      </c>
      <c r="AI47" s="3">
        <v>43.381</v>
      </c>
      <c r="AJ47" s="3">
        <v>56.225999999999999</v>
      </c>
      <c r="AK47" s="3">
        <v>57.607999999999997</v>
      </c>
      <c r="AL47" s="3">
        <v>53.119</v>
      </c>
      <c r="AM47" s="3">
        <v>53.183999999999997</v>
      </c>
      <c r="AN47" s="3">
        <v>59.91</v>
      </c>
      <c r="AO47" s="3">
        <v>55.186999999999998</v>
      </c>
      <c r="AP47" s="3">
        <v>60.292000000000002</v>
      </c>
      <c r="AQ47" s="3">
        <v>62.883000000000003</v>
      </c>
      <c r="AR47" s="3">
        <v>70.988</v>
      </c>
      <c r="AS47" s="3">
        <v>66.713999999999999</v>
      </c>
      <c r="AT47" s="3">
        <v>61.011000000000003</v>
      </c>
      <c r="AU47" s="3">
        <v>67.656999999999996</v>
      </c>
      <c r="AV47" s="3">
        <v>64.704999999999998</v>
      </c>
      <c r="AW47" s="3">
        <v>69.572000000000003</v>
      </c>
      <c r="AX47" s="3">
        <v>66.064999999999998</v>
      </c>
      <c r="AY47" s="3">
        <v>65.590999999999994</v>
      </c>
      <c r="AZ47" s="3">
        <v>60.57</v>
      </c>
      <c r="BA47" s="3">
        <v>64.284000000000006</v>
      </c>
      <c r="BB47" s="3">
        <v>68.230999999999995</v>
      </c>
      <c r="BC47" s="3">
        <v>71.870999999999995</v>
      </c>
      <c r="BD47" s="3">
        <v>81.078000000000003</v>
      </c>
      <c r="BE47" s="3">
        <v>99.960999999999999</v>
      </c>
      <c r="BF47" s="3">
        <v>105.268</v>
      </c>
      <c r="BG47" s="3">
        <v>102.431</v>
      </c>
      <c r="BH47" s="3">
        <v>94.400999999999996</v>
      </c>
      <c r="BI47" s="3">
        <v>90.840999999999994</v>
      </c>
      <c r="BJ47" s="3">
        <v>93.102999999999994</v>
      </c>
      <c r="BK47" s="3">
        <v>92.123000000000005</v>
      </c>
      <c r="BL47" s="3">
        <v>94.87</v>
      </c>
      <c r="BM47" s="3">
        <v>100</v>
      </c>
      <c r="BN47" s="3">
        <v>102.93300000000001</v>
      </c>
      <c r="BO47" s="3">
        <v>107.72499999999999</v>
      </c>
      <c r="BP47" s="3">
        <v>116.64700000000001</v>
      </c>
      <c r="BQ47" s="3">
        <v>121.054</v>
      </c>
      <c r="BR47" s="3">
        <v>127.22799999999999</v>
      </c>
      <c r="BS47" s="41" t="s">
        <v>1009</v>
      </c>
      <c r="BT47" s="47"/>
      <c r="BU47" s="88"/>
      <c r="BV47" s="47"/>
    </row>
    <row r="48" spans="1:74" ht="14.25" x14ac:dyDescent="0.2">
      <c r="A48" s="5" t="s">
        <v>100</v>
      </c>
      <c r="B48" s="5" t="s">
        <v>93</v>
      </c>
      <c r="C48" s="3" t="s">
        <v>626</v>
      </c>
      <c r="D48" s="3" t="s">
        <v>626</v>
      </c>
      <c r="E48" s="3" t="s">
        <v>626</v>
      </c>
      <c r="F48" s="3" t="s">
        <v>626</v>
      </c>
      <c r="G48" s="3" t="s">
        <v>626</v>
      </c>
      <c r="H48" s="3" t="s">
        <v>626</v>
      </c>
      <c r="I48" s="3" t="s">
        <v>626</v>
      </c>
      <c r="J48" s="3" t="s">
        <v>626</v>
      </c>
      <c r="K48" s="3" t="s">
        <v>626</v>
      </c>
      <c r="L48" s="3" t="s">
        <v>626</v>
      </c>
      <c r="M48" s="3" t="s">
        <v>626</v>
      </c>
      <c r="N48" s="3" t="s">
        <v>626</v>
      </c>
      <c r="O48" s="3" t="s">
        <v>626</v>
      </c>
      <c r="P48" s="3" t="s">
        <v>626</v>
      </c>
      <c r="Q48" s="3" t="s">
        <v>626</v>
      </c>
      <c r="R48" s="3" t="s">
        <v>626</v>
      </c>
      <c r="S48" s="3">
        <v>19.55</v>
      </c>
      <c r="T48" s="3">
        <v>19.032</v>
      </c>
      <c r="U48" s="3">
        <v>18.53</v>
      </c>
      <c r="V48" s="3">
        <v>18.199000000000002</v>
      </c>
      <c r="W48" s="3">
        <v>18.318999999999999</v>
      </c>
      <c r="X48" s="3">
        <v>19.297000000000001</v>
      </c>
      <c r="Y48" s="3">
        <v>21.135000000000002</v>
      </c>
      <c r="Z48" s="3">
        <v>21.460999999999999</v>
      </c>
      <c r="AA48" s="3">
        <v>24.518999999999998</v>
      </c>
      <c r="AB48" s="3">
        <v>23.870999999999999</v>
      </c>
      <c r="AC48" s="3">
        <v>24.126999999999999</v>
      </c>
      <c r="AD48" s="3">
        <v>28.071000000000002</v>
      </c>
      <c r="AE48" s="3">
        <v>32.213999999999999</v>
      </c>
      <c r="AF48" s="3">
        <v>35.896000000000001</v>
      </c>
      <c r="AG48" s="3">
        <v>38.085999999999999</v>
      </c>
      <c r="AH48" s="3">
        <v>40.841000000000001</v>
      </c>
      <c r="AI48" s="3">
        <v>46.427</v>
      </c>
      <c r="AJ48" s="3">
        <v>52.712000000000003</v>
      </c>
      <c r="AK48" s="3">
        <v>61.295999999999999</v>
      </c>
      <c r="AL48" s="3">
        <v>68.766999999999996</v>
      </c>
      <c r="AM48" s="3">
        <v>70.600999999999999</v>
      </c>
      <c r="AN48" s="3">
        <v>75.186999999999998</v>
      </c>
      <c r="AO48" s="3">
        <v>75.528999999999996</v>
      </c>
      <c r="AP48" s="3">
        <v>78.584999999999994</v>
      </c>
      <c r="AQ48" s="3">
        <v>76.994</v>
      </c>
      <c r="AR48" s="3">
        <v>76.063000000000002</v>
      </c>
      <c r="AS48" s="3">
        <v>72.396000000000001</v>
      </c>
      <c r="AT48" s="3">
        <v>68.954999999999998</v>
      </c>
      <c r="AU48" s="3">
        <v>66.581999999999994</v>
      </c>
      <c r="AV48" s="3">
        <v>65.466999999999999</v>
      </c>
      <c r="AW48" s="3">
        <v>65.906999999999996</v>
      </c>
      <c r="AX48" s="3">
        <v>65.974000000000004</v>
      </c>
      <c r="AY48" s="3">
        <v>64.384</v>
      </c>
      <c r="AZ48" s="3">
        <v>63.201000000000001</v>
      </c>
      <c r="BA48" s="3">
        <v>63.4</v>
      </c>
      <c r="BB48" s="3">
        <v>68.412000000000006</v>
      </c>
      <c r="BC48" s="3">
        <v>66.816000000000003</v>
      </c>
      <c r="BD48" s="3">
        <v>66.343999999999994</v>
      </c>
      <c r="BE48" s="3">
        <v>68.977999999999994</v>
      </c>
      <c r="BF48" s="3">
        <v>70.861000000000004</v>
      </c>
      <c r="BG48" s="3">
        <v>70.460999999999999</v>
      </c>
      <c r="BH48" s="3">
        <v>71.432000000000002</v>
      </c>
      <c r="BI48" s="3">
        <v>77.789000000000001</v>
      </c>
      <c r="BJ48" s="3">
        <v>86.183000000000007</v>
      </c>
      <c r="BK48" s="3">
        <v>87.858000000000004</v>
      </c>
      <c r="BL48" s="3">
        <v>97.695999999999998</v>
      </c>
      <c r="BM48" s="3">
        <v>100</v>
      </c>
      <c r="BN48" s="3">
        <v>101.749</v>
      </c>
      <c r="BO48" s="3">
        <v>107.495</v>
      </c>
      <c r="BP48" s="3">
        <v>115.157</v>
      </c>
      <c r="BQ48" s="3">
        <v>119.929</v>
      </c>
      <c r="BR48" s="3">
        <v>123.551</v>
      </c>
      <c r="BS48" s="41" t="s">
        <v>1010</v>
      </c>
      <c r="BT48" s="47"/>
      <c r="BU48" s="88"/>
      <c r="BV48" s="47"/>
    </row>
    <row r="49" spans="1:74" ht="14.25" x14ac:dyDescent="0.2">
      <c r="A49" s="5" t="s">
        <v>102</v>
      </c>
      <c r="B49" s="5" t="s">
        <v>95</v>
      </c>
      <c r="C49" s="3" t="s">
        <v>626</v>
      </c>
      <c r="D49" s="3" t="s">
        <v>626</v>
      </c>
      <c r="E49" s="3" t="s">
        <v>626</v>
      </c>
      <c r="F49" s="3" t="s">
        <v>626</v>
      </c>
      <c r="G49" s="3" t="s">
        <v>626</v>
      </c>
      <c r="H49" s="3" t="s">
        <v>626</v>
      </c>
      <c r="I49" s="3" t="s">
        <v>626</v>
      </c>
      <c r="J49" s="3" t="s">
        <v>626</v>
      </c>
      <c r="K49" s="3" t="s">
        <v>626</v>
      </c>
      <c r="L49" s="3" t="s">
        <v>626</v>
      </c>
      <c r="M49" s="3" t="s">
        <v>626</v>
      </c>
      <c r="N49" s="3" t="s">
        <v>626</v>
      </c>
      <c r="O49" s="3" t="s">
        <v>626</v>
      </c>
      <c r="P49" s="3" t="s">
        <v>626</v>
      </c>
      <c r="Q49" s="3" t="s">
        <v>626</v>
      </c>
      <c r="R49" s="3" t="s">
        <v>626</v>
      </c>
      <c r="S49" s="3">
        <v>40.625</v>
      </c>
      <c r="T49" s="3">
        <v>42.259</v>
      </c>
      <c r="U49" s="3">
        <v>45.316000000000003</v>
      </c>
      <c r="V49" s="3">
        <v>53.777000000000001</v>
      </c>
      <c r="W49" s="3">
        <v>58.512999999999998</v>
      </c>
      <c r="X49" s="3">
        <v>58.58</v>
      </c>
      <c r="Y49" s="3">
        <v>48.344000000000001</v>
      </c>
      <c r="Z49" s="3">
        <v>43.512999999999998</v>
      </c>
      <c r="AA49" s="3">
        <v>40.015999999999998</v>
      </c>
      <c r="AB49" s="3">
        <v>39.479999999999997</v>
      </c>
      <c r="AC49" s="3">
        <v>34.488</v>
      </c>
      <c r="AD49" s="3">
        <v>56.293999999999997</v>
      </c>
      <c r="AE49" s="3">
        <v>69.596999999999994</v>
      </c>
      <c r="AF49" s="3">
        <v>65.91</v>
      </c>
      <c r="AG49" s="3">
        <v>53.753</v>
      </c>
      <c r="AH49" s="3">
        <v>54.658000000000001</v>
      </c>
      <c r="AI49" s="3">
        <v>83.769000000000005</v>
      </c>
      <c r="AJ49" s="3">
        <v>80.674999999999997</v>
      </c>
      <c r="AK49" s="3">
        <v>74.269000000000005</v>
      </c>
      <c r="AL49" s="3">
        <v>70.010000000000005</v>
      </c>
      <c r="AM49" s="3">
        <v>107.371</v>
      </c>
      <c r="AN49" s="3">
        <v>113.55800000000001</v>
      </c>
      <c r="AO49" s="3">
        <v>138.39599999999999</v>
      </c>
      <c r="AP49" s="3">
        <v>142.19999999999999</v>
      </c>
      <c r="AQ49" s="3">
        <v>136.19399999999999</v>
      </c>
      <c r="AR49" s="3">
        <v>139.52199999999999</v>
      </c>
      <c r="AS49" s="3">
        <v>128.67099999999999</v>
      </c>
      <c r="AT49" s="3">
        <v>118.536</v>
      </c>
      <c r="AU49" s="3">
        <v>128.303</v>
      </c>
      <c r="AV49" s="3">
        <v>121.146</v>
      </c>
      <c r="AW49" s="3">
        <v>118.78100000000001</v>
      </c>
      <c r="AX49" s="3">
        <v>115.054</v>
      </c>
      <c r="AY49" s="3">
        <v>118.976</v>
      </c>
      <c r="AZ49" s="3">
        <v>114.32299999999999</v>
      </c>
      <c r="BA49" s="3">
        <v>113.76600000000001</v>
      </c>
      <c r="BB49" s="3">
        <v>144.77099999999999</v>
      </c>
      <c r="BC49" s="3">
        <v>178.38499999999999</v>
      </c>
      <c r="BD49" s="3">
        <v>177.52</v>
      </c>
      <c r="BE49" s="3">
        <v>201.55</v>
      </c>
      <c r="BF49" s="3">
        <v>227.047</v>
      </c>
      <c r="BG49" s="3">
        <v>256.91800000000001</v>
      </c>
      <c r="BH49" s="3">
        <v>211.56</v>
      </c>
      <c r="BI49" s="3">
        <v>166.434</v>
      </c>
      <c r="BJ49" s="3">
        <v>147.18700000000001</v>
      </c>
      <c r="BK49" s="3">
        <v>124.58</v>
      </c>
      <c r="BL49" s="3">
        <v>121.185</v>
      </c>
      <c r="BM49" s="3">
        <v>100</v>
      </c>
      <c r="BN49" s="3">
        <v>114.32899999999999</v>
      </c>
      <c r="BO49" s="3">
        <v>98.471000000000004</v>
      </c>
      <c r="BP49" s="3">
        <v>93.233999999999995</v>
      </c>
      <c r="BQ49" s="3">
        <v>87.358000000000004</v>
      </c>
      <c r="BR49" s="3">
        <v>97.358999999999995</v>
      </c>
      <c r="BS49" s="41" t="s">
        <v>1011</v>
      </c>
      <c r="BT49" s="47"/>
      <c r="BU49" s="88"/>
      <c r="BV49" s="47"/>
    </row>
    <row r="50" spans="1:74" ht="14.25" x14ac:dyDescent="0.2">
      <c r="A50" s="5" t="s">
        <v>104</v>
      </c>
      <c r="B50" s="5" t="s">
        <v>97</v>
      </c>
      <c r="C50" s="3" t="s">
        <v>626</v>
      </c>
      <c r="D50" s="3" t="s">
        <v>626</v>
      </c>
      <c r="E50" s="3" t="s">
        <v>626</v>
      </c>
      <c r="F50" s="3" t="s">
        <v>626</v>
      </c>
      <c r="G50" s="3" t="s">
        <v>626</v>
      </c>
      <c r="H50" s="3" t="s">
        <v>626</v>
      </c>
      <c r="I50" s="3" t="s">
        <v>626</v>
      </c>
      <c r="J50" s="3" t="s">
        <v>626</v>
      </c>
      <c r="K50" s="3" t="s">
        <v>626</v>
      </c>
      <c r="L50" s="3" t="s">
        <v>626</v>
      </c>
      <c r="M50" s="3" t="s">
        <v>626</v>
      </c>
      <c r="N50" s="3" t="s">
        <v>626</v>
      </c>
      <c r="O50" s="3" t="s">
        <v>626</v>
      </c>
      <c r="P50" s="3" t="s">
        <v>626</v>
      </c>
      <c r="Q50" s="3" t="s">
        <v>626</v>
      </c>
      <c r="R50" s="3" t="s">
        <v>626</v>
      </c>
      <c r="S50" s="3">
        <v>20.837</v>
      </c>
      <c r="T50" s="3">
        <v>21.331</v>
      </c>
      <c r="U50" s="3">
        <v>24.052</v>
      </c>
      <c r="V50" s="3">
        <v>24.347000000000001</v>
      </c>
      <c r="W50" s="3">
        <v>24.812000000000001</v>
      </c>
      <c r="X50" s="3">
        <v>27.42</v>
      </c>
      <c r="Y50" s="3">
        <v>31.260999999999999</v>
      </c>
      <c r="Z50" s="3">
        <v>31.928000000000001</v>
      </c>
      <c r="AA50" s="3">
        <v>35.473999999999997</v>
      </c>
      <c r="AB50" s="3">
        <v>39.729999999999997</v>
      </c>
      <c r="AC50" s="3">
        <v>40.136000000000003</v>
      </c>
      <c r="AD50" s="3">
        <v>39.076999999999998</v>
      </c>
      <c r="AE50" s="3">
        <v>40.470999999999997</v>
      </c>
      <c r="AF50" s="3">
        <v>40.033999999999999</v>
      </c>
      <c r="AG50" s="3">
        <v>46.024999999999999</v>
      </c>
      <c r="AH50" s="3">
        <v>51.725999999999999</v>
      </c>
      <c r="AI50" s="3">
        <v>55.551000000000002</v>
      </c>
      <c r="AJ50" s="3">
        <v>59.246000000000002</v>
      </c>
      <c r="AK50" s="3">
        <v>67.037999999999997</v>
      </c>
      <c r="AL50" s="3">
        <v>67.561000000000007</v>
      </c>
      <c r="AM50" s="3">
        <v>62.731000000000002</v>
      </c>
      <c r="AN50" s="3">
        <v>62.526000000000003</v>
      </c>
      <c r="AO50" s="3">
        <v>64.596000000000004</v>
      </c>
      <c r="AP50" s="3">
        <v>67.400000000000006</v>
      </c>
      <c r="AQ50" s="3">
        <v>68.046000000000006</v>
      </c>
      <c r="AR50" s="3">
        <v>67.394999999999996</v>
      </c>
      <c r="AS50" s="3">
        <v>69.38</v>
      </c>
      <c r="AT50" s="3">
        <v>71.456000000000003</v>
      </c>
      <c r="AU50" s="3">
        <v>69.269000000000005</v>
      </c>
      <c r="AV50" s="3">
        <v>68.406999999999996</v>
      </c>
      <c r="AW50" s="3">
        <v>69.41</v>
      </c>
      <c r="AX50" s="3">
        <v>70.111000000000004</v>
      </c>
      <c r="AY50" s="3">
        <v>70.180999999999997</v>
      </c>
      <c r="AZ50" s="3">
        <v>69.19</v>
      </c>
      <c r="BA50" s="3">
        <v>71.941000000000003</v>
      </c>
      <c r="BB50" s="3">
        <v>77.55</v>
      </c>
      <c r="BC50" s="3">
        <v>79.703999999999994</v>
      </c>
      <c r="BD50" s="3">
        <v>81.346000000000004</v>
      </c>
      <c r="BE50" s="3">
        <v>86.236000000000004</v>
      </c>
      <c r="BF50" s="3">
        <v>87.233999999999995</v>
      </c>
      <c r="BG50" s="3">
        <v>88.658000000000001</v>
      </c>
      <c r="BH50" s="3">
        <v>89.552999999999997</v>
      </c>
      <c r="BI50" s="3">
        <v>92.554000000000002</v>
      </c>
      <c r="BJ50" s="3">
        <v>93.671000000000006</v>
      </c>
      <c r="BK50" s="3">
        <v>94.903000000000006</v>
      </c>
      <c r="BL50" s="3">
        <v>97.247</v>
      </c>
      <c r="BM50" s="3">
        <v>100</v>
      </c>
      <c r="BN50" s="3">
        <v>94.563999999999993</v>
      </c>
      <c r="BO50" s="3">
        <v>93.894000000000005</v>
      </c>
      <c r="BP50" s="3">
        <v>96.866</v>
      </c>
      <c r="BQ50" s="3">
        <v>100.14</v>
      </c>
      <c r="BR50" s="3">
        <v>104.608</v>
      </c>
      <c r="BS50" s="41" t="s">
        <v>1012</v>
      </c>
      <c r="BT50" s="47"/>
      <c r="BU50" s="88"/>
      <c r="BV50" s="47"/>
    </row>
    <row r="51" spans="1:74" ht="14.25" x14ac:dyDescent="0.2">
      <c r="A51" s="5" t="s">
        <v>106</v>
      </c>
      <c r="B51" s="5" t="s">
        <v>99</v>
      </c>
      <c r="C51" s="3" t="s">
        <v>626</v>
      </c>
      <c r="D51" s="3" t="s">
        <v>626</v>
      </c>
      <c r="E51" s="3" t="s">
        <v>626</v>
      </c>
      <c r="F51" s="3" t="s">
        <v>626</v>
      </c>
      <c r="G51" s="3" t="s">
        <v>626</v>
      </c>
      <c r="H51" s="3" t="s">
        <v>626</v>
      </c>
      <c r="I51" s="3" t="s">
        <v>626</v>
      </c>
      <c r="J51" s="3" t="s">
        <v>626</v>
      </c>
      <c r="K51" s="3" t="s">
        <v>626</v>
      </c>
      <c r="L51" s="3" t="s">
        <v>626</v>
      </c>
      <c r="M51" s="3" t="s">
        <v>626</v>
      </c>
      <c r="N51" s="3" t="s">
        <v>626</v>
      </c>
      <c r="O51" s="3" t="s">
        <v>626</v>
      </c>
      <c r="P51" s="3" t="s">
        <v>626</v>
      </c>
      <c r="Q51" s="3" t="s">
        <v>626</v>
      </c>
      <c r="R51" s="3" t="s">
        <v>626</v>
      </c>
      <c r="S51" s="3">
        <v>11.148</v>
      </c>
      <c r="T51" s="3">
        <v>11.766</v>
      </c>
      <c r="U51" s="3">
        <v>12.013</v>
      </c>
      <c r="V51" s="3">
        <v>12.436999999999999</v>
      </c>
      <c r="W51" s="3">
        <v>13.208</v>
      </c>
      <c r="X51" s="3">
        <v>13.753</v>
      </c>
      <c r="Y51" s="3">
        <v>14.569000000000001</v>
      </c>
      <c r="Z51" s="3">
        <v>15.991</v>
      </c>
      <c r="AA51" s="3">
        <v>17.651</v>
      </c>
      <c r="AB51" s="3">
        <v>17.957000000000001</v>
      </c>
      <c r="AC51" s="3">
        <v>17.785</v>
      </c>
      <c r="AD51" s="3">
        <v>17.099</v>
      </c>
      <c r="AE51" s="3">
        <v>18.117999999999999</v>
      </c>
      <c r="AF51" s="3">
        <v>19.771000000000001</v>
      </c>
      <c r="AG51" s="3">
        <v>20.716999999999999</v>
      </c>
      <c r="AH51" s="3">
        <v>21.268999999999998</v>
      </c>
      <c r="AI51" s="3">
        <v>20.425999999999998</v>
      </c>
      <c r="AJ51" s="3">
        <v>21.463000000000001</v>
      </c>
      <c r="AK51" s="3">
        <v>25.253</v>
      </c>
      <c r="AL51" s="3">
        <v>28.802</v>
      </c>
      <c r="AM51" s="3">
        <v>30.376999999999999</v>
      </c>
      <c r="AN51" s="3">
        <v>34.618000000000002</v>
      </c>
      <c r="AO51" s="3">
        <v>38.046999999999997</v>
      </c>
      <c r="AP51" s="3">
        <v>42.442999999999998</v>
      </c>
      <c r="AQ51" s="3">
        <v>43.314</v>
      </c>
      <c r="AR51" s="3">
        <v>47.86</v>
      </c>
      <c r="AS51" s="3">
        <v>47.046999999999997</v>
      </c>
      <c r="AT51" s="3">
        <v>47.841000000000001</v>
      </c>
      <c r="AU51" s="3">
        <v>54.112000000000002</v>
      </c>
      <c r="AV51" s="3">
        <v>57.594999999999999</v>
      </c>
      <c r="AW51" s="3">
        <v>57.654000000000003</v>
      </c>
      <c r="AX51" s="3">
        <v>57.01</v>
      </c>
      <c r="AY51" s="3">
        <v>58.664999999999999</v>
      </c>
      <c r="AZ51" s="3">
        <v>61.945999999999998</v>
      </c>
      <c r="BA51" s="3">
        <v>62.981999999999999</v>
      </c>
      <c r="BB51" s="3">
        <v>64.316999999999993</v>
      </c>
      <c r="BC51" s="3">
        <v>64.361999999999995</v>
      </c>
      <c r="BD51" s="3">
        <v>65.504000000000005</v>
      </c>
      <c r="BE51" s="3">
        <v>68.519000000000005</v>
      </c>
      <c r="BF51" s="3">
        <v>70.557000000000002</v>
      </c>
      <c r="BG51" s="3">
        <v>75.912999999999997</v>
      </c>
      <c r="BH51" s="3">
        <v>79.088999999999999</v>
      </c>
      <c r="BI51" s="3">
        <v>81.260999999999996</v>
      </c>
      <c r="BJ51" s="3">
        <v>85.2</v>
      </c>
      <c r="BK51" s="3">
        <v>86.137</v>
      </c>
      <c r="BL51" s="3">
        <v>89.340999999999994</v>
      </c>
      <c r="BM51" s="3">
        <v>100</v>
      </c>
      <c r="BN51" s="3">
        <v>102.509</v>
      </c>
      <c r="BO51" s="3">
        <v>104.72199999999999</v>
      </c>
      <c r="BP51" s="3">
        <v>109.31</v>
      </c>
      <c r="BQ51" s="3">
        <v>116.46299999999999</v>
      </c>
      <c r="BR51" s="3">
        <v>117.629</v>
      </c>
      <c r="BS51" s="41" t="s">
        <v>1013</v>
      </c>
      <c r="BT51" s="47"/>
      <c r="BU51" s="88"/>
      <c r="BV51" s="47"/>
    </row>
    <row r="52" spans="1:74" ht="14.25" x14ac:dyDescent="0.2">
      <c r="A52" s="5" t="s">
        <v>108</v>
      </c>
      <c r="B52" s="5" t="s">
        <v>101</v>
      </c>
      <c r="C52" s="3" t="s">
        <v>626</v>
      </c>
      <c r="D52" s="3" t="s">
        <v>626</v>
      </c>
      <c r="E52" s="3" t="s">
        <v>626</v>
      </c>
      <c r="F52" s="3" t="s">
        <v>626</v>
      </c>
      <c r="G52" s="3" t="s">
        <v>626</v>
      </c>
      <c r="H52" s="3" t="s">
        <v>626</v>
      </c>
      <c r="I52" s="3" t="s">
        <v>626</v>
      </c>
      <c r="J52" s="3" t="s">
        <v>626</v>
      </c>
      <c r="K52" s="3" t="s">
        <v>626</v>
      </c>
      <c r="L52" s="3" t="s">
        <v>626</v>
      </c>
      <c r="M52" s="3" t="s">
        <v>626</v>
      </c>
      <c r="N52" s="3" t="s">
        <v>626</v>
      </c>
      <c r="O52" s="3" t="s">
        <v>626</v>
      </c>
      <c r="P52" s="3" t="s">
        <v>626</v>
      </c>
      <c r="Q52" s="3" t="s">
        <v>626</v>
      </c>
      <c r="R52" s="3" t="s">
        <v>626</v>
      </c>
      <c r="S52" s="3">
        <v>22.460999999999999</v>
      </c>
      <c r="T52" s="3">
        <v>22.123000000000001</v>
      </c>
      <c r="U52" s="3">
        <v>22.28</v>
      </c>
      <c r="V52" s="3">
        <v>21.434000000000001</v>
      </c>
      <c r="W52" s="3">
        <v>21.556000000000001</v>
      </c>
      <c r="X52" s="3">
        <v>20.244</v>
      </c>
      <c r="Y52" s="3">
        <v>20.199000000000002</v>
      </c>
      <c r="Z52" s="3">
        <v>21.390999999999998</v>
      </c>
      <c r="AA52" s="3">
        <v>23.574000000000002</v>
      </c>
      <c r="AB52" s="3">
        <v>25.736000000000001</v>
      </c>
      <c r="AC52" s="3">
        <v>24.151</v>
      </c>
      <c r="AD52" s="3">
        <v>23.224</v>
      </c>
      <c r="AE52" s="3">
        <v>30.227</v>
      </c>
      <c r="AF52" s="3">
        <v>37.351999999999997</v>
      </c>
      <c r="AG52" s="3">
        <v>58.823999999999998</v>
      </c>
      <c r="AH52" s="3">
        <v>105.206</v>
      </c>
      <c r="AI52" s="3">
        <v>119.67700000000001</v>
      </c>
      <c r="AJ52" s="3">
        <v>133.363</v>
      </c>
      <c r="AK52" s="3">
        <v>146.97399999999999</v>
      </c>
      <c r="AL52" s="3">
        <v>176.53299999999999</v>
      </c>
      <c r="AM52" s="3">
        <v>186.041</v>
      </c>
      <c r="AN52" s="3">
        <v>193.369</v>
      </c>
      <c r="AO52" s="3">
        <v>170.32900000000001</v>
      </c>
      <c r="AP52" s="3">
        <v>166.035</v>
      </c>
      <c r="AQ52" s="3">
        <v>109.49</v>
      </c>
      <c r="AR52" s="3">
        <v>100.345</v>
      </c>
      <c r="AS52" s="3">
        <v>96.275000000000006</v>
      </c>
      <c r="AT52" s="3">
        <v>91.551000000000002</v>
      </c>
      <c r="AU52" s="3">
        <v>86.873999999999995</v>
      </c>
      <c r="AV52" s="3">
        <v>89.507999999999996</v>
      </c>
      <c r="AW52" s="3">
        <v>98.004000000000005</v>
      </c>
      <c r="AX52" s="3">
        <v>102.82299999999999</v>
      </c>
      <c r="AY52" s="3">
        <v>89.043999999999997</v>
      </c>
      <c r="AZ52" s="3">
        <v>95.771000000000001</v>
      </c>
      <c r="BA52" s="3">
        <v>104.80800000000001</v>
      </c>
      <c r="BB52" s="3">
        <v>107.98399999999999</v>
      </c>
      <c r="BC52" s="3">
        <v>99.292000000000002</v>
      </c>
      <c r="BD52" s="3">
        <v>88.941999999999993</v>
      </c>
      <c r="BE52" s="3">
        <v>97.024000000000001</v>
      </c>
      <c r="BF52" s="3">
        <v>98.256</v>
      </c>
      <c r="BG52" s="3">
        <v>88.997</v>
      </c>
      <c r="BH52" s="3">
        <v>85.278000000000006</v>
      </c>
      <c r="BI52" s="3">
        <v>79.582999999999998</v>
      </c>
      <c r="BJ52" s="3">
        <v>84.519000000000005</v>
      </c>
      <c r="BK52" s="3">
        <v>86.51</v>
      </c>
      <c r="BL52" s="3">
        <v>81.454999999999998</v>
      </c>
      <c r="BM52" s="3">
        <v>100</v>
      </c>
      <c r="BN52" s="3">
        <v>108.05500000000001</v>
      </c>
      <c r="BO52" s="3">
        <v>109.55800000000001</v>
      </c>
      <c r="BP52" s="3">
        <v>114.71299999999999</v>
      </c>
      <c r="BQ52" s="3">
        <v>123.057</v>
      </c>
      <c r="BR52" s="3">
        <v>126.85</v>
      </c>
      <c r="BS52" s="90" t="s">
        <v>1780</v>
      </c>
      <c r="BT52" s="47"/>
      <c r="BU52" s="88"/>
      <c r="BV52" s="47"/>
    </row>
    <row r="53" spans="1:74" ht="14.25" x14ac:dyDescent="0.2">
      <c r="A53" s="5" t="s">
        <v>109</v>
      </c>
      <c r="B53" s="5" t="s">
        <v>103</v>
      </c>
      <c r="C53" s="3" t="s">
        <v>626</v>
      </c>
      <c r="D53" s="3" t="s">
        <v>626</v>
      </c>
      <c r="E53" s="3" t="s">
        <v>626</v>
      </c>
      <c r="F53" s="3" t="s">
        <v>626</v>
      </c>
      <c r="G53" s="3" t="s">
        <v>626</v>
      </c>
      <c r="H53" s="3" t="s">
        <v>626</v>
      </c>
      <c r="I53" s="3" t="s">
        <v>626</v>
      </c>
      <c r="J53" s="3" t="s">
        <v>626</v>
      </c>
      <c r="K53" s="3" t="s">
        <v>626</v>
      </c>
      <c r="L53" s="3" t="s">
        <v>626</v>
      </c>
      <c r="M53" s="3" t="s">
        <v>626</v>
      </c>
      <c r="N53" s="3" t="s">
        <v>626</v>
      </c>
      <c r="O53" s="3" t="s">
        <v>626</v>
      </c>
      <c r="P53" s="3" t="s">
        <v>626</v>
      </c>
      <c r="Q53" s="3" t="s">
        <v>626</v>
      </c>
      <c r="R53" s="3" t="s">
        <v>626</v>
      </c>
      <c r="S53" s="3">
        <v>20.009</v>
      </c>
      <c r="T53" s="3">
        <v>20.158999999999999</v>
      </c>
      <c r="U53" s="3">
        <v>20.533999999999999</v>
      </c>
      <c r="V53" s="3">
        <v>21.093</v>
      </c>
      <c r="W53" s="3">
        <v>21.748000000000001</v>
      </c>
      <c r="X53" s="3">
        <v>21.614999999999998</v>
      </c>
      <c r="Y53" s="3">
        <v>22.08</v>
      </c>
      <c r="Z53" s="3">
        <v>22.966000000000001</v>
      </c>
      <c r="AA53" s="3">
        <v>23.948</v>
      </c>
      <c r="AB53" s="3">
        <v>24.033999999999999</v>
      </c>
      <c r="AC53" s="3">
        <v>24.407</v>
      </c>
      <c r="AD53" s="3">
        <v>24.998000000000001</v>
      </c>
      <c r="AE53" s="3">
        <v>26.288</v>
      </c>
      <c r="AF53" s="3">
        <v>27.841000000000001</v>
      </c>
      <c r="AG53" s="3">
        <v>30.959</v>
      </c>
      <c r="AH53" s="3">
        <v>33.325000000000003</v>
      </c>
      <c r="AI53" s="3">
        <v>36.277999999999999</v>
      </c>
      <c r="AJ53" s="3">
        <v>41.008000000000003</v>
      </c>
      <c r="AK53" s="3">
        <v>46.298999999999999</v>
      </c>
      <c r="AL53" s="3">
        <v>48.167999999999999</v>
      </c>
      <c r="AM53" s="3">
        <v>46.317999999999998</v>
      </c>
      <c r="AN53" s="3">
        <v>47.677999999999997</v>
      </c>
      <c r="AO53" s="3">
        <v>49.329000000000001</v>
      </c>
      <c r="AP53" s="3">
        <v>50.698999999999998</v>
      </c>
      <c r="AQ53" s="3">
        <v>52.634</v>
      </c>
      <c r="AR53" s="3">
        <v>55.119</v>
      </c>
      <c r="AS53" s="3">
        <v>57.819000000000003</v>
      </c>
      <c r="AT53" s="3">
        <v>61.024999999999999</v>
      </c>
      <c r="AU53" s="3">
        <v>61.237000000000002</v>
      </c>
      <c r="AV53" s="3">
        <v>61.46</v>
      </c>
      <c r="AW53" s="3">
        <v>62.994</v>
      </c>
      <c r="AX53" s="3">
        <v>65.227000000000004</v>
      </c>
      <c r="AY53" s="3">
        <v>67.257999999999996</v>
      </c>
      <c r="AZ53" s="3">
        <v>68.774000000000001</v>
      </c>
      <c r="BA53" s="3">
        <v>69.965999999999994</v>
      </c>
      <c r="BB53" s="3">
        <v>69.194000000000003</v>
      </c>
      <c r="BC53" s="3">
        <v>71.116</v>
      </c>
      <c r="BD53" s="3">
        <v>76.459999999999994</v>
      </c>
      <c r="BE53" s="3">
        <v>79.454999999999998</v>
      </c>
      <c r="BF53" s="3">
        <v>80.751999999999995</v>
      </c>
      <c r="BG53" s="3">
        <v>82.352999999999994</v>
      </c>
      <c r="BH53" s="3">
        <v>85.867999999999995</v>
      </c>
      <c r="BI53" s="3">
        <v>88.706999999999994</v>
      </c>
      <c r="BJ53" s="3">
        <v>91.332999999999998</v>
      </c>
      <c r="BK53" s="3">
        <v>96.131</v>
      </c>
      <c r="BL53" s="3">
        <v>99.516000000000005</v>
      </c>
      <c r="BM53" s="3">
        <v>100</v>
      </c>
      <c r="BN53" s="3">
        <v>105.17100000000001</v>
      </c>
      <c r="BO53" s="3">
        <v>111.187</v>
      </c>
      <c r="BP53" s="3">
        <v>116.84099999999999</v>
      </c>
      <c r="BQ53" s="3">
        <v>121.22499999999999</v>
      </c>
      <c r="BR53" s="3">
        <v>126.04900000000001</v>
      </c>
      <c r="BS53" s="41" t="s">
        <v>1749</v>
      </c>
      <c r="BT53" s="47"/>
      <c r="BU53" s="88"/>
      <c r="BV53" s="47"/>
    </row>
    <row r="54" spans="1:74" ht="14.25" x14ac:dyDescent="0.2">
      <c r="A54" s="5" t="s">
        <v>111</v>
      </c>
      <c r="B54" s="5" t="s">
        <v>105</v>
      </c>
      <c r="C54" s="3">
        <v>11.683</v>
      </c>
      <c r="D54" s="3">
        <v>11.374000000000001</v>
      </c>
      <c r="E54" s="3">
        <v>13.212</v>
      </c>
      <c r="F54" s="3">
        <v>12.464</v>
      </c>
      <c r="G54" s="3">
        <v>14.608000000000001</v>
      </c>
      <c r="H54" s="3">
        <v>15.558999999999999</v>
      </c>
      <c r="I54" s="3">
        <v>16.827999999999999</v>
      </c>
      <c r="J54" s="3">
        <v>17.885999999999999</v>
      </c>
      <c r="K54" s="3">
        <v>18.815999999999999</v>
      </c>
      <c r="L54" s="3">
        <v>20.384</v>
      </c>
      <c r="M54" s="3">
        <v>23.294</v>
      </c>
      <c r="N54" s="3">
        <v>23.550999999999998</v>
      </c>
      <c r="O54" s="3">
        <v>24.181999999999999</v>
      </c>
      <c r="P54" s="3">
        <v>26.547000000000001</v>
      </c>
      <c r="Q54" s="3">
        <v>26.484999999999999</v>
      </c>
      <c r="R54" s="3">
        <v>28.094000000000001</v>
      </c>
      <c r="S54" s="3">
        <v>26.683</v>
      </c>
      <c r="T54" s="3">
        <v>26.965</v>
      </c>
      <c r="U54" s="3">
        <v>28.780999999999999</v>
      </c>
      <c r="V54" s="3">
        <v>29.177</v>
      </c>
      <c r="W54" s="3">
        <v>29.59</v>
      </c>
      <c r="X54" s="3">
        <v>31.664000000000001</v>
      </c>
      <c r="Y54" s="3">
        <v>34.448999999999998</v>
      </c>
      <c r="Z54" s="3">
        <v>35.337000000000003</v>
      </c>
      <c r="AA54" s="3">
        <v>37.912999999999997</v>
      </c>
      <c r="AB54" s="3">
        <v>40.915999999999997</v>
      </c>
      <c r="AC54" s="3">
        <v>41.9</v>
      </c>
      <c r="AD54" s="3">
        <v>42.655000000000001</v>
      </c>
      <c r="AE54" s="3">
        <v>44.655999999999999</v>
      </c>
      <c r="AF54" s="3">
        <v>44.798000000000002</v>
      </c>
      <c r="AG54" s="3">
        <v>50.71</v>
      </c>
      <c r="AH54" s="3">
        <v>56.268000000000001</v>
      </c>
      <c r="AI54" s="3">
        <v>61.689</v>
      </c>
      <c r="AJ54" s="3">
        <v>68.631</v>
      </c>
      <c r="AK54" s="3">
        <v>77.882999999999996</v>
      </c>
      <c r="AL54" s="3">
        <v>77.400000000000006</v>
      </c>
      <c r="AM54" s="3">
        <v>72.400000000000006</v>
      </c>
      <c r="AN54" s="3">
        <v>72.188000000000002</v>
      </c>
      <c r="AO54" s="3">
        <v>74.049000000000007</v>
      </c>
      <c r="AP54" s="3">
        <v>76.531000000000006</v>
      </c>
      <c r="AQ54" s="3">
        <v>74.906999999999996</v>
      </c>
      <c r="AR54" s="3">
        <v>74.924999999999997</v>
      </c>
      <c r="AS54" s="3">
        <v>77.673000000000002</v>
      </c>
      <c r="AT54" s="3">
        <v>81.150999999999996</v>
      </c>
      <c r="AU54" s="3">
        <v>79.387</v>
      </c>
      <c r="AV54" s="3">
        <v>79.046999999999997</v>
      </c>
      <c r="AW54" s="3">
        <v>80.128</v>
      </c>
      <c r="AX54" s="3">
        <v>80.546999999999997</v>
      </c>
      <c r="AY54" s="3">
        <v>81.757999999999996</v>
      </c>
      <c r="AZ54" s="3">
        <v>82.001999999999995</v>
      </c>
      <c r="BA54" s="3">
        <v>82.432000000000002</v>
      </c>
      <c r="BB54" s="3">
        <v>83.599000000000004</v>
      </c>
      <c r="BC54" s="3">
        <v>85.528999999999996</v>
      </c>
      <c r="BD54" s="3">
        <v>86.727000000000004</v>
      </c>
      <c r="BE54" s="3">
        <v>88.481999999999999</v>
      </c>
      <c r="BF54" s="3">
        <v>89.494</v>
      </c>
      <c r="BG54" s="3">
        <v>90.221999999999994</v>
      </c>
      <c r="BH54" s="3">
        <v>89.954999999999998</v>
      </c>
      <c r="BI54" s="3">
        <v>89.29</v>
      </c>
      <c r="BJ54" s="3">
        <v>88.906999999999996</v>
      </c>
      <c r="BK54" s="3">
        <v>94.754000000000005</v>
      </c>
      <c r="BL54" s="3">
        <v>98.423000000000002</v>
      </c>
      <c r="BM54" s="3">
        <v>100</v>
      </c>
      <c r="BN54" s="3">
        <v>96.781999999999996</v>
      </c>
      <c r="BO54" s="3">
        <v>92.394000000000005</v>
      </c>
      <c r="BP54" s="3">
        <v>88.620999999999995</v>
      </c>
      <c r="BQ54" s="3">
        <v>85.605999999999995</v>
      </c>
      <c r="BR54" s="3">
        <v>84.869</v>
      </c>
      <c r="BS54" s="41" t="s">
        <v>1014</v>
      </c>
      <c r="BT54" s="47"/>
      <c r="BU54" s="88"/>
      <c r="BV54" s="47"/>
    </row>
    <row r="55" spans="1:74" ht="14.25" x14ac:dyDescent="0.2">
      <c r="A55" s="5" t="s">
        <v>113</v>
      </c>
      <c r="B55" s="4" t="s">
        <v>107</v>
      </c>
      <c r="C55" s="3">
        <v>35.177</v>
      </c>
      <c r="D55" s="3">
        <v>38.090000000000003</v>
      </c>
      <c r="E55" s="3">
        <v>36.524000000000001</v>
      </c>
      <c r="F55" s="3">
        <v>36.713000000000001</v>
      </c>
      <c r="G55" s="3">
        <v>35.427</v>
      </c>
      <c r="H55" s="3">
        <v>35.360999999999997</v>
      </c>
      <c r="I55" s="3">
        <v>34.470999999999997</v>
      </c>
      <c r="J55" s="3">
        <v>33.930999999999997</v>
      </c>
      <c r="K55" s="3">
        <v>33.767000000000003</v>
      </c>
      <c r="L55" s="3">
        <v>34.133000000000003</v>
      </c>
      <c r="M55" s="3">
        <v>33.316000000000003</v>
      </c>
      <c r="N55" s="3">
        <v>33.247999999999998</v>
      </c>
      <c r="O55" s="3">
        <v>33.558</v>
      </c>
      <c r="P55" s="3">
        <v>32.533000000000001</v>
      </c>
      <c r="Q55" s="3">
        <v>32.280999999999999</v>
      </c>
      <c r="R55" s="3">
        <v>32.273000000000003</v>
      </c>
      <c r="S55" s="3">
        <v>32.256999999999998</v>
      </c>
      <c r="T55" s="3">
        <v>32.850999999999999</v>
      </c>
      <c r="U55" s="3">
        <v>33.143000000000001</v>
      </c>
      <c r="V55" s="3">
        <v>33.375999999999998</v>
      </c>
      <c r="W55" s="3">
        <v>34.085000000000001</v>
      </c>
      <c r="X55" s="3">
        <v>34.817999999999998</v>
      </c>
      <c r="Y55" s="3">
        <v>35.875</v>
      </c>
      <c r="Z55" s="3">
        <v>37.252000000000002</v>
      </c>
      <c r="AA55" s="3">
        <v>39.213999999999999</v>
      </c>
      <c r="AB55" s="3">
        <v>41.158000000000001</v>
      </c>
      <c r="AC55" s="3">
        <v>42.57</v>
      </c>
      <c r="AD55" s="3">
        <v>44.164000000000001</v>
      </c>
      <c r="AE55" s="3">
        <v>46.929000000000002</v>
      </c>
      <c r="AF55" s="3">
        <v>49.177</v>
      </c>
      <c r="AG55" s="3">
        <v>50.731999999999999</v>
      </c>
      <c r="AH55" s="3">
        <v>52.162999999999997</v>
      </c>
      <c r="AI55" s="3">
        <v>53.497999999999998</v>
      </c>
      <c r="AJ55" s="3">
        <v>55.688000000000002</v>
      </c>
      <c r="AK55" s="3">
        <v>60.411000000000001</v>
      </c>
      <c r="AL55" s="3">
        <v>66.91</v>
      </c>
      <c r="AM55" s="3">
        <v>71.183000000000007</v>
      </c>
      <c r="AN55" s="3">
        <v>76.179000000000002</v>
      </c>
      <c r="AO55" s="3">
        <v>79.537999999999997</v>
      </c>
      <c r="AP55" s="3">
        <v>83.212000000000003</v>
      </c>
      <c r="AQ55" s="3">
        <v>84.676000000000002</v>
      </c>
      <c r="AR55" s="3">
        <v>86.099000000000004</v>
      </c>
      <c r="AS55" s="3">
        <v>88.28</v>
      </c>
      <c r="AT55" s="3">
        <v>90.912000000000006</v>
      </c>
      <c r="AU55" s="3">
        <v>94.567999999999998</v>
      </c>
      <c r="AV55" s="3">
        <v>95.747</v>
      </c>
      <c r="AW55" s="3">
        <v>97.444999999999993</v>
      </c>
      <c r="AX55" s="3">
        <v>98.914000000000001</v>
      </c>
      <c r="AY55" s="3">
        <v>100.307</v>
      </c>
      <c r="AZ55" s="3">
        <v>103.18300000000001</v>
      </c>
      <c r="BA55" s="3">
        <v>105.864</v>
      </c>
      <c r="BB55" s="3">
        <v>106.426</v>
      </c>
      <c r="BC55" s="3">
        <v>106.788</v>
      </c>
      <c r="BD55" s="3">
        <v>106.176</v>
      </c>
      <c r="BE55" s="3">
        <v>106.636</v>
      </c>
      <c r="BF55" s="3">
        <v>106.61</v>
      </c>
      <c r="BG55" s="3">
        <v>106.527</v>
      </c>
      <c r="BH55" s="3">
        <v>105.574</v>
      </c>
      <c r="BI55" s="3">
        <v>103.401</v>
      </c>
      <c r="BJ55" s="3">
        <v>102.099</v>
      </c>
      <c r="BK55" s="3">
        <v>100.723</v>
      </c>
      <c r="BL55" s="3">
        <v>99.786000000000001</v>
      </c>
      <c r="BM55" s="3">
        <v>100</v>
      </c>
      <c r="BN55" s="3">
        <v>99.328999999999994</v>
      </c>
      <c r="BO55" s="3">
        <v>98.95</v>
      </c>
      <c r="BP55" s="3">
        <v>99.046999999999997</v>
      </c>
      <c r="BQ55" s="3">
        <v>99.793999999999997</v>
      </c>
      <c r="BR55" s="3">
        <v>99.816999999999993</v>
      </c>
      <c r="BS55" s="45">
        <v>98.837999999999994</v>
      </c>
      <c r="BT55" s="47"/>
      <c r="BU55" s="88"/>
      <c r="BV55" s="47"/>
    </row>
    <row r="56" spans="1:74" ht="14.25" x14ac:dyDescent="0.2">
      <c r="A56" s="5" t="s">
        <v>114</v>
      </c>
      <c r="B56" s="5" t="s">
        <v>213</v>
      </c>
      <c r="C56" s="3" t="s">
        <v>626</v>
      </c>
      <c r="D56" s="3" t="s">
        <v>626</v>
      </c>
      <c r="E56" s="3" t="s">
        <v>626</v>
      </c>
      <c r="F56" s="3" t="s">
        <v>626</v>
      </c>
      <c r="G56" s="3" t="s">
        <v>626</v>
      </c>
      <c r="H56" s="3" t="s">
        <v>626</v>
      </c>
      <c r="I56" s="3" t="s">
        <v>626</v>
      </c>
      <c r="J56" s="3" t="s">
        <v>626</v>
      </c>
      <c r="K56" s="3" t="s">
        <v>626</v>
      </c>
      <c r="L56" s="3" t="s">
        <v>626</v>
      </c>
      <c r="M56" s="3" t="s">
        <v>626</v>
      </c>
      <c r="N56" s="3" t="s">
        <v>626</v>
      </c>
      <c r="O56" s="3" t="s">
        <v>626</v>
      </c>
      <c r="P56" s="3" t="s">
        <v>626</v>
      </c>
      <c r="Q56" s="3" t="s">
        <v>626</v>
      </c>
      <c r="R56" s="3" t="s">
        <v>626</v>
      </c>
      <c r="S56" s="3">
        <v>21.335999999999999</v>
      </c>
      <c r="T56" s="3">
        <v>22.059000000000001</v>
      </c>
      <c r="U56" s="3">
        <v>22.765000000000001</v>
      </c>
      <c r="V56" s="3">
        <v>23.625</v>
      </c>
      <c r="W56" s="3">
        <v>24.044</v>
      </c>
      <c r="X56" s="3">
        <v>25.062000000000001</v>
      </c>
      <c r="Y56" s="3">
        <v>26.378</v>
      </c>
      <c r="Z56" s="3">
        <v>28.32</v>
      </c>
      <c r="AA56" s="3">
        <v>29.933</v>
      </c>
      <c r="AB56" s="3">
        <v>31.135999999999999</v>
      </c>
      <c r="AC56" s="3">
        <v>32.329000000000001</v>
      </c>
      <c r="AD56" s="3">
        <v>32.97</v>
      </c>
      <c r="AE56" s="3">
        <v>36.828000000000003</v>
      </c>
      <c r="AF56" s="3">
        <v>39.087000000000003</v>
      </c>
      <c r="AG56" s="3">
        <v>41.468000000000004</v>
      </c>
      <c r="AH56" s="3">
        <v>43.281999999999996</v>
      </c>
      <c r="AI56" s="3">
        <v>45.555999999999997</v>
      </c>
      <c r="AJ56" s="3">
        <v>48.131</v>
      </c>
      <c r="AK56" s="3">
        <v>51.587000000000003</v>
      </c>
      <c r="AL56" s="3">
        <v>57.633000000000003</v>
      </c>
      <c r="AM56" s="3">
        <v>61.191000000000003</v>
      </c>
      <c r="AN56" s="3">
        <v>63.094000000000001</v>
      </c>
      <c r="AO56" s="3">
        <v>65.456000000000003</v>
      </c>
      <c r="AP56" s="3">
        <v>67.537000000000006</v>
      </c>
      <c r="AQ56" s="3">
        <v>69.882000000000005</v>
      </c>
      <c r="AR56" s="3">
        <v>71.281000000000006</v>
      </c>
      <c r="AS56" s="3">
        <v>71.873000000000005</v>
      </c>
      <c r="AT56" s="3">
        <v>73.816999999999993</v>
      </c>
      <c r="AU56" s="3">
        <v>77.509</v>
      </c>
      <c r="AV56" s="3">
        <v>77.022999999999996</v>
      </c>
      <c r="AW56" s="3">
        <v>78.778000000000006</v>
      </c>
      <c r="AX56" s="3">
        <v>78.962000000000003</v>
      </c>
      <c r="AY56" s="3">
        <v>79.135000000000005</v>
      </c>
      <c r="AZ56" s="3">
        <v>80.966999999999999</v>
      </c>
      <c r="BA56" s="3">
        <v>81.694999999999993</v>
      </c>
      <c r="BB56" s="3">
        <v>84.355000000000004</v>
      </c>
      <c r="BC56" s="3">
        <v>87.665999999999997</v>
      </c>
      <c r="BD56" s="3">
        <v>89.599000000000004</v>
      </c>
      <c r="BE56" s="3">
        <v>92.863</v>
      </c>
      <c r="BF56" s="3">
        <v>94.966999999999999</v>
      </c>
      <c r="BG56" s="3">
        <v>95.86</v>
      </c>
      <c r="BH56" s="3">
        <v>94.05</v>
      </c>
      <c r="BI56" s="3">
        <v>95.031000000000006</v>
      </c>
      <c r="BJ56" s="3">
        <v>96.995999999999995</v>
      </c>
      <c r="BK56" s="3">
        <v>97.168000000000006</v>
      </c>
      <c r="BL56" s="3">
        <v>98.343000000000004</v>
      </c>
      <c r="BM56" s="3">
        <v>100</v>
      </c>
      <c r="BN56" s="3">
        <v>98.816999999999993</v>
      </c>
      <c r="BO56" s="3">
        <v>99.2</v>
      </c>
      <c r="BP56" s="3">
        <v>99.643000000000001</v>
      </c>
      <c r="BQ56" s="3">
        <v>100.73</v>
      </c>
      <c r="BR56" s="3">
        <v>101.36499999999999</v>
      </c>
      <c r="BS56" s="41" t="s">
        <v>1015</v>
      </c>
      <c r="BT56" s="47"/>
      <c r="BU56" s="88"/>
      <c r="BV56" s="47"/>
    </row>
    <row r="57" spans="1:74" ht="14.25" x14ac:dyDescent="0.2">
      <c r="A57" s="5" t="s">
        <v>116</v>
      </c>
      <c r="B57" s="5" t="s">
        <v>110</v>
      </c>
      <c r="C57" s="3" t="s">
        <v>626</v>
      </c>
      <c r="D57" s="3" t="s">
        <v>626</v>
      </c>
      <c r="E57" s="3" t="s">
        <v>626</v>
      </c>
      <c r="F57" s="3" t="s">
        <v>626</v>
      </c>
      <c r="G57" s="3" t="s">
        <v>626</v>
      </c>
      <c r="H57" s="3" t="s">
        <v>626</v>
      </c>
      <c r="I57" s="3" t="s">
        <v>626</v>
      </c>
      <c r="J57" s="3" t="s">
        <v>626</v>
      </c>
      <c r="K57" s="3" t="s">
        <v>626</v>
      </c>
      <c r="L57" s="3" t="s">
        <v>626</v>
      </c>
      <c r="M57" s="3" t="s">
        <v>626</v>
      </c>
      <c r="N57" s="3" t="s">
        <v>626</v>
      </c>
      <c r="O57" s="3" t="s">
        <v>626</v>
      </c>
      <c r="P57" s="3" t="s">
        <v>626</v>
      </c>
      <c r="Q57" s="3" t="s">
        <v>626</v>
      </c>
      <c r="R57" s="3" t="s">
        <v>626</v>
      </c>
      <c r="S57" s="3">
        <v>15.228</v>
      </c>
      <c r="T57" s="3">
        <v>15.939</v>
      </c>
      <c r="U57" s="3">
        <v>16.757999999999999</v>
      </c>
      <c r="V57" s="3">
        <v>17.582000000000001</v>
      </c>
      <c r="W57" s="3">
        <v>18.303999999999998</v>
      </c>
      <c r="X57" s="3">
        <v>19.497</v>
      </c>
      <c r="Y57" s="3">
        <v>20.481999999999999</v>
      </c>
      <c r="Z57" s="3">
        <v>22.009</v>
      </c>
      <c r="AA57" s="3">
        <v>23.227</v>
      </c>
      <c r="AB57" s="3">
        <v>23.890999999999998</v>
      </c>
      <c r="AC57" s="3">
        <v>24.757000000000001</v>
      </c>
      <c r="AD57" s="3">
        <v>26.359000000000002</v>
      </c>
      <c r="AE57" s="3">
        <v>28.5</v>
      </c>
      <c r="AF57" s="3">
        <v>29.614999999999998</v>
      </c>
      <c r="AG57" s="3">
        <v>30.654</v>
      </c>
      <c r="AH57" s="3">
        <v>32.578000000000003</v>
      </c>
      <c r="AI57" s="3">
        <v>34.695999999999998</v>
      </c>
      <c r="AJ57" s="3">
        <v>36.433</v>
      </c>
      <c r="AK57" s="3">
        <v>38.347999999999999</v>
      </c>
      <c r="AL57" s="3">
        <v>40.527999999999999</v>
      </c>
      <c r="AM57" s="3">
        <v>42.86</v>
      </c>
      <c r="AN57" s="3">
        <v>45.386000000000003</v>
      </c>
      <c r="AO57" s="3">
        <v>47.765000000000001</v>
      </c>
      <c r="AP57" s="3">
        <v>50.014000000000003</v>
      </c>
      <c r="AQ57" s="3">
        <v>52.103000000000002</v>
      </c>
      <c r="AR57" s="3">
        <v>54.582000000000001</v>
      </c>
      <c r="AS57" s="3">
        <v>58.823</v>
      </c>
      <c r="AT57" s="3">
        <v>64.138000000000005</v>
      </c>
      <c r="AU57" s="3">
        <v>68.102999999999994</v>
      </c>
      <c r="AV57" s="3">
        <v>68.692999999999998</v>
      </c>
      <c r="AW57" s="3">
        <v>69.332999999999998</v>
      </c>
      <c r="AX57" s="3">
        <v>71.635999999999996</v>
      </c>
      <c r="AY57" s="3">
        <v>74.058999999999997</v>
      </c>
      <c r="AZ57" s="3">
        <v>77.921999999999997</v>
      </c>
      <c r="BA57" s="3">
        <v>79.900999999999996</v>
      </c>
      <c r="BB57" s="3">
        <v>80.647999999999996</v>
      </c>
      <c r="BC57" s="3">
        <v>85.042000000000002</v>
      </c>
      <c r="BD57" s="3">
        <v>89.274000000000001</v>
      </c>
      <c r="BE57" s="3">
        <v>93.286000000000001</v>
      </c>
      <c r="BF57" s="3">
        <v>95.498999999999995</v>
      </c>
      <c r="BG57" s="3">
        <v>92.930999999999997</v>
      </c>
      <c r="BH57" s="3">
        <v>95.102000000000004</v>
      </c>
      <c r="BI57" s="3">
        <v>96.417000000000002</v>
      </c>
      <c r="BJ57" s="3">
        <v>97.26</v>
      </c>
      <c r="BK57" s="3">
        <v>98.382999999999996</v>
      </c>
      <c r="BL57" s="3">
        <v>99.772000000000006</v>
      </c>
      <c r="BM57" s="3">
        <v>100</v>
      </c>
      <c r="BN57" s="3">
        <v>100.056</v>
      </c>
      <c r="BO57" s="3">
        <v>100.042</v>
      </c>
      <c r="BP57" s="3">
        <v>100.621</v>
      </c>
      <c r="BQ57" s="3">
        <v>101.10899999999999</v>
      </c>
      <c r="BR57" s="3">
        <v>102.292</v>
      </c>
      <c r="BS57" s="41" t="s">
        <v>1016</v>
      </c>
      <c r="BT57" s="47"/>
      <c r="BU57" s="88"/>
      <c r="BV57" s="47"/>
    </row>
    <row r="58" spans="1:74" ht="14.25" x14ac:dyDescent="0.2">
      <c r="A58" s="5" t="s">
        <v>118</v>
      </c>
      <c r="B58" s="5" t="s">
        <v>112</v>
      </c>
      <c r="C58" s="3" t="s">
        <v>626</v>
      </c>
      <c r="D58" s="3" t="s">
        <v>626</v>
      </c>
      <c r="E58" s="3" t="s">
        <v>626</v>
      </c>
      <c r="F58" s="3" t="s">
        <v>626</v>
      </c>
      <c r="G58" s="3" t="s">
        <v>626</v>
      </c>
      <c r="H58" s="3" t="s">
        <v>626</v>
      </c>
      <c r="I58" s="3" t="s">
        <v>626</v>
      </c>
      <c r="J58" s="3" t="s">
        <v>626</v>
      </c>
      <c r="K58" s="3" t="s">
        <v>626</v>
      </c>
      <c r="L58" s="3" t="s">
        <v>626</v>
      </c>
      <c r="M58" s="3" t="s">
        <v>626</v>
      </c>
      <c r="N58" s="3" t="s">
        <v>626</v>
      </c>
      <c r="O58" s="3" t="s">
        <v>626</v>
      </c>
      <c r="P58" s="3" t="s">
        <v>626</v>
      </c>
      <c r="Q58" s="3" t="s">
        <v>626</v>
      </c>
      <c r="R58" s="3" t="s">
        <v>626</v>
      </c>
      <c r="S58" s="3">
        <v>48.738</v>
      </c>
      <c r="T58" s="3">
        <v>49.046999999999997</v>
      </c>
      <c r="U58" s="3">
        <v>48.575000000000003</v>
      </c>
      <c r="V58" s="3">
        <v>47.853000000000002</v>
      </c>
      <c r="W58" s="3">
        <v>48.676000000000002</v>
      </c>
      <c r="X58" s="3">
        <v>48.841999999999999</v>
      </c>
      <c r="Y58" s="3">
        <v>49.683</v>
      </c>
      <c r="Z58" s="3">
        <v>50.612000000000002</v>
      </c>
      <c r="AA58" s="3">
        <v>53.142000000000003</v>
      </c>
      <c r="AB58" s="3">
        <v>56.173000000000002</v>
      </c>
      <c r="AC58" s="3">
        <v>57.828000000000003</v>
      </c>
      <c r="AD58" s="3">
        <v>60.128999999999998</v>
      </c>
      <c r="AE58" s="3">
        <v>62.387999999999998</v>
      </c>
      <c r="AF58" s="3">
        <v>64.88</v>
      </c>
      <c r="AG58" s="3">
        <v>65.948999999999998</v>
      </c>
      <c r="AH58" s="3">
        <v>66.915000000000006</v>
      </c>
      <c r="AI58" s="3">
        <v>67.227000000000004</v>
      </c>
      <c r="AJ58" s="3">
        <v>69.370999999999995</v>
      </c>
      <c r="AK58" s="3">
        <v>75.786000000000001</v>
      </c>
      <c r="AL58" s="3">
        <v>84.156999999999996</v>
      </c>
      <c r="AM58" s="3">
        <v>89.468999999999994</v>
      </c>
      <c r="AN58" s="3">
        <v>97.122</v>
      </c>
      <c r="AO58" s="3">
        <v>101.43600000000001</v>
      </c>
      <c r="AP58" s="3">
        <v>106.67100000000001</v>
      </c>
      <c r="AQ58" s="3">
        <v>107.27800000000001</v>
      </c>
      <c r="AR58" s="3">
        <v>107.95099999999999</v>
      </c>
      <c r="AS58" s="3">
        <v>109.971</v>
      </c>
      <c r="AT58" s="3">
        <v>111.753</v>
      </c>
      <c r="AU58" s="3">
        <v>115.32899999999999</v>
      </c>
      <c r="AV58" s="3">
        <v>117.19</v>
      </c>
      <c r="AW58" s="3">
        <v>119.12</v>
      </c>
      <c r="AX58" s="3">
        <v>120.819</v>
      </c>
      <c r="AY58" s="3">
        <v>122.133</v>
      </c>
      <c r="AZ58" s="3">
        <v>125.217</v>
      </c>
      <c r="BA58" s="3">
        <v>129.22499999999999</v>
      </c>
      <c r="BB58" s="3">
        <v>127.82299999999999</v>
      </c>
      <c r="BC58" s="3">
        <v>124.566</v>
      </c>
      <c r="BD58" s="3">
        <v>120.631</v>
      </c>
      <c r="BE58" s="3">
        <v>118.26300000000001</v>
      </c>
      <c r="BF58" s="3">
        <v>116.282</v>
      </c>
      <c r="BG58" s="3">
        <v>116.381</v>
      </c>
      <c r="BH58" s="3">
        <v>115.245</v>
      </c>
      <c r="BI58" s="3">
        <v>109.624</v>
      </c>
      <c r="BJ58" s="3">
        <v>105.554</v>
      </c>
      <c r="BK58" s="3">
        <v>103.215</v>
      </c>
      <c r="BL58" s="3">
        <v>100.69799999999999</v>
      </c>
      <c r="BM58" s="3">
        <v>100</v>
      </c>
      <c r="BN58" s="3">
        <v>99.5</v>
      </c>
      <c r="BO58" s="3">
        <v>98.760999999999996</v>
      </c>
      <c r="BP58" s="3">
        <v>98.74</v>
      </c>
      <c r="BQ58" s="3">
        <v>99.763999999999996</v>
      </c>
      <c r="BR58" s="3">
        <v>99.4</v>
      </c>
      <c r="BS58" s="41" t="s">
        <v>1750</v>
      </c>
      <c r="BT58" s="47"/>
      <c r="BU58" s="88"/>
      <c r="BV58" s="47"/>
    </row>
    <row r="59" spans="1:74" ht="14.25" x14ac:dyDescent="0.2">
      <c r="A59" s="5" t="s">
        <v>120</v>
      </c>
      <c r="B59" s="5" t="s">
        <v>214</v>
      </c>
      <c r="C59" s="3" t="s">
        <v>626</v>
      </c>
      <c r="D59" s="3" t="s">
        <v>626</v>
      </c>
      <c r="E59" s="3" t="s">
        <v>626</v>
      </c>
      <c r="F59" s="3" t="s">
        <v>626</v>
      </c>
      <c r="G59" s="3" t="s">
        <v>626</v>
      </c>
      <c r="H59" s="3" t="s">
        <v>626</v>
      </c>
      <c r="I59" s="3" t="s">
        <v>626</v>
      </c>
      <c r="J59" s="3" t="s">
        <v>626</v>
      </c>
      <c r="K59" s="3" t="s">
        <v>626</v>
      </c>
      <c r="L59" s="3" t="s">
        <v>626</v>
      </c>
      <c r="M59" s="3" t="s">
        <v>626</v>
      </c>
      <c r="N59" s="3" t="s">
        <v>626</v>
      </c>
      <c r="O59" s="3" t="s">
        <v>626</v>
      </c>
      <c r="P59" s="3" t="s">
        <v>626</v>
      </c>
      <c r="Q59" s="3" t="s">
        <v>626</v>
      </c>
      <c r="R59" s="3" t="s">
        <v>626</v>
      </c>
      <c r="S59" s="3">
        <v>14.317</v>
      </c>
      <c r="T59" s="3">
        <v>14.699</v>
      </c>
      <c r="U59" s="3">
        <v>15.103</v>
      </c>
      <c r="V59" s="3">
        <v>15.555999999999999</v>
      </c>
      <c r="W59" s="3">
        <v>16.129000000000001</v>
      </c>
      <c r="X59" s="3">
        <v>16.696999999999999</v>
      </c>
      <c r="Y59" s="3">
        <v>17.378</v>
      </c>
      <c r="Z59" s="3">
        <v>18.213000000000001</v>
      </c>
      <c r="AA59" s="3">
        <v>19.37</v>
      </c>
      <c r="AB59" s="3">
        <v>20.138999999999999</v>
      </c>
      <c r="AC59" s="3">
        <v>21.72</v>
      </c>
      <c r="AD59" s="3">
        <v>22.204999999999998</v>
      </c>
      <c r="AE59" s="3">
        <v>25.6</v>
      </c>
      <c r="AF59" s="3">
        <v>28.725999999999999</v>
      </c>
      <c r="AG59" s="3">
        <v>31.881</v>
      </c>
      <c r="AH59" s="3">
        <v>33.738999999999997</v>
      </c>
      <c r="AI59" s="3">
        <v>36.651000000000003</v>
      </c>
      <c r="AJ59" s="3">
        <v>39.183</v>
      </c>
      <c r="AK59" s="3">
        <v>43.552999999999997</v>
      </c>
      <c r="AL59" s="3">
        <v>50.204000000000001</v>
      </c>
      <c r="AM59" s="3">
        <v>54.784999999999997</v>
      </c>
      <c r="AN59" s="3">
        <v>57.786999999999999</v>
      </c>
      <c r="AO59" s="3">
        <v>60.442999999999998</v>
      </c>
      <c r="AP59" s="3">
        <v>62.661000000000001</v>
      </c>
      <c r="AQ59" s="3">
        <v>64.757999999999996</v>
      </c>
      <c r="AR59" s="3">
        <v>67.959999999999994</v>
      </c>
      <c r="AS59" s="3">
        <v>70.837999999999994</v>
      </c>
      <c r="AT59" s="3">
        <v>74.218999999999994</v>
      </c>
      <c r="AU59" s="3">
        <v>77.551000000000002</v>
      </c>
      <c r="AV59" s="3">
        <v>80.909000000000006</v>
      </c>
      <c r="AW59" s="3">
        <v>83.269000000000005</v>
      </c>
      <c r="AX59" s="3">
        <v>85.51</v>
      </c>
      <c r="AY59" s="3">
        <v>88.867999999999995</v>
      </c>
      <c r="AZ59" s="3">
        <v>91.4</v>
      </c>
      <c r="BA59" s="3">
        <v>94.305000000000007</v>
      </c>
      <c r="BB59" s="3">
        <v>97.361000000000004</v>
      </c>
      <c r="BC59" s="3">
        <v>98.486000000000004</v>
      </c>
      <c r="BD59" s="3">
        <v>99.373000000000005</v>
      </c>
      <c r="BE59" s="3">
        <v>102.435</v>
      </c>
      <c r="BF59" s="3">
        <v>103.04600000000001</v>
      </c>
      <c r="BG59" s="3">
        <v>102.824</v>
      </c>
      <c r="BH59" s="3">
        <v>101.246</v>
      </c>
      <c r="BI59" s="3">
        <v>101.91</v>
      </c>
      <c r="BJ59" s="3">
        <v>102.819</v>
      </c>
      <c r="BK59" s="3">
        <v>99.57</v>
      </c>
      <c r="BL59" s="3">
        <v>98.617999999999995</v>
      </c>
      <c r="BM59" s="3">
        <v>100</v>
      </c>
      <c r="BN59" s="3">
        <v>98.688000000000002</v>
      </c>
      <c r="BO59" s="3">
        <v>97.632000000000005</v>
      </c>
      <c r="BP59" s="3">
        <v>96.676000000000002</v>
      </c>
      <c r="BQ59" s="3">
        <v>95.527000000000001</v>
      </c>
      <c r="BR59" s="3">
        <v>94.456999999999994</v>
      </c>
      <c r="BS59" s="41" t="s">
        <v>1751</v>
      </c>
      <c r="BT59" s="47"/>
      <c r="BU59" s="88"/>
      <c r="BV59" s="47"/>
    </row>
    <row r="60" spans="1:74" ht="14.25" x14ac:dyDescent="0.2">
      <c r="A60" s="5" t="s">
        <v>122</v>
      </c>
      <c r="B60" s="4" t="s">
        <v>115</v>
      </c>
      <c r="C60" s="3">
        <v>12.106</v>
      </c>
      <c r="D60" s="3">
        <v>13.013999999999999</v>
      </c>
      <c r="E60" s="3">
        <v>13.382</v>
      </c>
      <c r="F60" s="3">
        <v>13.611000000000001</v>
      </c>
      <c r="G60" s="3">
        <v>14.22</v>
      </c>
      <c r="H60" s="3">
        <v>14.786</v>
      </c>
      <c r="I60" s="3">
        <v>15.534000000000001</v>
      </c>
      <c r="J60" s="3">
        <v>15.618</v>
      </c>
      <c r="K60" s="3">
        <v>16.062000000000001</v>
      </c>
      <c r="L60" s="3">
        <v>16.439</v>
      </c>
      <c r="M60" s="3">
        <v>16.817</v>
      </c>
      <c r="N60" s="3">
        <v>17.033999999999999</v>
      </c>
      <c r="O60" s="3">
        <v>16.739999999999998</v>
      </c>
      <c r="P60" s="3">
        <v>17.465</v>
      </c>
      <c r="Q60" s="3">
        <v>17.367000000000001</v>
      </c>
      <c r="R60" s="3">
        <v>17.53</v>
      </c>
      <c r="S60" s="3">
        <v>17.66</v>
      </c>
      <c r="T60" s="3">
        <v>17.635999999999999</v>
      </c>
      <c r="U60" s="3">
        <v>17.837</v>
      </c>
      <c r="V60" s="3">
        <v>18.472000000000001</v>
      </c>
      <c r="W60" s="3">
        <v>18.873999999999999</v>
      </c>
      <c r="X60" s="3">
        <v>19.713999999999999</v>
      </c>
      <c r="Y60" s="3">
        <v>20.414999999999999</v>
      </c>
      <c r="Z60" s="3">
        <v>21.363</v>
      </c>
      <c r="AA60" s="3">
        <v>22.492999999999999</v>
      </c>
      <c r="AB60" s="3">
        <v>23.616</v>
      </c>
      <c r="AC60" s="3">
        <v>24.715</v>
      </c>
      <c r="AD60" s="3">
        <v>25.451000000000001</v>
      </c>
      <c r="AE60" s="3">
        <v>27.457999999999998</v>
      </c>
      <c r="AF60" s="3">
        <v>29.032</v>
      </c>
      <c r="AG60" s="3">
        <v>31.215</v>
      </c>
      <c r="AH60" s="3">
        <v>33.798999999999999</v>
      </c>
      <c r="AI60" s="3">
        <v>35.494999999999997</v>
      </c>
      <c r="AJ60" s="3">
        <v>37.436999999999998</v>
      </c>
      <c r="AK60" s="3">
        <v>40.225999999999999</v>
      </c>
      <c r="AL60" s="3">
        <v>43.314</v>
      </c>
      <c r="AM60" s="3">
        <v>47.143000000000001</v>
      </c>
      <c r="AN60" s="3">
        <v>48.957999999999998</v>
      </c>
      <c r="AO60" s="3">
        <v>52.335999999999999</v>
      </c>
      <c r="AP60" s="3">
        <v>55.222999999999999</v>
      </c>
      <c r="AQ60" s="3">
        <v>57.366999999999997</v>
      </c>
      <c r="AR60" s="3">
        <v>60.055999999999997</v>
      </c>
      <c r="AS60" s="3">
        <v>62.593000000000004</v>
      </c>
      <c r="AT60" s="3">
        <v>65.557000000000002</v>
      </c>
      <c r="AU60" s="3">
        <v>68.13</v>
      </c>
      <c r="AV60" s="3">
        <v>70.769000000000005</v>
      </c>
      <c r="AW60" s="3">
        <v>72.501999999999995</v>
      </c>
      <c r="AX60" s="3">
        <v>74.322000000000003</v>
      </c>
      <c r="AY60" s="3">
        <v>77.033000000000001</v>
      </c>
      <c r="AZ60" s="3">
        <v>79.658000000000001</v>
      </c>
      <c r="BA60" s="3">
        <v>82.153000000000006</v>
      </c>
      <c r="BB60" s="3">
        <v>83.271000000000001</v>
      </c>
      <c r="BC60" s="3">
        <v>83.793999999999997</v>
      </c>
      <c r="BD60" s="3">
        <v>85.667000000000002</v>
      </c>
      <c r="BE60" s="3">
        <v>87.134</v>
      </c>
      <c r="BF60" s="3">
        <v>89.647000000000006</v>
      </c>
      <c r="BG60" s="3">
        <v>91.96</v>
      </c>
      <c r="BH60" s="3">
        <v>94.191000000000003</v>
      </c>
      <c r="BI60" s="3">
        <v>96.272999999999996</v>
      </c>
      <c r="BJ60" s="3">
        <v>98.403000000000006</v>
      </c>
      <c r="BK60" s="3">
        <v>100.36499999999999</v>
      </c>
      <c r="BL60" s="3">
        <v>101.503</v>
      </c>
      <c r="BM60" s="3">
        <v>100</v>
      </c>
      <c r="BN60" s="3">
        <v>100.892</v>
      </c>
      <c r="BO60" s="3">
        <v>102.22</v>
      </c>
      <c r="BP60" s="3">
        <v>105.2</v>
      </c>
      <c r="BQ60" s="3">
        <v>108.255</v>
      </c>
      <c r="BR60" s="3">
        <v>111.399</v>
      </c>
      <c r="BS60" s="45">
        <v>114.636</v>
      </c>
      <c r="BT60" s="47"/>
      <c r="BU60" s="88"/>
      <c r="BV60" s="47"/>
    </row>
    <row r="61" spans="1:74" ht="14.25" x14ac:dyDescent="0.2">
      <c r="A61" s="5" t="s">
        <v>124</v>
      </c>
      <c r="B61" s="4" t="s">
        <v>117</v>
      </c>
      <c r="C61" s="3">
        <v>19.747</v>
      </c>
      <c r="D61" s="3">
        <v>21.018000000000001</v>
      </c>
      <c r="E61" s="3">
        <v>20.276</v>
      </c>
      <c r="F61" s="3">
        <v>19.992000000000001</v>
      </c>
      <c r="G61" s="3">
        <v>20.398</v>
      </c>
      <c r="H61" s="3">
        <v>19.963000000000001</v>
      </c>
      <c r="I61" s="3">
        <v>19.940999999999999</v>
      </c>
      <c r="J61" s="3">
        <v>19.295000000000002</v>
      </c>
      <c r="K61" s="3">
        <v>19.369</v>
      </c>
      <c r="L61" s="3">
        <v>19.268999999999998</v>
      </c>
      <c r="M61" s="3">
        <v>19.003</v>
      </c>
      <c r="N61" s="3">
        <v>18.640999999999998</v>
      </c>
      <c r="O61" s="3">
        <v>17.422999999999998</v>
      </c>
      <c r="P61" s="3">
        <v>19.925000000000001</v>
      </c>
      <c r="Q61" s="3">
        <v>18.695</v>
      </c>
      <c r="R61" s="3">
        <v>18.763999999999999</v>
      </c>
      <c r="S61" s="3">
        <v>18.786999999999999</v>
      </c>
      <c r="T61" s="3">
        <v>18.850000000000001</v>
      </c>
      <c r="U61" s="3">
        <v>19.468</v>
      </c>
      <c r="V61" s="3">
        <v>21.524999999999999</v>
      </c>
      <c r="W61" s="3">
        <v>22.071999999999999</v>
      </c>
      <c r="X61" s="3">
        <v>24.31</v>
      </c>
      <c r="Y61" s="3">
        <v>25.785</v>
      </c>
      <c r="Z61" s="3">
        <v>27.373999999999999</v>
      </c>
      <c r="AA61" s="3">
        <v>29.577999999999999</v>
      </c>
      <c r="AB61" s="3">
        <v>32.253</v>
      </c>
      <c r="AC61" s="3">
        <v>34.273000000000003</v>
      </c>
      <c r="AD61" s="3">
        <v>35.195999999999998</v>
      </c>
      <c r="AE61" s="3">
        <v>39.273000000000003</v>
      </c>
      <c r="AF61" s="3">
        <v>40.664999999999999</v>
      </c>
      <c r="AG61" s="3">
        <v>42.951000000000001</v>
      </c>
      <c r="AH61" s="3">
        <v>47.908999999999999</v>
      </c>
      <c r="AI61" s="3">
        <v>47.679000000000002</v>
      </c>
      <c r="AJ61" s="3">
        <v>46.710999999999999</v>
      </c>
      <c r="AK61" s="3">
        <v>47.247</v>
      </c>
      <c r="AL61" s="3">
        <v>50.09</v>
      </c>
      <c r="AM61" s="3">
        <v>57.732999999999997</v>
      </c>
      <c r="AN61" s="3">
        <v>58.033999999999999</v>
      </c>
      <c r="AO61" s="3">
        <v>62.99</v>
      </c>
      <c r="AP61" s="3">
        <v>65.626000000000005</v>
      </c>
      <c r="AQ61" s="3">
        <v>66.899000000000001</v>
      </c>
      <c r="AR61" s="3">
        <v>70.099000000000004</v>
      </c>
      <c r="AS61" s="3">
        <v>73.099999999999994</v>
      </c>
      <c r="AT61" s="3">
        <v>76.331000000000003</v>
      </c>
      <c r="AU61" s="3">
        <v>80.334000000000003</v>
      </c>
      <c r="AV61" s="3">
        <v>85.156000000000006</v>
      </c>
      <c r="AW61" s="3">
        <v>86.691000000000003</v>
      </c>
      <c r="AX61" s="3">
        <v>88.328000000000003</v>
      </c>
      <c r="AY61" s="3">
        <v>92.29</v>
      </c>
      <c r="AZ61" s="3">
        <v>95.81</v>
      </c>
      <c r="BA61" s="3">
        <v>99.343000000000004</v>
      </c>
      <c r="BB61" s="3">
        <v>98.539000000000001</v>
      </c>
      <c r="BC61" s="3">
        <v>95.405000000000001</v>
      </c>
      <c r="BD61" s="3">
        <v>95.87</v>
      </c>
      <c r="BE61" s="3">
        <v>94.787000000000006</v>
      </c>
      <c r="BF61" s="3">
        <v>96.424000000000007</v>
      </c>
      <c r="BG61" s="3">
        <v>99.337999999999994</v>
      </c>
      <c r="BH61" s="3">
        <v>102.322</v>
      </c>
      <c r="BI61" s="3">
        <v>104.63500000000001</v>
      </c>
      <c r="BJ61" s="3">
        <v>106.071</v>
      </c>
      <c r="BK61" s="3">
        <v>108.063</v>
      </c>
      <c r="BL61" s="3">
        <v>108.357</v>
      </c>
      <c r="BM61" s="3">
        <v>100</v>
      </c>
      <c r="BN61" s="3">
        <v>103.831</v>
      </c>
      <c r="BO61" s="3">
        <v>106.145</v>
      </c>
      <c r="BP61" s="3">
        <v>111.11199999999999</v>
      </c>
      <c r="BQ61" s="3">
        <v>115.71</v>
      </c>
      <c r="BR61" s="3">
        <v>120.28400000000001</v>
      </c>
      <c r="BS61" s="45">
        <v>123.75700000000001</v>
      </c>
      <c r="BT61" s="47"/>
      <c r="BU61" s="88"/>
      <c r="BV61" s="47"/>
    </row>
    <row r="62" spans="1:74" ht="14.25" x14ac:dyDescent="0.2">
      <c r="A62" s="5" t="s">
        <v>126</v>
      </c>
      <c r="B62" s="5" t="s">
        <v>119</v>
      </c>
      <c r="C62" s="3" t="s">
        <v>626</v>
      </c>
      <c r="D62" s="3" t="s">
        <v>626</v>
      </c>
      <c r="E62" s="3" t="s">
        <v>626</v>
      </c>
      <c r="F62" s="3" t="s">
        <v>626</v>
      </c>
      <c r="G62" s="3" t="s">
        <v>626</v>
      </c>
      <c r="H62" s="3" t="s">
        <v>626</v>
      </c>
      <c r="I62" s="3" t="s">
        <v>626</v>
      </c>
      <c r="J62" s="3" t="s">
        <v>626</v>
      </c>
      <c r="K62" s="3" t="s">
        <v>626</v>
      </c>
      <c r="L62" s="3" t="s">
        <v>626</v>
      </c>
      <c r="M62" s="3" t="s">
        <v>626</v>
      </c>
      <c r="N62" s="3" t="s">
        <v>626</v>
      </c>
      <c r="O62" s="3" t="s">
        <v>626</v>
      </c>
      <c r="P62" s="3" t="s">
        <v>626</v>
      </c>
      <c r="Q62" s="3" t="s">
        <v>626</v>
      </c>
      <c r="R62" s="3" t="s">
        <v>626</v>
      </c>
      <c r="S62" s="3">
        <v>19.738</v>
      </c>
      <c r="T62" s="3">
        <v>19.972000000000001</v>
      </c>
      <c r="U62" s="3">
        <v>20.29</v>
      </c>
      <c r="V62" s="3">
        <v>22.367000000000001</v>
      </c>
      <c r="W62" s="3">
        <v>22.846</v>
      </c>
      <c r="X62" s="3">
        <v>25.338000000000001</v>
      </c>
      <c r="Y62" s="3">
        <v>27.957999999999998</v>
      </c>
      <c r="Z62" s="3">
        <v>29.738</v>
      </c>
      <c r="AA62" s="3">
        <v>30.341999999999999</v>
      </c>
      <c r="AB62" s="3">
        <v>32.542000000000002</v>
      </c>
      <c r="AC62" s="3">
        <v>36.215000000000003</v>
      </c>
      <c r="AD62" s="3">
        <v>37.119999999999997</v>
      </c>
      <c r="AE62" s="3">
        <v>44.033000000000001</v>
      </c>
      <c r="AF62" s="3">
        <v>45.058999999999997</v>
      </c>
      <c r="AG62" s="3">
        <v>46.969000000000001</v>
      </c>
      <c r="AH62" s="3">
        <v>51.78</v>
      </c>
      <c r="AI62" s="3">
        <v>49.308999999999997</v>
      </c>
      <c r="AJ62" s="3">
        <v>44.082000000000001</v>
      </c>
      <c r="AK62" s="3">
        <v>42.426000000000002</v>
      </c>
      <c r="AL62" s="3">
        <v>44.784999999999997</v>
      </c>
      <c r="AM62" s="3">
        <v>56.21</v>
      </c>
      <c r="AN62" s="3">
        <v>54.317999999999998</v>
      </c>
      <c r="AO62" s="3">
        <v>60.911000000000001</v>
      </c>
      <c r="AP62" s="3">
        <v>65.263000000000005</v>
      </c>
      <c r="AQ62" s="3">
        <v>67.114000000000004</v>
      </c>
      <c r="AR62" s="3">
        <v>69.132000000000005</v>
      </c>
      <c r="AS62" s="3">
        <v>70.299000000000007</v>
      </c>
      <c r="AT62" s="3">
        <v>72.504999999999995</v>
      </c>
      <c r="AU62" s="3">
        <v>78.716999999999999</v>
      </c>
      <c r="AV62" s="3">
        <v>85.358000000000004</v>
      </c>
      <c r="AW62" s="3">
        <v>86.025999999999996</v>
      </c>
      <c r="AX62" s="3">
        <v>88.637</v>
      </c>
      <c r="AY62" s="3">
        <v>93.581000000000003</v>
      </c>
      <c r="AZ62" s="3">
        <v>98.960999999999999</v>
      </c>
      <c r="BA62" s="3">
        <v>106.217</v>
      </c>
      <c r="BB62" s="3">
        <v>103.971</v>
      </c>
      <c r="BC62" s="3">
        <v>99.828999999999994</v>
      </c>
      <c r="BD62" s="3">
        <v>105.544</v>
      </c>
      <c r="BE62" s="3">
        <v>105.126</v>
      </c>
      <c r="BF62" s="3">
        <v>107.2</v>
      </c>
      <c r="BG62" s="3">
        <v>109.959</v>
      </c>
      <c r="BH62" s="3">
        <v>112.14400000000001</v>
      </c>
      <c r="BI62" s="3">
        <v>113.702</v>
      </c>
      <c r="BJ62" s="3">
        <v>116.69499999999999</v>
      </c>
      <c r="BK62" s="3">
        <v>118.081</v>
      </c>
      <c r="BL62" s="3">
        <v>117.73399999999999</v>
      </c>
      <c r="BM62" s="3">
        <v>100</v>
      </c>
      <c r="BN62" s="3">
        <v>105.636</v>
      </c>
      <c r="BO62" s="3">
        <v>106.38500000000001</v>
      </c>
      <c r="BP62" s="3">
        <v>112.928</v>
      </c>
      <c r="BQ62" s="3">
        <v>119.191</v>
      </c>
      <c r="BR62" s="3">
        <v>123.991</v>
      </c>
      <c r="BS62" s="41" t="s">
        <v>1017</v>
      </c>
      <c r="BT62" s="47"/>
      <c r="BU62" s="88"/>
      <c r="BV62" s="47"/>
    </row>
    <row r="63" spans="1:74" ht="14.25" x14ac:dyDescent="0.2">
      <c r="A63" s="5" t="s">
        <v>128</v>
      </c>
      <c r="B63" s="5" t="s">
        <v>121</v>
      </c>
      <c r="C63" s="3" t="s">
        <v>626</v>
      </c>
      <c r="D63" s="3" t="s">
        <v>626</v>
      </c>
      <c r="E63" s="3" t="s">
        <v>626</v>
      </c>
      <c r="F63" s="3" t="s">
        <v>626</v>
      </c>
      <c r="G63" s="3" t="s">
        <v>626</v>
      </c>
      <c r="H63" s="3" t="s">
        <v>626</v>
      </c>
      <c r="I63" s="3" t="s">
        <v>626</v>
      </c>
      <c r="J63" s="3" t="s">
        <v>626</v>
      </c>
      <c r="K63" s="3" t="s">
        <v>626</v>
      </c>
      <c r="L63" s="3" t="s">
        <v>626</v>
      </c>
      <c r="M63" s="3" t="s">
        <v>626</v>
      </c>
      <c r="N63" s="3" t="s">
        <v>626</v>
      </c>
      <c r="O63" s="3" t="s">
        <v>626</v>
      </c>
      <c r="P63" s="3" t="s">
        <v>626</v>
      </c>
      <c r="Q63" s="3" t="s">
        <v>626</v>
      </c>
      <c r="R63" s="3" t="s">
        <v>626</v>
      </c>
      <c r="S63" s="3">
        <v>38.811</v>
      </c>
      <c r="T63" s="3">
        <v>36.204999999999998</v>
      </c>
      <c r="U63" s="3">
        <v>35.396000000000001</v>
      </c>
      <c r="V63" s="3">
        <v>42.756</v>
      </c>
      <c r="W63" s="3">
        <v>42.069000000000003</v>
      </c>
      <c r="X63" s="3">
        <v>50.423000000000002</v>
      </c>
      <c r="Y63" s="3">
        <v>53.524999999999999</v>
      </c>
      <c r="Z63" s="3">
        <v>54.396000000000001</v>
      </c>
      <c r="AA63" s="3">
        <v>67.974000000000004</v>
      </c>
      <c r="AB63" s="3">
        <v>80.86</v>
      </c>
      <c r="AC63" s="3">
        <v>69.69</v>
      </c>
      <c r="AD63" s="3">
        <v>67.427999999999997</v>
      </c>
      <c r="AE63" s="3">
        <v>82.097999999999999</v>
      </c>
      <c r="AF63" s="3">
        <v>89.677999999999997</v>
      </c>
      <c r="AG63" s="3">
        <v>89.087999999999994</v>
      </c>
      <c r="AH63" s="3">
        <v>115.366</v>
      </c>
      <c r="AI63" s="3">
        <v>117.408</v>
      </c>
      <c r="AJ63" s="3">
        <v>150.471</v>
      </c>
      <c r="AK63" s="3">
        <v>165.99100000000001</v>
      </c>
      <c r="AL63" s="3">
        <v>174.262</v>
      </c>
      <c r="AM63" s="3">
        <v>158.91</v>
      </c>
      <c r="AN63" s="3">
        <v>137.465</v>
      </c>
      <c r="AO63" s="3">
        <v>144.30799999999999</v>
      </c>
      <c r="AP63" s="3">
        <v>160.238</v>
      </c>
      <c r="AQ63" s="3">
        <v>154.17400000000001</v>
      </c>
      <c r="AR63" s="3">
        <v>154.851</v>
      </c>
      <c r="AS63" s="3">
        <v>163.369</v>
      </c>
      <c r="AT63" s="3">
        <v>165.04900000000001</v>
      </c>
      <c r="AU63" s="3">
        <v>163.852</v>
      </c>
      <c r="AV63" s="3">
        <v>165.059</v>
      </c>
      <c r="AW63" s="3">
        <v>153.69300000000001</v>
      </c>
      <c r="AX63" s="3">
        <v>130.072</v>
      </c>
      <c r="AY63" s="3">
        <v>126.801</v>
      </c>
      <c r="AZ63" s="3">
        <v>122.526</v>
      </c>
      <c r="BA63" s="3">
        <v>118.881</v>
      </c>
      <c r="BB63" s="3">
        <v>115.121</v>
      </c>
      <c r="BC63" s="3">
        <v>105.59699999999999</v>
      </c>
      <c r="BD63" s="3">
        <v>90.028000000000006</v>
      </c>
      <c r="BE63" s="3">
        <v>82.132999999999996</v>
      </c>
      <c r="BF63" s="3">
        <v>81.992999999999995</v>
      </c>
      <c r="BG63" s="3">
        <v>83.25</v>
      </c>
      <c r="BH63" s="3">
        <v>88.296000000000006</v>
      </c>
      <c r="BI63" s="3">
        <v>92.302000000000007</v>
      </c>
      <c r="BJ63" s="3">
        <v>93.772000000000006</v>
      </c>
      <c r="BK63" s="3">
        <v>101.962</v>
      </c>
      <c r="BL63" s="3">
        <v>109.46</v>
      </c>
      <c r="BM63" s="3">
        <v>100</v>
      </c>
      <c r="BN63" s="3">
        <v>103.797</v>
      </c>
      <c r="BO63" s="3">
        <v>109.38500000000001</v>
      </c>
      <c r="BP63" s="3">
        <v>115.47</v>
      </c>
      <c r="BQ63" s="3">
        <v>125.43899999999999</v>
      </c>
      <c r="BR63" s="3">
        <v>137.261</v>
      </c>
      <c r="BS63" s="41" t="s">
        <v>1018</v>
      </c>
      <c r="BT63" s="47"/>
      <c r="BU63" s="88"/>
      <c r="BV63" s="47"/>
    </row>
    <row r="64" spans="1:74" ht="14.25" x14ac:dyDescent="0.2">
      <c r="A64" s="5" t="s">
        <v>130</v>
      </c>
      <c r="B64" s="5" t="s">
        <v>123</v>
      </c>
      <c r="C64" s="3" t="s">
        <v>626</v>
      </c>
      <c r="D64" s="3" t="s">
        <v>626</v>
      </c>
      <c r="E64" s="3" t="s">
        <v>626</v>
      </c>
      <c r="F64" s="3" t="s">
        <v>626</v>
      </c>
      <c r="G64" s="3" t="s">
        <v>626</v>
      </c>
      <c r="H64" s="3" t="s">
        <v>626</v>
      </c>
      <c r="I64" s="3" t="s">
        <v>626</v>
      </c>
      <c r="J64" s="3" t="s">
        <v>626</v>
      </c>
      <c r="K64" s="3" t="s">
        <v>626</v>
      </c>
      <c r="L64" s="3" t="s">
        <v>626</v>
      </c>
      <c r="M64" s="3" t="s">
        <v>626</v>
      </c>
      <c r="N64" s="3" t="s">
        <v>626</v>
      </c>
      <c r="O64" s="3" t="s">
        <v>626</v>
      </c>
      <c r="P64" s="3" t="s">
        <v>626</v>
      </c>
      <c r="Q64" s="3" t="s">
        <v>626</v>
      </c>
      <c r="R64" s="3" t="s">
        <v>626</v>
      </c>
      <c r="S64" s="3">
        <v>13.404999999999999</v>
      </c>
      <c r="T64" s="3">
        <v>13.481999999999999</v>
      </c>
      <c r="U64" s="3">
        <v>14.276</v>
      </c>
      <c r="V64" s="3">
        <v>15.52</v>
      </c>
      <c r="W64" s="3">
        <v>16.132000000000001</v>
      </c>
      <c r="X64" s="3">
        <v>17.193999999999999</v>
      </c>
      <c r="Y64" s="3">
        <v>17.381</v>
      </c>
      <c r="Z64" s="3">
        <v>18.541</v>
      </c>
      <c r="AA64" s="3">
        <v>20.933</v>
      </c>
      <c r="AB64" s="3">
        <v>22.725000000000001</v>
      </c>
      <c r="AC64" s="3">
        <v>23.469000000000001</v>
      </c>
      <c r="AD64" s="3">
        <v>23.867999999999999</v>
      </c>
      <c r="AE64" s="3">
        <v>24.26</v>
      </c>
      <c r="AF64" s="3">
        <v>25.765000000000001</v>
      </c>
      <c r="AG64" s="3">
        <v>28.045999999999999</v>
      </c>
      <c r="AH64" s="3">
        <v>30.759</v>
      </c>
      <c r="AI64" s="3">
        <v>32.054000000000002</v>
      </c>
      <c r="AJ64" s="3">
        <v>34.162999999999997</v>
      </c>
      <c r="AK64" s="3">
        <v>36.613</v>
      </c>
      <c r="AL64" s="3">
        <v>39.662999999999997</v>
      </c>
      <c r="AM64" s="3">
        <v>42.71</v>
      </c>
      <c r="AN64" s="3">
        <v>46.527000000000001</v>
      </c>
      <c r="AO64" s="3">
        <v>48.956000000000003</v>
      </c>
      <c r="AP64" s="3">
        <v>47.18</v>
      </c>
      <c r="AQ64" s="3">
        <v>47.688000000000002</v>
      </c>
      <c r="AR64" s="3">
        <v>52.195999999999998</v>
      </c>
      <c r="AS64" s="3">
        <v>57.567</v>
      </c>
      <c r="AT64" s="3">
        <v>62.948</v>
      </c>
      <c r="AU64" s="3">
        <v>64.207999999999998</v>
      </c>
      <c r="AV64" s="3">
        <v>66.453999999999994</v>
      </c>
      <c r="AW64" s="3">
        <v>70.625</v>
      </c>
      <c r="AX64" s="3">
        <v>74.733000000000004</v>
      </c>
      <c r="AY64" s="3">
        <v>78.875</v>
      </c>
      <c r="AZ64" s="3">
        <v>81.956000000000003</v>
      </c>
      <c r="BA64" s="3">
        <v>83.61</v>
      </c>
      <c r="BB64" s="3">
        <v>84.933999999999997</v>
      </c>
      <c r="BC64" s="3">
        <v>85.096000000000004</v>
      </c>
      <c r="BD64" s="3">
        <v>85.867999999999995</v>
      </c>
      <c r="BE64" s="3">
        <v>87.915999999999997</v>
      </c>
      <c r="BF64" s="3">
        <v>89.838999999999999</v>
      </c>
      <c r="BG64" s="3">
        <v>94.102000000000004</v>
      </c>
      <c r="BH64" s="3">
        <v>97.320999999999998</v>
      </c>
      <c r="BI64" s="3">
        <v>99.531000000000006</v>
      </c>
      <c r="BJ64" s="3">
        <v>99.33</v>
      </c>
      <c r="BK64" s="3">
        <v>99.213999999999999</v>
      </c>
      <c r="BL64" s="3">
        <v>97.456000000000003</v>
      </c>
      <c r="BM64" s="3">
        <v>100</v>
      </c>
      <c r="BN64" s="3">
        <v>101.535</v>
      </c>
      <c r="BO64" s="3">
        <v>104.20699999999999</v>
      </c>
      <c r="BP64" s="3">
        <v>106.465</v>
      </c>
      <c r="BQ64" s="3">
        <v>107.94799999999999</v>
      </c>
      <c r="BR64" s="3">
        <v>110.295</v>
      </c>
      <c r="BS64" s="41" t="s">
        <v>1752</v>
      </c>
      <c r="BT64" s="47"/>
      <c r="BU64" s="88"/>
      <c r="BV64" s="47"/>
    </row>
    <row r="65" spans="1:74" ht="14.25" x14ac:dyDescent="0.2">
      <c r="A65" s="5" t="s">
        <v>132</v>
      </c>
      <c r="B65" s="5" t="s">
        <v>125</v>
      </c>
      <c r="C65" s="3" t="s">
        <v>626</v>
      </c>
      <c r="D65" s="3" t="s">
        <v>626</v>
      </c>
      <c r="E65" s="3" t="s">
        <v>626</v>
      </c>
      <c r="F65" s="3" t="s">
        <v>626</v>
      </c>
      <c r="G65" s="3" t="s">
        <v>626</v>
      </c>
      <c r="H65" s="3" t="s">
        <v>626</v>
      </c>
      <c r="I65" s="3" t="s">
        <v>626</v>
      </c>
      <c r="J65" s="3" t="s">
        <v>626</v>
      </c>
      <c r="K65" s="3" t="s">
        <v>626</v>
      </c>
      <c r="L65" s="3" t="s">
        <v>626</v>
      </c>
      <c r="M65" s="3" t="s">
        <v>626</v>
      </c>
      <c r="N65" s="3" t="s">
        <v>626</v>
      </c>
      <c r="O65" s="3" t="s">
        <v>626</v>
      </c>
      <c r="P65" s="3" t="s">
        <v>626</v>
      </c>
      <c r="Q65" s="3" t="s">
        <v>626</v>
      </c>
      <c r="R65" s="3" t="s">
        <v>626</v>
      </c>
      <c r="S65" s="3">
        <v>0.59199999999999997</v>
      </c>
      <c r="T65" s="3">
        <v>0.57399999999999995</v>
      </c>
      <c r="U65" s="3">
        <v>0.64</v>
      </c>
      <c r="V65" s="3">
        <v>0.875</v>
      </c>
      <c r="W65" s="3">
        <v>0.90400000000000003</v>
      </c>
      <c r="X65" s="3">
        <v>1.0940000000000001</v>
      </c>
      <c r="Y65" s="3">
        <v>0.98699999999999999</v>
      </c>
      <c r="Z65" s="3">
        <v>1.0720000000000001</v>
      </c>
      <c r="AA65" s="3">
        <v>1.8979999999999999</v>
      </c>
      <c r="AB65" s="3">
        <v>3.4390000000000001</v>
      </c>
      <c r="AC65" s="3">
        <v>6.4859999999999998</v>
      </c>
      <c r="AD65" s="3">
        <v>44.301000000000002</v>
      </c>
      <c r="AE65" s="3">
        <v>38.304000000000002</v>
      </c>
      <c r="AF65" s="3">
        <v>11.3</v>
      </c>
      <c r="AG65" s="3">
        <v>10.444000000000001</v>
      </c>
      <c r="AH65" s="3">
        <v>14.358000000000001</v>
      </c>
      <c r="AI65" s="3">
        <v>23.762</v>
      </c>
      <c r="AJ65" s="3">
        <v>17.919</v>
      </c>
      <c r="AK65" s="3">
        <v>15.385999999999999</v>
      </c>
      <c r="AL65" s="3">
        <v>12.481999999999999</v>
      </c>
      <c r="AM65" s="3">
        <v>17.344999999999999</v>
      </c>
      <c r="AN65" s="3">
        <v>21.876000000000001</v>
      </c>
      <c r="AO65" s="3">
        <v>22.346</v>
      </c>
      <c r="AP65" s="3">
        <v>27.11</v>
      </c>
      <c r="AQ65" s="3">
        <v>33.875999999999998</v>
      </c>
      <c r="AR65" s="3">
        <v>37.920999999999999</v>
      </c>
      <c r="AS65" s="3">
        <v>27.2</v>
      </c>
      <c r="AT65" s="3">
        <v>21.536999999999999</v>
      </c>
      <c r="AU65" s="3">
        <v>26.189</v>
      </c>
      <c r="AV65" s="3">
        <v>33.463999999999999</v>
      </c>
      <c r="AW65" s="3">
        <v>36.814999999999998</v>
      </c>
      <c r="AX65" s="3">
        <v>51.42</v>
      </c>
      <c r="AY65" s="3">
        <v>56.649000000000001</v>
      </c>
      <c r="AZ65" s="3">
        <v>69.539000000000001</v>
      </c>
      <c r="BA65" s="3">
        <v>88.706999999999994</v>
      </c>
      <c r="BB65" s="3">
        <v>94.49</v>
      </c>
      <c r="BC65" s="3">
        <v>96.177000000000007</v>
      </c>
      <c r="BD65" s="3">
        <v>124.52</v>
      </c>
      <c r="BE65" s="3">
        <v>128.26499999999999</v>
      </c>
      <c r="BF65" s="3">
        <v>139.66800000000001</v>
      </c>
      <c r="BG65" s="3">
        <v>141.22499999999999</v>
      </c>
      <c r="BH65" s="3">
        <v>135.72</v>
      </c>
      <c r="BI65" s="3">
        <v>136.66399999999999</v>
      </c>
      <c r="BJ65" s="3">
        <v>137.215</v>
      </c>
      <c r="BK65" s="3">
        <v>123.08199999999999</v>
      </c>
      <c r="BL65" s="3">
        <v>118.479</v>
      </c>
      <c r="BM65" s="3">
        <v>100</v>
      </c>
      <c r="BN65" s="3">
        <v>108.19499999999999</v>
      </c>
      <c r="BO65" s="3">
        <v>106.77500000000001</v>
      </c>
      <c r="BP65" s="3">
        <v>116.367</v>
      </c>
      <c r="BQ65" s="3">
        <v>106.209</v>
      </c>
      <c r="BR65" s="3">
        <v>97.427999999999997</v>
      </c>
      <c r="BS65" s="41" t="s">
        <v>1019</v>
      </c>
      <c r="BT65" s="47"/>
      <c r="BU65" s="88"/>
      <c r="BV65" s="47"/>
    </row>
    <row r="66" spans="1:74" ht="14.25" x14ac:dyDescent="0.2">
      <c r="A66" s="5" t="s">
        <v>134</v>
      </c>
      <c r="B66" s="4" t="s">
        <v>127</v>
      </c>
      <c r="C66" s="3">
        <v>9.8309999999999995</v>
      </c>
      <c r="D66" s="3">
        <v>10.601000000000001</v>
      </c>
      <c r="E66" s="3">
        <v>11.125</v>
      </c>
      <c r="F66" s="3">
        <v>11.43</v>
      </c>
      <c r="G66" s="3">
        <v>12.034000000000001</v>
      </c>
      <c r="H66" s="3">
        <v>12.766999999999999</v>
      </c>
      <c r="I66" s="3">
        <v>13.643000000000001</v>
      </c>
      <c r="J66" s="3">
        <v>13.895</v>
      </c>
      <c r="K66" s="3">
        <v>14.407999999999999</v>
      </c>
      <c r="L66" s="3">
        <v>14.888999999999999</v>
      </c>
      <c r="M66" s="3">
        <v>15.425000000000001</v>
      </c>
      <c r="N66" s="3">
        <v>15.798</v>
      </c>
      <c r="O66" s="3">
        <v>15.801</v>
      </c>
      <c r="P66" s="3">
        <v>15.962999999999999</v>
      </c>
      <c r="Q66" s="3">
        <v>16.202000000000002</v>
      </c>
      <c r="R66" s="3">
        <v>16.385999999999999</v>
      </c>
      <c r="S66" s="3">
        <v>16.542000000000002</v>
      </c>
      <c r="T66" s="3">
        <v>16.492999999999999</v>
      </c>
      <c r="U66" s="3">
        <v>16.562000000000001</v>
      </c>
      <c r="V66" s="3">
        <v>16.762</v>
      </c>
      <c r="W66" s="3">
        <v>17.105</v>
      </c>
      <c r="X66" s="3">
        <v>17.507999999999999</v>
      </c>
      <c r="Y66" s="3">
        <v>17.96</v>
      </c>
      <c r="Z66" s="3">
        <v>18.686</v>
      </c>
      <c r="AA66" s="3">
        <v>19.47</v>
      </c>
      <c r="AB66" s="3">
        <v>20.135000000000002</v>
      </c>
      <c r="AC66" s="3">
        <v>20.946000000000002</v>
      </c>
      <c r="AD66" s="3">
        <v>21.593</v>
      </c>
      <c r="AE66" s="3">
        <v>22.977</v>
      </c>
      <c r="AF66" s="3">
        <v>24.504999999999999</v>
      </c>
      <c r="AG66" s="3">
        <v>26.55</v>
      </c>
      <c r="AH66" s="3">
        <v>28.359000000000002</v>
      </c>
      <c r="AI66" s="3">
        <v>30.536000000000001</v>
      </c>
      <c r="AJ66" s="3">
        <v>33.295999999999999</v>
      </c>
      <c r="AK66" s="3">
        <v>36.741</v>
      </c>
      <c r="AL66" s="3">
        <v>39.832999999999998</v>
      </c>
      <c r="AM66" s="3">
        <v>42.247999999999998</v>
      </c>
      <c r="AN66" s="3">
        <v>44.534999999999997</v>
      </c>
      <c r="AO66" s="3">
        <v>47.277000000000001</v>
      </c>
      <c r="AP66" s="3">
        <v>50.185000000000002</v>
      </c>
      <c r="AQ66" s="3">
        <v>52.62</v>
      </c>
      <c r="AR66" s="3">
        <v>55.061</v>
      </c>
      <c r="AS66" s="3">
        <v>57.371000000000002</v>
      </c>
      <c r="AT66" s="3">
        <v>60.177</v>
      </c>
      <c r="AU66" s="3">
        <v>62.137999999999998</v>
      </c>
      <c r="AV66" s="3">
        <v>63.847999999999999</v>
      </c>
      <c r="AW66" s="3">
        <v>65.635999999999996</v>
      </c>
      <c r="AX66" s="3">
        <v>67.501999999999995</v>
      </c>
      <c r="AY66" s="3">
        <v>69.668000000000006</v>
      </c>
      <c r="AZ66" s="3">
        <v>71.89</v>
      </c>
      <c r="BA66" s="3">
        <v>73.92</v>
      </c>
      <c r="BB66" s="3">
        <v>75.863</v>
      </c>
      <c r="BC66" s="3">
        <v>78.090999999999994</v>
      </c>
      <c r="BD66" s="3">
        <v>80.659000000000006</v>
      </c>
      <c r="BE66" s="3">
        <v>83.468999999999994</v>
      </c>
      <c r="BF66" s="3">
        <v>86.460999999999999</v>
      </c>
      <c r="BG66" s="3">
        <v>88.468000000000004</v>
      </c>
      <c r="BH66" s="3">
        <v>90.316000000000003</v>
      </c>
      <c r="BI66" s="3">
        <v>92.284999999999997</v>
      </c>
      <c r="BJ66" s="3">
        <v>94.799000000000007</v>
      </c>
      <c r="BK66" s="3">
        <v>96.751999999999995</v>
      </c>
      <c r="BL66" s="3">
        <v>98.277000000000001</v>
      </c>
      <c r="BM66" s="3">
        <v>100</v>
      </c>
      <c r="BN66" s="3">
        <v>99.415999999999997</v>
      </c>
      <c r="BO66" s="3">
        <v>100.26</v>
      </c>
      <c r="BP66" s="3">
        <v>102.256</v>
      </c>
      <c r="BQ66" s="3">
        <v>104.547</v>
      </c>
      <c r="BR66" s="3">
        <v>106.995</v>
      </c>
      <c r="BS66" s="45">
        <v>110.11499999999999</v>
      </c>
      <c r="BT66" s="47"/>
      <c r="BU66" s="88"/>
      <c r="BV66" s="47"/>
    </row>
    <row r="67" spans="1:74" ht="14.25" x14ac:dyDescent="0.2">
      <c r="A67" s="5" t="s">
        <v>136</v>
      </c>
      <c r="B67" s="5" t="s">
        <v>129</v>
      </c>
      <c r="C67" s="3">
        <v>9.266</v>
      </c>
      <c r="D67" s="3">
        <v>9.9920000000000009</v>
      </c>
      <c r="E67" s="3">
        <v>10.504</v>
      </c>
      <c r="F67" s="3">
        <v>10.785</v>
      </c>
      <c r="G67" s="3">
        <v>11.346</v>
      </c>
      <c r="H67" s="3">
        <v>12.054</v>
      </c>
      <c r="I67" s="3">
        <v>12.898</v>
      </c>
      <c r="J67" s="3">
        <v>13.141</v>
      </c>
      <c r="K67" s="3">
        <v>13.634</v>
      </c>
      <c r="L67" s="3">
        <v>14.086</v>
      </c>
      <c r="M67" s="3">
        <v>14.590999999999999</v>
      </c>
      <c r="N67" s="3">
        <v>14.949</v>
      </c>
      <c r="O67" s="3">
        <v>14.956</v>
      </c>
      <c r="P67" s="3">
        <v>15.118</v>
      </c>
      <c r="Q67" s="3">
        <v>15.36</v>
      </c>
      <c r="R67" s="3">
        <v>15.56</v>
      </c>
      <c r="S67" s="3">
        <v>15.766999999999999</v>
      </c>
      <c r="T67" s="3">
        <v>15.955</v>
      </c>
      <c r="U67" s="3">
        <v>16.065999999999999</v>
      </c>
      <c r="V67" s="3">
        <v>16.279</v>
      </c>
      <c r="W67" s="3">
        <v>16.667000000000002</v>
      </c>
      <c r="X67" s="3">
        <v>17.052</v>
      </c>
      <c r="Y67" s="3">
        <v>17.539000000000001</v>
      </c>
      <c r="Z67" s="3">
        <v>18.315999999999999</v>
      </c>
      <c r="AA67" s="3">
        <v>19.129000000000001</v>
      </c>
      <c r="AB67" s="3">
        <v>19.803999999999998</v>
      </c>
      <c r="AC67" s="3">
        <v>20.541</v>
      </c>
      <c r="AD67" s="3">
        <v>21.154</v>
      </c>
      <c r="AE67" s="3">
        <v>22.416</v>
      </c>
      <c r="AF67" s="3">
        <v>23.885000000000002</v>
      </c>
      <c r="AG67" s="3">
        <v>25.922000000000001</v>
      </c>
      <c r="AH67" s="3">
        <v>27.681000000000001</v>
      </c>
      <c r="AI67" s="3">
        <v>29.882999999999999</v>
      </c>
      <c r="AJ67" s="3">
        <v>32.673999999999999</v>
      </c>
      <c r="AK67" s="3">
        <v>36.151000000000003</v>
      </c>
      <c r="AL67" s="3">
        <v>39.383000000000003</v>
      </c>
      <c r="AM67" s="3">
        <v>41.606000000000002</v>
      </c>
      <c r="AN67" s="3">
        <v>43.918999999999997</v>
      </c>
      <c r="AO67" s="3">
        <v>46.673999999999999</v>
      </c>
      <c r="AP67" s="3">
        <v>49.689</v>
      </c>
      <c r="AQ67" s="3">
        <v>52.152000000000001</v>
      </c>
      <c r="AR67" s="3">
        <v>54.616999999999997</v>
      </c>
      <c r="AS67" s="3">
        <v>56.96</v>
      </c>
      <c r="AT67" s="3">
        <v>59.808999999999997</v>
      </c>
      <c r="AU67" s="3">
        <v>61.7</v>
      </c>
      <c r="AV67" s="3">
        <v>63.344999999999999</v>
      </c>
      <c r="AW67" s="3">
        <v>65.144999999999996</v>
      </c>
      <c r="AX67" s="3">
        <v>66.995000000000005</v>
      </c>
      <c r="AY67" s="3">
        <v>69.12</v>
      </c>
      <c r="AZ67" s="3">
        <v>71.394999999999996</v>
      </c>
      <c r="BA67" s="3">
        <v>73.450999999999993</v>
      </c>
      <c r="BB67" s="3">
        <v>75.864999999999995</v>
      </c>
      <c r="BC67" s="3">
        <v>78.230999999999995</v>
      </c>
      <c r="BD67" s="3">
        <v>80.582999999999998</v>
      </c>
      <c r="BE67" s="3">
        <v>83.655000000000001</v>
      </c>
      <c r="BF67" s="3">
        <v>86.983000000000004</v>
      </c>
      <c r="BG67" s="3">
        <v>88.885000000000005</v>
      </c>
      <c r="BH67" s="3">
        <v>90.703999999999994</v>
      </c>
      <c r="BI67" s="3">
        <v>92.635999999999996</v>
      </c>
      <c r="BJ67" s="3">
        <v>95.174999999999997</v>
      </c>
      <c r="BK67" s="3">
        <v>97.122</v>
      </c>
      <c r="BL67" s="3">
        <v>98.492999999999995</v>
      </c>
      <c r="BM67" s="3">
        <v>100</v>
      </c>
      <c r="BN67" s="3">
        <v>99.397999999999996</v>
      </c>
      <c r="BO67" s="3">
        <v>100.244</v>
      </c>
      <c r="BP67" s="3">
        <v>102.333</v>
      </c>
      <c r="BQ67" s="3">
        <v>104.762</v>
      </c>
      <c r="BR67" s="3">
        <v>107.422</v>
      </c>
      <c r="BS67" s="41" t="s">
        <v>1020</v>
      </c>
      <c r="BT67" s="47"/>
      <c r="BU67" s="88"/>
      <c r="BV67" s="47"/>
    </row>
    <row r="68" spans="1:74" ht="14.25" x14ac:dyDescent="0.2">
      <c r="A68" s="5" t="s">
        <v>138</v>
      </c>
      <c r="B68" s="5" t="s">
        <v>633</v>
      </c>
      <c r="C68" s="3" t="s">
        <v>626</v>
      </c>
      <c r="D68" s="3" t="s">
        <v>626</v>
      </c>
      <c r="E68" s="3" t="s">
        <v>626</v>
      </c>
      <c r="F68" s="3" t="s">
        <v>626</v>
      </c>
      <c r="G68" s="3" t="s">
        <v>626</v>
      </c>
      <c r="H68" s="3" t="s">
        <v>626</v>
      </c>
      <c r="I68" s="3" t="s">
        <v>626</v>
      </c>
      <c r="J68" s="3" t="s">
        <v>626</v>
      </c>
      <c r="K68" s="3" t="s">
        <v>626</v>
      </c>
      <c r="L68" s="3" t="s">
        <v>626</v>
      </c>
      <c r="M68" s="3" t="s">
        <v>626</v>
      </c>
      <c r="N68" s="3" t="s">
        <v>626</v>
      </c>
      <c r="O68" s="3" t="s">
        <v>626</v>
      </c>
      <c r="P68" s="3" t="s">
        <v>626</v>
      </c>
      <c r="Q68" s="3" t="s">
        <v>626</v>
      </c>
      <c r="R68" s="3" t="s">
        <v>626</v>
      </c>
      <c r="S68" s="3" t="s">
        <v>626</v>
      </c>
      <c r="T68" s="3" t="s">
        <v>626</v>
      </c>
      <c r="U68" s="3" t="s">
        <v>626</v>
      </c>
      <c r="V68" s="3" t="s">
        <v>626</v>
      </c>
      <c r="W68" s="3" t="s">
        <v>626</v>
      </c>
      <c r="X68" s="3" t="s">
        <v>626</v>
      </c>
      <c r="Y68" s="3" t="s">
        <v>626</v>
      </c>
      <c r="Z68" s="3" t="s">
        <v>626</v>
      </c>
      <c r="AA68" s="3" t="s">
        <v>626</v>
      </c>
      <c r="AB68" s="3" t="s">
        <v>626</v>
      </c>
      <c r="AC68" s="3" t="s">
        <v>626</v>
      </c>
      <c r="AD68" s="3" t="s">
        <v>626</v>
      </c>
      <c r="AE68" s="3" t="s">
        <v>626</v>
      </c>
      <c r="AF68" s="3" t="s">
        <v>626</v>
      </c>
      <c r="AG68" s="3" t="s">
        <v>626</v>
      </c>
      <c r="AH68" s="3" t="s">
        <v>626</v>
      </c>
      <c r="AI68" s="3" t="s">
        <v>626</v>
      </c>
      <c r="AJ68" s="3" t="s">
        <v>626</v>
      </c>
      <c r="AK68" s="3" t="s">
        <v>626</v>
      </c>
      <c r="AL68" s="3" t="s">
        <v>626</v>
      </c>
      <c r="AM68" s="3" t="s">
        <v>626</v>
      </c>
      <c r="AN68" s="3" t="s">
        <v>626</v>
      </c>
      <c r="AO68" s="3" t="s">
        <v>626</v>
      </c>
      <c r="AP68" s="3" t="s">
        <v>626</v>
      </c>
      <c r="AQ68" s="3" t="s">
        <v>626</v>
      </c>
      <c r="AR68" s="3" t="s">
        <v>626</v>
      </c>
      <c r="AS68" s="3" t="s">
        <v>626</v>
      </c>
      <c r="AT68" s="3" t="s">
        <v>626</v>
      </c>
      <c r="AU68" s="3" t="s">
        <v>626</v>
      </c>
      <c r="AV68" s="3" t="s">
        <v>626</v>
      </c>
      <c r="AW68" s="3" t="s">
        <v>626</v>
      </c>
      <c r="AX68" s="3" t="s">
        <v>626</v>
      </c>
      <c r="AY68" s="3" t="s">
        <v>626</v>
      </c>
      <c r="AZ68" s="3" t="s">
        <v>626</v>
      </c>
      <c r="BA68" s="3">
        <v>69.608999999999995</v>
      </c>
      <c r="BB68" s="3">
        <v>71.944999999999993</v>
      </c>
      <c r="BC68" s="3">
        <v>73.989999999999995</v>
      </c>
      <c r="BD68" s="3">
        <v>76.343999999999994</v>
      </c>
      <c r="BE68" s="3">
        <v>79.501000000000005</v>
      </c>
      <c r="BF68" s="3">
        <v>82.805000000000007</v>
      </c>
      <c r="BG68" s="3">
        <v>85.016000000000005</v>
      </c>
      <c r="BH68" s="3">
        <v>87.11</v>
      </c>
      <c r="BI68" s="3">
        <v>89.36</v>
      </c>
      <c r="BJ68" s="3">
        <v>92.513000000000005</v>
      </c>
      <c r="BK68" s="3">
        <v>95.894999999999996</v>
      </c>
      <c r="BL68" s="3">
        <v>97.897999999999996</v>
      </c>
      <c r="BM68" s="3">
        <v>100</v>
      </c>
      <c r="BN68" s="3">
        <v>99.929000000000002</v>
      </c>
      <c r="BO68" s="3">
        <v>101.202</v>
      </c>
      <c r="BP68" s="3">
        <v>103.319</v>
      </c>
      <c r="BQ68" s="3">
        <v>105.876</v>
      </c>
      <c r="BR68" s="3">
        <v>108.964</v>
      </c>
      <c r="BS68" s="41" t="s">
        <v>1021</v>
      </c>
      <c r="BT68" s="47"/>
      <c r="BU68" s="88"/>
      <c r="BV68" s="47"/>
    </row>
    <row r="69" spans="1:74" ht="14.25" x14ac:dyDescent="0.2">
      <c r="A69" s="5" t="s">
        <v>140</v>
      </c>
      <c r="B69" s="5" t="s">
        <v>634</v>
      </c>
      <c r="C69" s="3" t="s">
        <v>626</v>
      </c>
      <c r="D69" s="3" t="s">
        <v>626</v>
      </c>
      <c r="E69" s="3" t="s">
        <v>626</v>
      </c>
      <c r="F69" s="3" t="s">
        <v>626</v>
      </c>
      <c r="G69" s="3" t="s">
        <v>626</v>
      </c>
      <c r="H69" s="3" t="s">
        <v>626</v>
      </c>
      <c r="I69" s="3" t="s">
        <v>626</v>
      </c>
      <c r="J69" s="3" t="s">
        <v>626</v>
      </c>
      <c r="K69" s="3" t="s">
        <v>626</v>
      </c>
      <c r="L69" s="3" t="s">
        <v>626</v>
      </c>
      <c r="M69" s="3" t="s">
        <v>626</v>
      </c>
      <c r="N69" s="3" t="s">
        <v>626</v>
      </c>
      <c r="O69" s="3" t="s">
        <v>626</v>
      </c>
      <c r="P69" s="3" t="s">
        <v>626</v>
      </c>
      <c r="Q69" s="3" t="s">
        <v>626</v>
      </c>
      <c r="R69" s="3" t="s">
        <v>626</v>
      </c>
      <c r="S69" s="3" t="s">
        <v>626</v>
      </c>
      <c r="T69" s="3" t="s">
        <v>626</v>
      </c>
      <c r="U69" s="3" t="s">
        <v>626</v>
      </c>
      <c r="V69" s="3" t="s">
        <v>626</v>
      </c>
      <c r="W69" s="3" t="s">
        <v>626</v>
      </c>
      <c r="X69" s="3" t="s">
        <v>626</v>
      </c>
      <c r="Y69" s="3" t="s">
        <v>626</v>
      </c>
      <c r="Z69" s="3" t="s">
        <v>626</v>
      </c>
      <c r="AA69" s="3" t="s">
        <v>626</v>
      </c>
      <c r="AB69" s="3" t="s">
        <v>626</v>
      </c>
      <c r="AC69" s="3" t="s">
        <v>626</v>
      </c>
      <c r="AD69" s="3" t="s">
        <v>626</v>
      </c>
      <c r="AE69" s="3" t="s">
        <v>626</v>
      </c>
      <c r="AF69" s="3" t="s">
        <v>626</v>
      </c>
      <c r="AG69" s="3" t="s">
        <v>626</v>
      </c>
      <c r="AH69" s="3" t="s">
        <v>626</v>
      </c>
      <c r="AI69" s="3" t="s">
        <v>626</v>
      </c>
      <c r="AJ69" s="3" t="s">
        <v>626</v>
      </c>
      <c r="AK69" s="3" t="s">
        <v>626</v>
      </c>
      <c r="AL69" s="3" t="s">
        <v>626</v>
      </c>
      <c r="AM69" s="3" t="s">
        <v>626</v>
      </c>
      <c r="AN69" s="3" t="s">
        <v>626</v>
      </c>
      <c r="AO69" s="3" t="s">
        <v>626</v>
      </c>
      <c r="AP69" s="3" t="s">
        <v>626</v>
      </c>
      <c r="AQ69" s="3" t="s">
        <v>626</v>
      </c>
      <c r="AR69" s="3" t="s">
        <v>626</v>
      </c>
      <c r="AS69" s="3" t="s">
        <v>626</v>
      </c>
      <c r="AT69" s="3" t="s">
        <v>626</v>
      </c>
      <c r="AU69" s="3" t="s">
        <v>626</v>
      </c>
      <c r="AV69" s="3" t="s">
        <v>626</v>
      </c>
      <c r="AW69" s="3" t="s">
        <v>626</v>
      </c>
      <c r="AX69" s="3" t="s">
        <v>626</v>
      </c>
      <c r="AY69" s="3" t="s">
        <v>626</v>
      </c>
      <c r="AZ69" s="3" t="s">
        <v>626</v>
      </c>
      <c r="BA69" s="3">
        <v>95.192999999999998</v>
      </c>
      <c r="BB69" s="3">
        <v>97.991</v>
      </c>
      <c r="BC69" s="3">
        <v>102.48699999999999</v>
      </c>
      <c r="BD69" s="3">
        <v>104.64700000000001</v>
      </c>
      <c r="BE69" s="3">
        <v>106.877</v>
      </c>
      <c r="BF69" s="3">
        <v>110.19</v>
      </c>
      <c r="BG69" s="3">
        <v>110.134</v>
      </c>
      <c r="BH69" s="3">
        <v>110.282</v>
      </c>
      <c r="BI69" s="3">
        <v>110.374</v>
      </c>
      <c r="BJ69" s="3">
        <v>109.27200000000001</v>
      </c>
      <c r="BK69" s="3">
        <v>103.26900000000001</v>
      </c>
      <c r="BL69" s="3">
        <v>101.583</v>
      </c>
      <c r="BM69" s="3">
        <v>100</v>
      </c>
      <c r="BN69" s="3">
        <v>96.736999999999995</v>
      </c>
      <c r="BO69" s="3">
        <v>95.638999999999996</v>
      </c>
      <c r="BP69" s="3">
        <v>97.600999999999999</v>
      </c>
      <c r="BQ69" s="3">
        <v>99.497</v>
      </c>
      <c r="BR69" s="3">
        <v>100.45699999999999</v>
      </c>
      <c r="BS69" s="41" t="s">
        <v>1753</v>
      </c>
      <c r="BT69" s="47"/>
      <c r="BU69" s="88"/>
      <c r="BV69" s="47"/>
    </row>
    <row r="70" spans="1:74" ht="14.25" x14ac:dyDescent="0.2">
      <c r="A70" s="5" t="s">
        <v>142</v>
      </c>
      <c r="B70" s="5" t="s">
        <v>131</v>
      </c>
      <c r="C70" s="3">
        <v>18.821000000000002</v>
      </c>
      <c r="D70" s="3">
        <v>20.274000000000001</v>
      </c>
      <c r="E70" s="3">
        <v>20.786999999999999</v>
      </c>
      <c r="F70" s="3">
        <v>21.541</v>
      </c>
      <c r="G70" s="3">
        <v>22.908999999999999</v>
      </c>
      <c r="H70" s="3">
        <v>23.849</v>
      </c>
      <c r="I70" s="3">
        <v>25.045999999999999</v>
      </c>
      <c r="J70" s="3">
        <v>25.407</v>
      </c>
      <c r="K70" s="3">
        <v>26.143000000000001</v>
      </c>
      <c r="L70" s="3">
        <v>27.103000000000002</v>
      </c>
      <c r="M70" s="3">
        <v>28.117999999999999</v>
      </c>
      <c r="N70" s="3">
        <v>28.673999999999999</v>
      </c>
      <c r="O70" s="3">
        <v>28.579000000000001</v>
      </c>
      <c r="P70" s="3">
        <v>28.658999999999999</v>
      </c>
      <c r="Q70" s="3">
        <v>28.719000000000001</v>
      </c>
      <c r="R70" s="3">
        <v>28.466000000000001</v>
      </c>
      <c r="S70" s="3">
        <v>27.452000000000002</v>
      </c>
      <c r="T70" s="3">
        <v>22.876999999999999</v>
      </c>
      <c r="U70" s="3">
        <v>22.228999999999999</v>
      </c>
      <c r="V70" s="3">
        <v>22.184999999999999</v>
      </c>
      <c r="W70" s="3">
        <v>21.786000000000001</v>
      </c>
      <c r="X70" s="3">
        <v>22.425999999999998</v>
      </c>
      <c r="Y70" s="3">
        <v>22.31</v>
      </c>
      <c r="Z70" s="3">
        <v>22.253</v>
      </c>
      <c r="AA70" s="3">
        <v>22.588999999999999</v>
      </c>
      <c r="AB70" s="3">
        <v>23.082999999999998</v>
      </c>
      <c r="AC70" s="3">
        <v>24.815000000000001</v>
      </c>
      <c r="AD70" s="3">
        <v>25.864999999999998</v>
      </c>
      <c r="AE70" s="3">
        <v>28.815000000000001</v>
      </c>
      <c r="AF70" s="3">
        <v>31.039000000000001</v>
      </c>
      <c r="AG70" s="3">
        <v>33.026000000000003</v>
      </c>
      <c r="AH70" s="3">
        <v>35.383000000000003</v>
      </c>
      <c r="AI70" s="3">
        <v>37.113999999999997</v>
      </c>
      <c r="AJ70" s="3">
        <v>39.360999999999997</v>
      </c>
      <c r="AK70" s="3">
        <v>42.305</v>
      </c>
      <c r="AL70" s="3">
        <v>43.695</v>
      </c>
      <c r="AM70" s="3">
        <v>48.244999999999997</v>
      </c>
      <c r="AN70" s="3">
        <v>50.156999999999996</v>
      </c>
      <c r="AO70" s="3">
        <v>52.673999999999999</v>
      </c>
      <c r="AP70" s="3">
        <v>54.329000000000001</v>
      </c>
      <c r="AQ70" s="3">
        <v>56.408000000000001</v>
      </c>
      <c r="AR70" s="3">
        <v>58.555</v>
      </c>
      <c r="AS70" s="3">
        <v>60.508000000000003</v>
      </c>
      <c r="AT70" s="3">
        <v>62.868000000000002</v>
      </c>
      <c r="AU70" s="3">
        <v>65.480999999999995</v>
      </c>
      <c r="AV70" s="3">
        <v>67.825999999999993</v>
      </c>
      <c r="AW70" s="3">
        <v>69.468999999999994</v>
      </c>
      <c r="AX70" s="3">
        <v>71.460999999999999</v>
      </c>
      <c r="AY70" s="3">
        <v>74.001000000000005</v>
      </c>
      <c r="AZ70" s="3">
        <v>75.683999999999997</v>
      </c>
      <c r="BA70" s="3">
        <v>77.453999999999994</v>
      </c>
      <c r="BB70" s="3">
        <v>75.238</v>
      </c>
      <c r="BC70" s="3">
        <v>76.316999999999993</v>
      </c>
      <c r="BD70" s="3">
        <v>80.588999999999999</v>
      </c>
      <c r="BE70" s="3">
        <v>81.296999999999997</v>
      </c>
      <c r="BF70" s="3">
        <v>81.632000000000005</v>
      </c>
      <c r="BG70" s="3">
        <v>84.462999999999994</v>
      </c>
      <c r="BH70" s="3">
        <v>86.558999999999997</v>
      </c>
      <c r="BI70" s="3">
        <v>88.888999999999996</v>
      </c>
      <c r="BJ70" s="3">
        <v>91.164000000000001</v>
      </c>
      <c r="BK70" s="3">
        <v>93.164000000000001</v>
      </c>
      <c r="BL70" s="3">
        <v>96.15</v>
      </c>
      <c r="BM70" s="3">
        <v>100</v>
      </c>
      <c r="BN70" s="3">
        <v>99.617000000000004</v>
      </c>
      <c r="BO70" s="3">
        <v>100.43300000000001</v>
      </c>
      <c r="BP70" s="3">
        <v>101.404</v>
      </c>
      <c r="BQ70" s="3">
        <v>102.22199999999999</v>
      </c>
      <c r="BR70" s="3">
        <v>102.44499999999999</v>
      </c>
      <c r="BS70" s="41" t="s">
        <v>1754</v>
      </c>
      <c r="BT70" s="47"/>
      <c r="BU70" s="88"/>
      <c r="BV70" s="47"/>
    </row>
    <row r="71" spans="1:74" ht="14.25" x14ac:dyDescent="0.2">
      <c r="A71" s="5" t="s">
        <v>144</v>
      </c>
      <c r="B71" s="4" t="s">
        <v>133</v>
      </c>
      <c r="C71" s="3">
        <v>9.9719999999999995</v>
      </c>
      <c r="D71" s="3">
        <v>10.507</v>
      </c>
      <c r="E71" s="3">
        <v>10.375999999999999</v>
      </c>
      <c r="F71" s="3">
        <v>10.505000000000001</v>
      </c>
      <c r="G71" s="3">
        <v>10.994999999999999</v>
      </c>
      <c r="H71" s="3">
        <v>11.028</v>
      </c>
      <c r="I71" s="3">
        <v>11.173</v>
      </c>
      <c r="J71" s="3">
        <v>11.288</v>
      </c>
      <c r="K71" s="3">
        <v>11.398</v>
      </c>
      <c r="L71" s="3">
        <v>11.69</v>
      </c>
      <c r="M71" s="3">
        <v>11.74</v>
      </c>
      <c r="N71" s="3">
        <v>11.699</v>
      </c>
      <c r="O71" s="3">
        <v>11.961</v>
      </c>
      <c r="P71" s="3">
        <v>11.952999999999999</v>
      </c>
      <c r="Q71" s="3">
        <v>11.907</v>
      </c>
      <c r="R71" s="3">
        <v>12.041</v>
      </c>
      <c r="S71" s="3">
        <v>11.922000000000001</v>
      </c>
      <c r="T71" s="3">
        <v>12.246</v>
      </c>
      <c r="U71" s="3">
        <v>12.47</v>
      </c>
      <c r="V71" s="3">
        <v>12.722</v>
      </c>
      <c r="W71" s="3">
        <v>13.191000000000001</v>
      </c>
      <c r="X71" s="3">
        <v>13.558</v>
      </c>
      <c r="Y71" s="3">
        <v>14.161</v>
      </c>
      <c r="Z71" s="3">
        <v>14.952999999999999</v>
      </c>
      <c r="AA71" s="3">
        <v>15.746</v>
      </c>
      <c r="AB71" s="3">
        <v>16.145</v>
      </c>
      <c r="AC71" s="3">
        <v>17.106000000000002</v>
      </c>
      <c r="AD71" s="3">
        <v>18.600000000000001</v>
      </c>
      <c r="AE71" s="3">
        <v>20.715</v>
      </c>
      <c r="AF71" s="3">
        <v>22.155000000000001</v>
      </c>
      <c r="AG71" s="3">
        <v>23.812999999999999</v>
      </c>
      <c r="AH71" s="3">
        <v>25.423999999999999</v>
      </c>
      <c r="AI71" s="3">
        <v>27.614999999999998</v>
      </c>
      <c r="AJ71" s="3">
        <v>30.579000000000001</v>
      </c>
      <c r="AK71" s="3">
        <v>34.262</v>
      </c>
      <c r="AL71" s="3">
        <v>37.590000000000003</v>
      </c>
      <c r="AM71" s="3">
        <v>39.936999999999998</v>
      </c>
      <c r="AN71" s="3">
        <v>41.969000000000001</v>
      </c>
      <c r="AO71" s="3">
        <v>43.637</v>
      </c>
      <c r="AP71" s="3">
        <v>45.058</v>
      </c>
      <c r="AQ71" s="3">
        <v>46.896999999999998</v>
      </c>
      <c r="AR71" s="3">
        <v>49.19</v>
      </c>
      <c r="AS71" s="3">
        <v>50.548999999999999</v>
      </c>
      <c r="AT71" s="3">
        <v>52.692</v>
      </c>
      <c r="AU71" s="3">
        <v>55.463000000000001</v>
      </c>
      <c r="AV71" s="3">
        <v>58.453000000000003</v>
      </c>
      <c r="AW71" s="3">
        <v>60.734999999999999</v>
      </c>
      <c r="AX71" s="3">
        <v>62.619</v>
      </c>
      <c r="AY71" s="3">
        <v>64.864999999999995</v>
      </c>
      <c r="AZ71" s="3">
        <v>66.924999999999997</v>
      </c>
      <c r="BA71" s="3">
        <v>69.069000000000003</v>
      </c>
      <c r="BB71" s="3">
        <v>71.855000000000004</v>
      </c>
      <c r="BC71" s="3">
        <v>74.963999999999999</v>
      </c>
      <c r="BD71" s="3">
        <v>78.762</v>
      </c>
      <c r="BE71" s="3">
        <v>80.257999999999996</v>
      </c>
      <c r="BF71" s="3">
        <v>81.385000000000005</v>
      </c>
      <c r="BG71" s="3">
        <v>82.736999999999995</v>
      </c>
      <c r="BH71" s="3">
        <v>86.629000000000005</v>
      </c>
      <c r="BI71" s="3">
        <v>89.468999999999994</v>
      </c>
      <c r="BJ71" s="3">
        <v>92.968000000000004</v>
      </c>
      <c r="BK71" s="3">
        <v>97.411000000000001</v>
      </c>
      <c r="BL71" s="3">
        <v>98.605000000000004</v>
      </c>
      <c r="BM71" s="3">
        <v>100</v>
      </c>
      <c r="BN71" s="3">
        <v>100.678</v>
      </c>
      <c r="BO71" s="3">
        <v>101.666</v>
      </c>
      <c r="BP71" s="3">
        <v>103.04</v>
      </c>
      <c r="BQ71" s="3">
        <v>104.55500000000001</v>
      </c>
      <c r="BR71" s="3">
        <v>105.751</v>
      </c>
      <c r="BS71" s="45">
        <v>107.586</v>
      </c>
      <c r="BT71" s="47"/>
      <c r="BU71" s="88"/>
      <c r="BV71" s="47"/>
    </row>
    <row r="72" spans="1:74" ht="14.25" x14ac:dyDescent="0.2">
      <c r="A72" s="5" t="s">
        <v>146</v>
      </c>
      <c r="B72" s="4" t="s">
        <v>135</v>
      </c>
      <c r="C72" s="3">
        <v>13.523</v>
      </c>
      <c r="D72" s="3">
        <v>14.333</v>
      </c>
      <c r="E72" s="3">
        <v>13.492000000000001</v>
      </c>
      <c r="F72" s="3">
        <v>13.311999999999999</v>
      </c>
      <c r="G72" s="3">
        <v>13.637</v>
      </c>
      <c r="H72" s="3">
        <v>13.074999999999999</v>
      </c>
      <c r="I72" s="3">
        <v>12.747</v>
      </c>
      <c r="J72" s="3">
        <v>12.476000000000001</v>
      </c>
      <c r="K72" s="3">
        <v>12.377000000000001</v>
      </c>
      <c r="L72" s="3">
        <v>12.385</v>
      </c>
      <c r="M72" s="3">
        <v>12.09</v>
      </c>
      <c r="N72" s="3">
        <v>11.759</v>
      </c>
      <c r="O72" s="3">
        <v>11.852</v>
      </c>
      <c r="P72" s="3">
        <v>11.644</v>
      </c>
      <c r="Q72" s="3">
        <v>11.448</v>
      </c>
      <c r="R72" s="3">
        <v>11.564</v>
      </c>
      <c r="S72" s="3">
        <v>11.481999999999999</v>
      </c>
      <c r="T72" s="3">
        <v>11.83</v>
      </c>
      <c r="U72" s="3">
        <v>12.089</v>
      </c>
      <c r="V72" s="3">
        <v>12.364000000000001</v>
      </c>
      <c r="W72" s="3">
        <v>12.688000000000001</v>
      </c>
      <c r="X72" s="3">
        <v>13.058999999999999</v>
      </c>
      <c r="Y72" s="3">
        <v>13.702</v>
      </c>
      <c r="Z72" s="3">
        <v>14.484999999999999</v>
      </c>
      <c r="AA72" s="3">
        <v>15.247</v>
      </c>
      <c r="AB72" s="3">
        <v>15.77</v>
      </c>
      <c r="AC72" s="3">
        <v>17.044</v>
      </c>
      <c r="AD72" s="3">
        <v>18.349</v>
      </c>
      <c r="AE72" s="3">
        <v>20.187000000000001</v>
      </c>
      <c r="AF72" s="3">
        <v>21.658999999999999</v>
      </c>
      <c r="AG72" s="3">
        <v>23.152000000000001</v>
      </c>
      <c r="AH72" s="3">
        <v>24.593</v>
      </c>
      <c r="AI72" s="3">
        <v>26.635999999999999</v>
      </c>
      <c r="AJ72" s="3">
        <v>29.491</v>
      </c>
      <c r="AK72" s="3">
        <v>32.792999999999999</v>
      </c>
      <c r="AL72" s="3">
        <v>36.826000000000001</v>
      </c>
      <c r="AM72" s="3">
        <v>39.968000000000004</v>
      </c>
      <c r="AN72" s="3">
        <v>42.555999999999997</v>
      </c>
      <c r="AO72" s="3">
        <v>44.475000000000001</v>
      </c>
      <c r="AP72" s="3">
        <v>46.258000000000003</v>
      </c>
      <c r="AQ72" s="3">
        <v>48.984000000000002</v>
      </c>
      <c r="AR72" s="3">
        <v>51.088000000000001</v>
      </c>
      <c r="AS72" s="3">
        <v>53.228000000000002</v>
      </c>
      <c r="AT72" s="3">
        <v>55.793999999999997</v>
      </c>
      <c r="AU72" s="3">
        <v>58.27</v>
      </c>
      <c r="AV72" s="3">
        <v>60.539000000000001</v>
      </c>
      <c r="AW72" s="3">
        <v>62.405999999999999</v>
      </c>
      <c r="AX72" s="3">
        <v>64.251000000000005</v>
      </c>
      <c r="AY72" s="3">
        <v>66.563000000000002</v>
      </c>
      <c r="AZ72" s="3">
        <v>68.436000000000007</v>
      </c>
      <c r="BA72" s="3">
        <v>71.206999999999994</v>
      </c>
      <c r="BB72" s="3">
        <v>73.518000000000001</v>
      </c>
      <c r="BC72" s="3">
        <v>76.730999999999995</v>
      </c>
      <c r="BD72" s="3">
        <v>80.197999999999993</v>
      </c>
      <c r="BE72" s="3">
        <v>82.228999999999999</v>
      </c>
      <c r="BF72" s="3">
        <v>83.24</v>
      </c>
      <c r="BG72" s="3">
        <v>85.153000000000006</v>
      </c>
      <c r="BH72" s="3">
        <v>87.481999999999999</v>
      </c>
      <c r="BI72" s="3">
        <v>90.923000000000002</v>
      </c>
      <c r="BJ72" s="3">
        <v>94.111000000000004</v>
      </c>
      <c r="BK72" s="3">
        <v>97.631</v>
      </c>
      <c r="BL72" s="3">
        <v>98.855000000000004</v>
      </c>
      <c r="BM72" s="3">
        <v>100</v>
      </c>
      <c r="BN72" s="3">
        <v>101.253</v>
      </c>
      <c r="BO72" s="3">
        <v>102.676</v>
      </c>
      <c r="BP72" s="3">
        <v>104.381</v>
      </c>
      <c r="BQ72" s="3">
        <v>106.074</v>
      </c>
      <c r="BR72" s="3">
        <v>107.746</v>
      </c>
      <c r="BS72" s="41">
        <v>109.23</v>
      </c>
      <c r="BT72" s="47"/>
      <c r="BU72" s="88"/>
      <c r="BV72" s="47"/>
    </row>
    <row r="73" spans="1:74" ht="14.25" x14ac:dyDescent="0.2">
      <c r="A73" s="5" t="s">
        <v>148</v>
      </c>
      <c r="B73" s="5" t="s">
        <v>137</v>
      </c>
      <c r="C73" s="3" t="s">
        <v>626</v>
      </c>
      <c r="D73" s="3" t="s">
        <v>626</v>
      </c>
      <c r="E73" s="3" t="s">
        <v>626</v>
      </c>
      <c r="F73" s="3" t="s">
        <v>626</v>
      </c>
      <c r="G73" s="3" t="s">
        <v>626</v>
      </c>
      <c r="H73" s="3" t="s">
        <v>626</v>
      </c>
      <c r="I73" s="3" t="s">
        <v>626</v>
      </c>
      <c r="J73" s="3" t="s">
        <v>626</v>
      </c>
      <c r="K73" s="3" t="s">
        <v>626</v>
      </c>
      <c r="L73" s="3" t="s">
        <v>626</v>
      </c>
      <c r="M73" s="3" t="s">
        <v>626</v>
      </c>
      <c r="N73" s="3" t="s">
        <v>626</v>
      </c>
      <c r="O73" s="3" t="s">
        <v>626</v>
      </c>
      <c r="P73" s="3" t="s">
        <v>626</v>
      </c>
      <c r="Q73" s="3" t="s">
        <v>626</v>
      </c>
      <c r="R73" s="3" t="s">
        <v>626</v>
      </c>
      <c r="S73" s="3">
        <v>4.7169999999999996</v>
      </c>
      <c r="T73" s="3">
        <v>4.9560000000000004</v>
      </c>
      <c r="U73" s="3">
        <v>5.2130000000000001</v>
      </c>
      <c r="V73" s="3">
        <v>5.4390000000000001</v>
      </c>
      <c r="W73" s="3">
        <v>5.665</v>
      </c>
      <c r="X73" s="3">
        <v>5.9029999999999996</v>
      </c>
      <c r="Y73" s="3">
        <v>6.3280000000000003</v>
      </c>
      <c r="Z73" s="3">
        <v>6.8609999999999998</v>
      </c>
      <c r="AA73" s="3">
        <v>7.3230000000000004</v>
      </c>
      <c r="AB73" s="3">
        <v>7.74</v>
      </c>
      <c r="AC73" s="3">
        <v>8.6310000000000002</v>
      </c>
      <c r="AD73" s="3">
        <v>9.3049999999999997</v>
      </c>
      <c r="AE73" s="3">
        <v>9.843</v>
      </c>
      <c r="AF73" s="3">
        <v>10.522</v>
      </c>
      <c r="AG73" s="3">
        <v>11.31</v>
      </c>
      <c r="AH73" s="3">
        <v>12.154999999999999</v>
      </c>
      <c r="AI73" s="3">
        <v>13.23</v>
      </c>
      <c r="AJ73" s="3">
        <v>15.173999999999999</v>
      </c>
      <c r="AK73" s="3">
        <v>17.466000000000001</v>
      </c>
      <c r="AL73" s="3">
        <v>20.527000000000001</v>
      </c>
      <c r="AM73" s="3">
        <v>24.257000000000001</v>
      </c>
      <c r="AN73" s="3">
        <v>26.988</v>
      </c>
      <c r="AO73" s="3">
        <v>29.050999999999998</v>
      </c>
      <c r="AP73" s="3">
        <v>31.411999999999999</v>
      </c>
      <c r="AQ73" s="3">
        <v>34.371000000000002</v>
      </c>
      <c r="AR73" s="3">
        <v>35.616999999999997</v>
      </c>
      <c r="AS73" s="3">
        <v>37.923000000000002</v>
      </c>
      <c r="AT73" s="3">
        <v>41.048999999999999</v>
      </c>
      <c r="AU73" s="3">
        <v>43.511000000000003</v>
      </c>
      <c r="AV73" s="3">
        <v>46.015000000000001</v>
      </c>
      <c r="AW73" s="3">
        <v>48.076000000000001</v>
      </c>
      <c r="AX73" s="3">
        <v>49.692999999999998</v>
      </c>
      <c r="AY73" s="3">
        <v>51.247999999999998</v>
      </c>
      <c r="AZ73" s="3">
        <v>53.284999999999997</v>
      </c>
      <c r="BA73" s="3">
        <v>55.835999999999999</v>
      </c>
      <c r="BB73" s="3">
        <v>59.241</v>
      </c>
      <c r="BC73" s="3">
        <v>61.110999999999997</v>
      </c>
      <c r="BD73" s="3">
        <v>63.478999999999999</v>
      </c>
      <c r="BE73" s="3">
        <v>67.325000000000003</v>
      </c>
      <c r="BF73" s="3">
        <v>70.733999999999995</v>
      </c>
      <c r="BG73" s="3">
        <v>74.165999999999997</v>
      </c>
      <c r="BH73" s="3">
        <v>79.771000000000001</v>
      </c>
      <c r="BI73" s="3">
        <v>86.783000000000001</v>
      </c>
      <c r="BJ73" s="3">
        <v>90.433999999999997</v>
      </c>
      <c r="BK73" s="3">
        <v>95.176000000000002</v>
      </c>
      <c r="BL73" s="3">
        <v>98.230999999999995</v>
      </c>
      <c r="BM73" s="3">
        <v>100</v>
      </c>
      <c r="BN73" s="3">
        <v>104.066</v>
      </c>
      <c r="BO73" s="3">
        <v>109.07899999999999</v>
      </c>
      <c r="BP73" s="3">
        <v>113.145</v>
      </c>
      <c r="BQ73" s="3">
        <v>118.008</v>
      </c>
      <c r="BR73" s="3">
        <v>122.928</v>
      </c>
      <c r="BS73" s="41" t="s">
        <v>1022</v>
      </c>
      <c r="BT73" s="47"/>
      <c r="BU73" s="88"/>
      <c r="BV73" s="47"/>
    </row>
    <row r="74" spans="1:74" ht="14.25" x14ac:dyDescent="0.2">
      <c r="A74" s="5" t="s">
        <v>150</v>
      </c>
      <c r="B74" s="5" t="s">
        <v>139</v>
      </c>
      <c r="C74" s="3" t="s">
        <v>626</v>
      </c>
      <c r="D74" s="3" t="s">
        <v>626</v>
      </c>
      <c r="E74" s="3" t="s">
        <v>626</v>
      </c>
      <c r="F74" s="3" t="s">
        <v>626</v>
      </c>
      <c r="G74" s="3" t="s">
        <v>626</v>
      </c>
      <c r="H74" s="3" t="s">
        <v>626</v>
      </c>
      <c r="I74" s="3" t="s">
        <v>626</v>
      </c>
      <c r="J74" s="3" t="s">
        <v>626</v>
      </c>
      <c r="K74" s="3" t="s">
        <v>626</v>
      </c>
      <c r="L74" s="3" t="s">
        <v>626</v>
      </c>
      <c r="M74" s="3" t="s">
        <v>626</v>
      </c>
      <c r="N74" s="3" t="s">
        <v>626</v>
      </c>
      <c r="O74" s="3" t="s">
        <v>626</v>
      </c>
      <c r="P74" s="3" t="s">
        <v>626</v>
      </c>
      <c r="Q74" s="3" t="s">
        <v>626</v>
      </c>
      <c r="R74" s="3" t="s">
        <v>626</v>
      </c>
      <c r="S74" s="3">
        <v>15.076000000000001</v>
      </c>
      <c r="T74" s="3">
        <v>15.78</v>
      </c>
      <c r="U74" s="3">
        <v>16.260000000000002</v>
      </c>
      <c r="V74" s="3">
        <v>16.821000000000002</v>
      </c>
      <c r="W74" s="3">
        <v>17.395</v>
      </c>
      <c r="X74" s="3">
        <v>18.539000000000001</v>
      </c>
      <c r="Y74" s="3">
        <v>20.052</v>
      </c>
      <c r="Z74" s="3">
        <v>21.754000000000001</v>
      </c>
      <c r="AA74" s="3">
        <v>23.425999999999998</v>
      </c>
      <c r="AB74" s="3">
        <v>23.742000000000001</v>
      </c>
      <c r="AC74" s="3">
        <v>26.404</v>
      </c>
      <c r="AD74" s="3">
        <v>27.75</v>
      </c>
      <c r="AE74" s="3">
        <v>31.721</v>
      </c>
      <c r="AF74" s="3">
        <v>35.402000000000001</v>
      </c>
      <c r="AG74" s="3">
        <v>39.005000000000003</v>
      </c>
      <c r="AH74" s="3">
        <v>41.182000000000002</v>
      </c>
      <c r="AI74" s="3">
        <v>44.99</v>
      </c>
      <c r="AJ74" s="3">
        <v>49.368000000000002</v>
      </c>
      <c r="AK74" s="3">
        <v>55.316000000000003</v>
      </c>
      <c r="AL74" s="3">
        <v>63.149000000000001</v>
      </c>
      <c r="AM74" s="3">
        <v>66.804000000000002</v>
      </c>
      <c r="AN74" s="3">
        <v>69.488</v>
      </c>
      <c r="AO74" s="3">
        <v>71.513000000000005</v>
      </c>
      <c r="AP74" s="3">
        <v>71.789000000000001</v>
      </c>
      <c r="AQ74" s="3">
        <v>74.632000000000005</v>
      </c>
      <c r="AR74" s="3">
        <v>78.608999999999995</v>
      </c>
      <c r="AS74" s="3">
        <v>82.215000000000003</v>
      </c>
      <c r="AT74" s="3">
        <v>85.611000000000004</v>
      </c>
      <c r="AU74" s="3">
        <v>88.69</v>
      </c>
      <c r="AV74" s="3">
        <v>91.772999999999996</v>
      </c>
      <c r="AW74" s="3">
        <v>94.572000000000003</v>
      </c>
      <c r="AX74" s="3">
        <v>97.334999999999994</v>
      </c>
      <c r="AY74" s="3">
        <v>101.672</v>
      </c>
      <c r="AZ74" s="3">
        <v>103.358</v>
      </c>
      <c r="BA74" s="3">
        <v>100.389</v>
      </c>
      <c r="BB74" s="3">
        <v>98.411000000000001</v>
      </c>
      <c r="BC74" s="3">
        <v>101.432</v>
      </c>
      <c r="BD74" s="3">
        <v>105.986</v>
      </c>
      <c r="BE74" s="3">
        <v>107.30500000000001</v>
      </c>
      <c r="BF74" s="3">
        <v>104.65</v>
      </c>
      <c r="BG74" s="3">
        <v>102.40900000000001</v>
      </c>
      <c r="BH74" s="3">
        <v>99.277000000000001</v>
      </c>
      <c r="BI74" s="3">
        <v>98.694999999999993</v>
      </c>
      <c r="BJ74" s="3">
        <v>99.649000000000001</v>
      </c>
      <c r="BK74" s="3">
        <v>100.25700000000001</v>
      </c>
      <c r="BL74" s="3">
        <v>100.48399999999999</v>
      </c>
      <c r="BM74" s="3">
        <v>100</v>
      </c>
      <c r="BN74" s="3">
        <v>98.376999999999995</v>
      </c>
      <c r="BO74" s="3">
        <v>98.328999999999994</v>
      </c>
      <c r="BP74" s="3">
        <v>98.277000000000001</v>
      </c>
      <c r="BQ74" s="3">
        <v>98.692999999999998</v>
      </c>
      <c r="BR74" s="3">
        <v>98.128</v>
      </c>
      <c r="BS74" s="41" t="s">
        <v>1755</v>
      </c>
      <c r="BT74" s="47"/>
      <c r="BU74" s="88"/>
      <c r="BV74" s="47"/>
    </row>
    <row r="75" spans="1:74" ht="14.25" x14ac:dyDescent="0.2">
      <c r="A75" s="5" t="s">
        <v>152</v>
      </c>
      <c r="B75" s="5" t="s">
        <v>141</v>
      </c>
      <c r="C75" s="3" t="s">
        <v>626</v>
      </c>
      <c r="D75" s="3" t="s">
        <v>626</v>
      </c>
      <c r="E75" s="3" t="s">
        <v>626</v>
      </c>
      <c r="F75" s="3" t="s">
        <v>626</v>
      </c>
      <c r="G75" s="3" t="s">
        <v>626</v>
      </c>
      <c r="H75" s="3" t="s">
        <v>626</v>
      </c>
      <c r="I75" s="3" t="s">
        <v>626</v>
      </c>
      <c r="J75" s="3" t="s">
        <v>626</v>
      </c>
      <c r="K75" s="3" t="s">
        <v>626</v>
      </c>
      <c r="L75" s="3" t="s">
        <v>626</v>
      </c>
      <c r="M75" s="3" t="s">
        <v>626</v>
      </c>
      <c r="N75" s="3" t="s">
        <v>626</v>
      </c>
      <c r="O75" s="3" t="s">
        <v>626</v>
      </c>
      <c r="P75" s="3" t="s">
        <v>626</v>
      </c>
      <c r="Q75" s="3" t="s">
        <v>626</v>
      </c>
      <c r="R75" s="3" t="s">
        <v>626</v>
      </c>
      <c r="S75" s="3">
        <v>14.837</v>
      </c>
      <c r="T75" s="3">
        <v>15.125</v>
      </c>
      <c r="U75" s="3">
        <v>15.241</v>
      </c>
      <c r="V75" s="3">
        <v>15.430999999999999</v>
      </c>
      <c r="W75" s="3">
        <v>15.72</v>
      </c>
      <c r="X75" s="3">
        <v>16.033999999999999</v>
      </c>
      <c r="Y75" s="3">
        <v>16.620999999999999</v>
      </c>
      <c r="Z75" s="3">
        <v>17.334</v>
      </c>
      <c r="AA75" s="3">
        <v>18.088000000000001</v>
      </c>
      <c r="AB75" s="3">
        <v>18.574000000000002</v>
      </c>
      <c r="AC75" s="3">
        <v>19.733000000000001</v>
      </c>
      <c r="AD75" s="3">
        <v>21.291</v>
      </c>
      <c r="AE75" s="3">
        <v>23.718</v>
      </c>
      <c r="AF75" s="3">
        <v>25.367999999999999</v>
      </c>
      <c r="AG75" s="3">
        <v>26.95</v>
      </c>
      <c r="AH75" s="3">
        <v>28.507000000000001</v>
      </c>
      <c r="AI75" s="3">
        <v>30.777000000000001</v>
      </c>
      <c r="AJ75" s="3">
        <v>33.655999999999999</v>
      </c>
      <c r="AK75" s="3">
        <v>36.917999999999999</v>
      </c>
      <c r="AL75" s="3">
        <v>40.676000000000002</v>
      </c>
      <c r="AM75" s="3">
        <v>42.881999999999998</v>
      </c>
      <c r="AN75" s="3">
        <v>45.027999999999999</v>
      </c>
      <c r="AO75" s="3">
        <v>46.612000000000002</v>
      </c>
      <c r="AP75" s="3">
        <v>47.973999999999997</v>
      </c>
      <c r="AQ75" s="3">
        <v>50.247999999999998</v>
      </c>
      <c r="AR75" s="3">
        <v>52.470999999999997</v>
      </c>
      <c r="AS75" s="3">
        <v>54.142000000000003</v>
      </c>
      <c r="AT75" s="3">
        <v>56.067</v>
      </c>
      <c r="AU75" s="3">
        <v>58.274000000000001</v>
      </c>
      <c r="AV75" s="3">
        <v>60.137999999999998</v>
      </c>
      <c r="AW75" s="3">
        <v>61.655000000000001</v>
      </c>
      <c r="AX75" s="3">
        <v>63.381999999999998</v>
      </c>
      <c r="AY75" s="3">
        <v>65.673000000000002</v>
      </c>
      <c r="AZ75" s="3">
        <v>67.403000000000006</v>
      </c>
      <c r="BA75" s="3">
        <v>71.043000000000006</v>
      </c>
      <c r="BB75" s="3">
        <v>73.613</v>
      </c>
      <c r="BC75" s="3">
        <v>77.397000000000006</v>
      </c>
      <c r="BD75" s="3">
        <v>81.066000000000003</v>
      </c>
      <c r="BE75" s="3">
        <v>82.474000000000004</v>
      </c>
      <c r="BF75" s="3">
        <v>83.24</v>
      </c>
      <c r="BG75" s="3">
        <v>85.352000000000004</v>
      </c>
      <c r="BH75" s="3">
        <v>87.492999999999995</v>
      </c>
      <c r="BI75" s="3">
        <v>90.421999999999997</v>
      </c>
      <c r="BJ75" s="3">
        <v>93.975999999999999</v>
      </c>
      <c r="BK75" s="3">
        <v>97.805999999999997</v>
      </c>
      <c r="BL75" s="3">
        <v>98.616</v>
      </c>
      <c r="BM75" s="3">
        <v>100</v>
      </c>
      <c r="BN75" s="3">
        <v>101.184</v>
      </c>
      <c r="BO75" s="3">
        <v>101.941</v>
      </c>
      <c r="BP75" s="3">
        <v>103.524</v>
      </c>
      <c r="BQ75" s="3">
        <v>104.747</v>
      </c>
      <c r="BR75" s="3">
        <v>106.33799999999999</v>
      </c>
      <c r="BS75" s="41" t="s">
        <v>1756</v>
      </c>
      <c r="BT75" s="47"/>
      <c r="BU75" s="88"/>
      <c r="BV75" s="47"/>
    </row>
    <row r="76" spans="1:74" ht="14.25" x14ac:dyDescent="0.2">
      <c r="A76" s="5" t="s">
        <v>154</v>
      </c>
      <c r="B76" s="4" t="s">
        <v>143</v>
      </c>
      <c r="C76" s="3">
        <v>4.8949999999999996</v>
      </c>
      <c r="D76" s="3">
        <v>5.1159999999999997</v>
      </c>
      <c r="E76" s="3">
        <v>5.3929999999999998</v>
      </c>
      <c r="F76" s="3">
        <v>5.6210000000000004</v>
      </c>
      <c r="G76" s="3">
        <v>6.0439999999999996</v>
      </c>
      <c r="H76" s="3">
        <v>6.4640000000000004</v>
      </c>
      <c r="I76" s="3">
        <v>6.8810000000000002</v>
      </c>
      <c r="J76" s="3">
        <v>7.2869999999999999</v>
      </c>
      <c r="K76" s="3">
        <v>7.6280000000000001</v>
      </c>
      <c r="L76" s="3">
        <v>8.0860000000000003</v>
      </c>
      <c r="M76" s="3">
        <v>8.5370000000000008</v>
      </c>
      <c r="N76" s="3">
        <v>8.8360000000000003</v>
      </c>
      <c r="O76" s="3">
        <v>9.2590000000000003</v>
      </c>
      <c r="P76" s="3">
        <v>9.5839999999999996</v>
      </c>
      <c r="Q76" s="3">
        <v>9.734</v>
      </c>
      <c r="R76" s="3">
        <v>9.8829999999999991</v>
      </c>
      <c r="S76" s="3">
        <v>9.7249999999999996</v>
      </c>
      <c r="T76" s="3">
        <v>9.9570000000000007</v>
      </c>
      <c r="U76" s="3">
        <v>10.006</v>
      </c>
      <c r="V76" s="3">
        <v>10.192</v>
      </c>
      <c r="W76" s="3">
        <v>10.654</v>
      </c>
      <c r="X76" s="3">
        <v>11.058</v>
      </c>
      <c r="Y76" s="3">
        <v>11.407</v>
      </c>
      <c r="Z76" s="3">
        <v>11.903</v>
      </c>
      <c r="AA76" s="3">
        <v>12.26</v>
      </c>
      <c r="AB76" s="3">
        <v>12.363</v>
      </c>
      <c r="AC76" s="3">
        <v>12.487</v>
      </c>
      <c r="AD76" s="3">
        <v>14.766999999999999</v>
      </c>
      <c r="AE76" s="3">
        <v>16.771000000000001</v>
      </c>
      <c r="AF76" s="3">
        <v>17.466000000000001</v>
      </c>
      <c r="AG76" s="3">
        <v>18.483000000000001</v>
      </c>
      <c r="AH76" s="3">
        <v>20.023</v>
      </c>
      <c r="AI76" s="3">
        <v>22.052</v>
      </c>
      <c r="AJ76" s="3">
        <v>25.105</v>
      </c>
      <c r="AK76" s="3">
        <v>29</v>
      </c>
      <c r="AL76" s="3">
        <v>29.812999999999999</v>
      </c>
      <c r="AM76" s="3">
        <v>30.291</v>
      </c>
      <c r="AN76" s="3">
        <v>30.859000000000002</v>
      </c>
      <c r="AO76" s="3">
        <v>31.596</v>
      </c>
      <c r="AP76" s="3">
        <v>31.832000000000001</v>
      </c>
      <c r="AQ76" s="3">
        <v>32.14</v>
      </c>
      <c r="AR76" s="3">
        <v>33.963000000000001</v>
      </c>
      <c r="AS76" s="3">
        <v>32.616</v>
      </c>
      <c r="AT76" s="3">
        <v>32.604999999999997</v>
      </c>
      <c r="AU76" s="3">
        <v>36.100999999999999</v>
      </c>
      <c r="AV76" s="3">
        <v>40.451999999999998</v>
      </c>
      <c r="AW76" s="3">
        <v>44.284999999999997</v>
      </c>
      <c r="AX76" s="3">
        <v>45.485999999999997</v>
      </c>
      <c r="AY76" s="3">
        <v>48.006999999999998</v>
      </c>
      <c r="AZ76" s="3">
        <v>50.552</v>
      </c>
      <c r="BA76" s="3">
        <v>50.692</v>
      </c>
      <c r="BB76" s="3">
        <v>54.57</v>
      </c>
      <c r="BC76" s="3">
        <v>57.932000000000002</v>
      </c>
      <c r="BD76" s="3">
        <v>63.488</v>
      </c>
      <c r="BE76" s="3">
        <v>62.152000000000001</v>
      </c>
      <c r="BF76" s="3">
        <v>63.332999999999998</v>
      </c>
      <c r="BG76" s="3">
        <v>65.063000000000002</v>
      </c>
      <c r="BH76" s="3">
        <v>75.403000000000006</v>
      </c>
      <c r="BI76" s="3">
        <v>79.430999999999997</v>
      </c>
      <c r="BJ76" s="3">
        <v>85.603999999999999</v>
      </c>
      <c r="BK76" s="3">
        <v>95.635999999999996</v>
      </c>
      <c r="BL76" s="3">
        <v>96.86</v>
      </c>
      <c r="BM76" s="3">
        <v>100</v>
      </c>
      <c r="BN76" s="3">
        <v>100.812</v>
      </c>
      <c r="BO76" s="3">
        <v>101.21599999999999</v>
      </c>
      <c r="BP76" s="3">
        <v>101.904</v>
      </c>
      <c r="BQ76" s="3">
        <v>102.65</v>
      </c>
      <c r="BR76" s="3">
        <v>100.762</v>
      </c>
      <c r="BS76" s="45">
        <v>102.289</v>
      </c>
      <c r="BT76" s="47"/>
      <c r="BU76" s="88"/>
      <c r="BV76" s="47"/>
    </row>
    <row r="77" spans="1:74" ht="14.25" x14ac:dyDescent="0.2">
      <c r="A77" s="5" t="s">
        <v>156</v>
      </c>
      <c r="B77" s="4" t="s">
        <v>145</v>
      </c>
      <c r="C77" s="3">
        <v>15.647</v>
      </c>
      <c r="D77" s="3">
        <v>16.61</v>
      </c>
      <c r="E77" s="3">
        <v>15.526</v>
      </c>
      <c r="F77" s="3">
        <v>15.537000000000001</v>
      </c>
      <c r="G77" s="3">
        <v>15.99</v>
      </c>
      <c r="H77" s="3">
        <v>15.246</v>
      </c>
      <c r="I77" s="3">
        <v>15.055</v>
      </c>
      <c r="J77" s="3">
        <v>14.75</v>
      </c>
      <c r="K77" s="3">
        <v>14.353999999999999</v>
      </c>
      <c r="L77" s="3">
        <v>14.561</v>
      </c>
      <c r="M77" s="3">
        <v>14.153</v>
      </c>
      <c r="N77" s="3">
        <v>13.909000000000001</v>
      </c>
      <c r="O77" s="3">
        <v>14.065</v>
      </c>
      <c r="P77" s="3">
        <v>13.742000000000001</v>
      </c>
      <c r="Q77" s="3">
        <v>13.664999999999999</v>
      </c>
      <c r="R77" s="3">
        <v>13.762</v>
      </c>
      <c r="S77" s="3">
        <v>13.673</v>
      </c>
      <c r="T77" s="3">
        <v>14.013999999999999</v>
      </c>
      <c r="U77" s="3">
        <v>14.452999999999999</v>
      </c>
      <c r="V77" s="3">
        <v>14.69</v>
      </c>
      <c r="W77" s="3">
        <v>15.443</v>
      </c>
      <c r="X77" s="3">
        <v>15.586</v>
      </c>
      <c r="Y77" s="3">
        <v>16.393999999999998</v>
      </c>
      <c r="Z77" s="3">
        <v>17.556999999999999</v>
      </c>
      <c r="AA77" s="3">
        <v>19.081</v>
      </c>
      <c r="AB77" s="3">
        <v>19.565000000000001</v>
      </c>
      <c r="AC77" s="3">
        <v>20.97</v>
      </c>
      <c r="AD77" s="3">
        <v>21.036999999999999</v>
      </c>
      <c r="AE77" s="3">
        <v>23.585999999999999</v>
      </c>
      <c r="AF77" s="3">
        <v>25.864000000000001</v>
      </c>
      <c r="AG77" s="3">
        <v>28.725000000000001</v>
      </c>
      <c r="AH77" s="3">
        <v>30.541</v>
      </c>
      <c r="AI77" s="3">
        <v>32.902999999999999</v>
      </c>
      <c r="AJ77" s="3">
        <v>35.398000000000003</v>
      </c>
      <c r="AK77" s="3">
        <v>39.165999999999997</v>
      </c>
      <c r="AL77" s="3">
        <v>43.271000000000001</v>
      </c>
      <c r="AM77" s="3">
        <v>45.481000000000002</v>
      </c>
      <c r="AN77" s="3">
        <v>47.643999999999998</v>
      </c>
      <c r="AO77" s="3">
        <v>49.625</v>
      </c>
      <c r="AP77" s="3">
        <v>51.482999999999997</v>
      </c>
      <c r="AQ77" s="3">
        <v>52.692</v>
      </c>
      <c r="AR77" s="3">
        <v>55.755000000000003</v>
      </c>
      <c r="AS77" s="3">
        <v>58.06</v>
      </c>
      <c r="AT77" s="3">
        <v>61.383000000000003</v>
      </c>
      <c r="AU77" s="3">
        <v>63.783999999999999</v>
      </c>
      <c r="AV77" s="3">
        <v>67.090999999999994</v>
      </c>
      <c r="AW77" s="3">
        <v>68.832999999999998</v>
      </c>
      <c r="AX77" s="3">
        <v>71.391000000000005</v>
      </c>
      <c r="AY77" s="3">
        <v>73.102000000000004</v>
      </c>
      <c r="AZ77" s="3">
        <v>75.153999999999996</v>
      </c>
      <c r="BA77" s="3">
        <v>77.352000000000004</v>
      </c>
      <c r="BB77" s="3">
        <v>80.269000000000005</v>
      </c>
      <c r="BC77" s="3">
        <v>82.79</v>
      </c>
      <c r="BD77" s="3">
        <v>85.843999999999994</v>
      </c>
      <c r="BE77" s="3">
        <v>88.320999999999998</v>
      </c>
      <c r="BF77" s="3">
        <v>89.668999999999997</v>
      </c>
      <c r="BG77" s="3">
        <v>89.284999999999997</v>
      </c>
      <c r="BH77" s="3">
        <v>91.975999999999999</v>
      </c>
      <c r="BI77" s="3">
        <v>92.572999999999993</v>
      </c>
      <c r="BJ77" s="3">
        <v>94.981999999999999</v>
      </c>
      <c r="BK77" s="3">
        <v>97.953000000000003</v>
      </c>
      <c r="BL77" s="3">
        <v>99.058000000000007</v>
      </c>
      <c r="BM77" s="3">
        <v>100</v>
      </c>
      <c r="BN77" s="3">
        <v>99.248000000000005</v>
      </c>
      <c r="BO77" s="3">
        <v>99.593999999999994</v>
      </c>
      <c r="BP77" s="3">
        <v>100.636</v>
      </c>
      <c r="BQ77" s="3">
        <v>102.242</v>
      </c>
      <c r="BR77" s="3">
        <v>104.41</v>
      </c>
      <c r="BS77" s="45">
        <v>107.21899999999999</v>
      </c>
      <c r="BT77" s="47"/>
      <c r="BU77" s="88"/>
      <c r="BV77" s="47"/>
    </row>
    <row r="78" spans="1:74" ht="14.25" x14ac:dyDescent="0.2">
      <c r="A78" s="5" t="s">
        <v>158</v>
      </c>
      <c r="B78" s="5" t="s">
        <v>147</v>
      </c>
      <c r="C78" s="3" t="s">
        <v>626</v>
      </c>
      <c r="D78" s="3" t="s">
        <v>626</v>
      </c>
      <c r="E78" s="3" t="s">
        <v>626</v>
      </c>
      <c r="F78" s="3" t="s">
        <v>626</v>
      </c>
      <c r="G78" s="3" t="s">
        <v>626</v>
      </c>
      <c r="H78" s="3" t="s">
        <v>626</v>
      </c>
      <c r="I78" s="3" t="s">
        <v>626</v>
      </c>
      <c r="J78" s="3" t="s">
        <v>626</v>
      </c>
      <c r="K78" s="3" t="s">
        <v>626</v>
      </c>
      <c r="L78" s="3" t="s">
        <v>626</v>
      </c>
      <c r="M78" s="3" t="s">
        <v>626</v>
      </c>
      <c r="N78" s="3" t="s">
        <v>626</v>
      </c>
      <c r="O78" s="3" t="s">
        <v>626</v>
      </c>
      <c r="P78" s="3" t="s">
        <v>626</v>
      </c>
      <c r="Q78" s="3" t="s">
        <v>626</v>
      </c>
      <c r="R78" s="3" t="s">
        <v>626</v>
      </c>
      <c r="S78" s="3">
        <v>13.215999999999999</v>
      </c>
      <c r="T78" s="3">
        <v>13.507999999999999</v>
      </c>
      <c r="U78" s="3">
        <v>13.815</v>
      </c>
      <c r="V78" s="3">
        <v>13.972</v>
      </c>
      <c r="W78" s="3">
        <v>14.769</v>
      </c>
      <c r="X78" s="3">
        <v>14.694000000000001</v>
      </c>
      <c r="Y78" s="3">
        <v>15.343</v>
      </c>
      <c r="Z78" s="3">
        <v>16.411000000000001</v>
      </c>
      <c r="AA78" s="3">
        <v>17.637</v>
      </c>
      <c r="AB78" s="3">
        <v>17.882999999999999</v>
      </c>
      <c r="AC78" s="3">
        <v>19.454999999999998</v>
      </c>
      <c r="AD78" s="3">
        <v>19.736000000000001</v>
      </c>
      <c r="AE78" s="3">
        <v>22.574000000000002</v>
      </c>
      <c r="AF78" s="3">
        <v>25.341000000000001</v>
      </c>
      <c r="AG78" s="3">
        <v>27.977</v>
      </c>
      <c r="AH78" s="3">
        <v>29.439</v>
      </c>
      <c r="AI78" s="3">
        <v>31.783999999999999</v>
      </c>
      <c r="AJ78" s="3">
        <v>34.311999999999998</v>
      </c>
      <c r="AK78" s="3">
        <v>37.817</v>
      </c>
      <c r="AL78" s="3">
        <v>42.389000000000003</v>
      </c>
      <c r="AM78" s="3">
        <v>45.442999999999998</v>
      </c>
      <c r="AN78" s="3">
        <v>47.923999999999999</v>
      </c>
      <c r="AO78" s="3">
        <v>49.930999999999997</v>
      </c>
      <c r="AP78" s="3">
        <v>51.715000000000003</v>
      </c>
      <c r="AQ78" s="3">
        <v>52.976999999999997</v>
      </c>
      <c r="AR78" s="3">
        <v>56.073</v>
      </c>
      <c r="AS78" s="3">
        <v>58.362000000000002</v>
      </c>
      <c r="AT78" s="3">
        <v>61.72</v>
      </c>
      <c r="AU78" s="3">
        <v>64.188999999999993</v>
      </c>
      <c r="AV78" s="3">
        <v>67.643000000000001</v>
      </c>
      <c r="AW78" s="3">
        <v>69.260999999999996</v>
      </c>
      <c r="AX78" s="3">
        <v>71.858000000000004</v>
      </c>
      <c r="AY78" s="3">
        <v>73.626999999999995</v>
      </c>
      <c r="AZ78" s="3">
        <v>75.738</v>
      </c>
      <c r="BA78" s="3">
        <v>77.930000000000007</v>
      </c>
      <c r="BB78" s="3">
        <v>81.176000000000002</v>
      </c>
      <c r="BC78" s="3">
        <v>83.703000000000003</v>
      </c>
      <c r="BD78" s="3">
        <v>86.677999999999997</v>
      </c>
      <c r="BE78" s="3">
        <v>88.864000000000004</v>
      </c>
      <c r="BF78" s="3">
        <v>90.001000000000005</v>
      </c>
      <c r="BG78" s="3">
        <v>89.224999999999994</v>
      </c>
      <c r="BH78" s="3">
        <v>92.061999999999998</v>
      </c>
      <c r="BI78" s="3">
        <v>92.754999999999995</v>
      </c>
      <c r="BJ78" s="3">
        <v>95.286000000000001</v>
      </c>
      <c r="BK78" s="3">
        <v>98.227000000000004</v>
      </c>
      <c r="BL78" s="3">
        <v>99.164000000000001</v>
      </c>
      <c r="BM78" s="3">
        <v>100</v>
      </c>
      <c r="BN78" s="3">
        <v>98.88</v>
      </c>
      <c r="BO78" s="3">
        <v>99.099000000000004</v>
      </c>
      <c r="BP78" s="3">
        <v>100.124</v>
      </c>
      <c r="BQ78" s="3">
        <v>101.60899999999999</v>
      </c>
      <c r="BR78" s="3">
        <v>103.59</v>
      </c>
      <c r="BS78" s="41" t="s">
        <v>1757</v>
      </c>
      <c r="BT78" s="47"/>
      <c r="BU78" s="88"/>
      <c r="BV78" s="47"/>
    </row>
    <row r="79" spans="1:74" ht="14.25" x14ac:dyDescent="0.2">
      <c r="A79" s="5" t="s">
        <v>159</v>
      </c>
      <c r="B79" s="5" t="s">
        <v>149</v>
      </c>
      <c r="C79" s="3" t="s">
        <v>626</v>
      </c>
      <c r="D79" s="3" t="s">
        <v>626</v>
      </c>
      <c r="E79" s="3" t="s">
        <v>626</v>
      </c>
      <c r="F79" s="3" t="s">
        <v>626</v>
      </c>
      <c r="G79" s="3" t="s">
        <v>626</v>
      </c>
      <c r="H79" s="3" t="s">
        <v>626</v>
      </c>
      <c r="I79" s="3" t="s">
        <v>626</v>
      </c>
      <c r="J79" s="3" t="s">
        <v>626</v>
      </c>
      <c r="K79" s="3" t="s">
        <v>626</v>
      </c>
      <c r="L79" s="3" t="s">
        <v>626</v>
      </c>
      <c r="M79" s="3" t="s">
        <v>626</v>
      </c>
      <c r="N79" s="3" t="s">
        <v>626</v>
      </c>
      <c r="O79" s="3" t="s">
        <v>626</v>
      </c>
      <c r="P79" s="3" t="s">
        <v>626</v>
      </c>
      <c r="Q79" s="3" t="s">
        <v>626</v>
      </c>
      <c r="R79" s="3" t="s">
        <v>626</v>
      </c>
      <c r="S79" s="3">
        <v>16.963999999999999</v>
      </c>
      <c r="T79" s="3">
        <v>17.553999999999998</v>
      </c>
      <c r="U79" s="3">
        <v>18.646000000000001</v>
      </c>
      <c r="V79" s="3">
        <v>19.297000000000001</v>
      </c>
      <c r="W79" s="3">
        <v>19.864999999999998</v>
      </c>
      <c r="X79" s="3">
        <v>21.184999999999999</v>
      </c>
      <c r="Y79" s="3">
        <v>22.928000000000001</v>
      </c>
      <c r="Z79" s="3">
        <v>24.677</v>
      </c>
      <c r="AA79" s="3">
        <v>28.030999999999999</v>
      </c>
      <c r="AB79" s="3">
        <v>30.007000000000001</v>
      </c>
      <c r="AC79" s="3">
        <v>30.344000000000001</v>
      </c>
      <c r="AD79" s="3">
        <v>29.077999999999999</v>
      </c>
      <c r="AE79" s="3">
        <v>29.978999999999999</v>
      </c>
      <c r="AF79" s="3">
        <v>29.783999999999999</v>
      </c>
      <c r="AG79" s="3">
        <v>33.957999999999998</v>
      </c>
      <c r="AH79" s="3">
        <v>37.884</v>
      </c>
      <c r="AI79" s="3">
        <v>40.381</v>
      </c>
      <c r="AJ79" s="3">
        <v>42.625999999999998</v>
      </c>
      <c r="AK79" s="3">
        <v>48.305999999999997</v>
      </c>
      <c r="AL79" s="3">
        <v>48.598999999999997</v>
      </c>
      <c r="AM79" s="3">
        <v>44.863</v>
      </c>
      <c r="AN79" s="3">
        <v>44.892000000000003</v>
      </c>
      <c r="AO79" s="3">
        <v>46.661999999999999</v>
      </c>
      <c r="AP79" s="3">
        <v>48.963999999999999</v>
      </c>
      <c r="AQ79" s="3">
        <v>49.808</v>
      </c>
      <c r="AR79" s="3">
        <v>52.595999999999997</v>
      </c>
      <c r="AS79" s="3">
        <v>54.959000000000003</v>
      </c>
      <c r="AT79" s="3">
        <v>57.985999999999997</v>
      </c>
      <c r="AU79" s="3">
        <v>59.892000000000003</v>
      </c>
      <c r="AV79" s="3">
        <v>62.158999999999999</v>
      </c>
      <c r="AW79" s="3">
        <v>64.685000000000002</v>
      </c>
      <c r="AX79" s="3">
        <v>66.935000000000002</v>
      </c>
      <c r="AY79" s="3">
        <v>68.218000000000004</v>
      </c>
      <c r="AZ79" s="3">
        <v>69.819000000000003</v>
      </c>
      <c r="BA79" s="3">
        <v>72.039000000000001</v>
      </c>
      <c r="BB79" s="3">
        <v>72.256</v>
      </c>
      <c r="BC79" s="3">
        <v>74.704999999999998</v>
      </c>
      <c r="BD79" s="3">
        <v>78.411000000000001</v>
      </c>
      <c r="BE79" s="3">
        <v>83.441000000000003</v>
      </c>
      <c r="BF79" s="3">
        <v>86.590999999999994</v>
      </c>
      <c r="BG79" s="3">
        <v>89.599000000000004</v>
      </c>
      <c r="BH79" s="3">
        <v>90.932000000000002</v>
      </c>
      <c r="BI79" s="3">
        <v>90.599000000000004</v>
      </c>
      <c r="BJ79" s="3">
        <v>91.707999999999998</v>
      </c>
      <c r="BK79" s="3">
        <v>95.001999999999995</v>
      </c>
      <c r="BL79" s="3">
        <v>97.936999999999998</v>
      </c>
      <c r="BM79" s="3">
        <v>100</v>
      </c>
      <c r="BN79" s="3">
        <v>102.749</v>
      </c>
      <c r="BO79" s="3">
        <v>104.34</v>
      </c>
      <c r="BP79" s="3">
        <v>105.56100000000001</v>
      </c>
      <c r="BQ79" s="3">
        <v>108.58199999999999</v>
      </c>
      <c r="BR79" s="3">
        <v>112.977</v>
      </c>
      <c r="BS79" s="41" t="s">
        <v>1758</v>
      </c>
      <c r="BT79" s="47"/>
      <c r="BU79" s="88"/>
      <c r="BV79" s="47"/>
    </row>
    <row r="80" spans="1:74" ht="14.25" x14ac:dyDescent="0.2">
      <c r="A80" s="5" t="s">
        <v>161</v>
      </c>
      <c r="B80" s="4" t="s">
        <v>151</v>
      </c>
      <c r="C80" s="3">
        <v>7.2830000000000004</v>
      </c>
      <c r="D80" s="3">
        <v>7.3289999999999997</v>
      </c>
      <c r="E80" s="3">
        <v>7.5529999999999999</v>
      </c>
      <c r="F80" s="3">
        <v>7.3719999999999999</v>
      </c>
      <c r="G80" s="3">
        <v>7.5209999999999999</v>
      </c>
      <c r="H80" s="3">
        <v>7.3410000000000002</v>
      </c>
      <c r="I80" s="3">
        <v>7.157</v>
      </c>
      <c r="J80" s="3">
        <v>7.1550000000000002</v>
      </c>
      <c r="K80" s="3">
        <v>7.0830000000000002</v>
      </c>
      <c r="L80" s="3">
        <v>6.984</v>
      </c>
      <c r="M80" s="3">
        <v>6.9880000000000004</v>
      </c>
      <c r="N80" s="3">
        <v>6.907</v>
      </c>
      <c r="O80" s="3">
        <v>6.8550000000000004</v>
      </c>
      <c r="P80" s="3">
        <v>6.7309999999999999</v>
      </c>
      <c r="Q80" s="3">
        <v>6.6369999999999996</v>
      </c>
      <c r="R80" s="3">
        <v>6.6609999999999996</v>
      </c>
      <c r="S80" s="3">
        <v>6.72</v>
      </c>
      <c r="T80" s="3">
        <v>6.9850000000000003</v>
      </c>
      <c r="U80" s="3">
        <v>7.2919999999999998</v>
      </c>
      <c r="V80" s="3">
        <v>7.6589999999999998</v>
      </c>
      <c r="W80" s="3">
        <v>8.2680000000000007</v>
      </c>
      <c r="X80" s="3">
        <v>8.798</v>
      </c>
      <c r="Y80" s="3">
        <v>9.3989999999999991</v>
      </c>
      <c r="Z80" s="3">
        <v>10.148999999999999</v>
      </c>
      <c r="AA80" s="3">
        <v>10.83</v>
      </c>
      <c r="AB80" s="3">
        <v>11.500999999999999</v>
      </c>
      <c r="AC80" s="3">
        <v>12.000999999999999</v>
      </c>
      <c r="AD80" s="3">
        <v>13.077</v>
      </c>
      <c r="AE80" s="3">
        <v>14.494</v>
      </c>
      <c r="AF80" s="3">
        <v>15.988</v>
      </c>
      <c r="AG80" s="3">
        <v>17.353000000000002</v>
      </c>
      <c r="AH80" s="3">
        <v>18.792999999999999</v>
      </c>
      <c r="AI80" s="3">
        <v>20.545000000000002</v>
      </c>
      <c r="AJ80" s="3">
        <v>22.81</v>
      </c>
      <c r="AK80" s="3">
        <v>25.553999999999998</v>
      </c>
      <c r="AL80" s="3">
        <v>28.323</v>
      </c>
      <c r="AM80" s="3">
        <v>30.562000000000001</v>
      </c>
      <c r="AN80" s="3">
        <v>32.767000000000003</v>
      </c>
      <c r="AO80" s="3">
        <v>34.86</v>
      </c>
      <c r="AP80" s="3">
        <v>37.087000000000003</v>
      </c>
      <c r="AQ80" s="3">
        <v>39.481000000000002</v>
      </c>
      <c r="AR80" s="3">
        <v>42.279000000000003</v>
      </c>
      <c r="AS80" s="3">
        <v>45.649000000000001</v>
      </c>
      <c r="AT80" s="3">
        <v>49.235999999999997</v>
      </c>
      <c r="AU80" s="3">
        <v>52.787999999999997</v>
      </c>
      <c r="AV80" s="3">
        <v>56.088000000000001</v>
      </c>
      <c r="AW80" s="3">
        <v>58.875999999999998</v>
      </c>
      <c r="AX80" s="3">
        <v>61.426000000000002</v>
      </c>
      <c r="AY80" s="3">
        <v>63.146999999999998</v>
      </c>
      <c r="AZ80" s="3">
        <v>64.855000000000004</v>
      </c>
      <c r="BA80" s="3">
        <v>66.875</v>
      </c>
      <c r="BB80" s="3">
        <v>69.162000000000006</v>
      </c>
      <c r="BC80" s="3">
        <v>71.400000000000006</v>
      </c>
      <c r="BD80" s="3">
        <v>73.873000000000005</v>
      </c>
      <c r="BE80" s="3">
        <v>77.542000000000002</v>
      </c>
      <c r="BF80" s="3">
        <v>80.382999999999996</v>
      </c>
      <c r="BG80" s="3">
        <v>82.998999999999995</v>
      </c>
      <c r="BH80" s="3">
        <v>85.616</v>
      </c>
      <c r="BI80" s="3">
        <v>88.290999999999997</v>
      </c>
      <c r="BJ80" s="3">
        <v>90.653000000000006</v>
      </c>
      <c r="BK80" s="3">
        <v>94.379000000000005</v>
      </c>
      <c r="BL80" s="3">
        <v>96.424000000000007</v>
      </c>
      <c r="BM80" s="3">
        <v>100</v>
      </c>
      <c r="BN80" s="3">
        <v>102.28700000000001</v>
      </c>
      <c r="BO80" s="3">
        <v>103.81</v>
      </c>
      <c r="BP80" s="3">
        <v>105.815</v>
      </c>
      <c r="BQ80" s="3">
        <v>107.16800000000001</v>
      </c>
      <c r="BR80" s="3">
        <v>108.47799999999999</v>
      </c>
      <c r="BS80" s="45">
        <v>110.776</v>
      </c>
      <c r="BT80" s="47"/>
      <c r="BU80" s="88"/>
      <c r="BV80" s="47"/>
    </row>
    <row r="81" spans="1:74" ht="14.25" x14ac:dyDescent="0.2">
      <c r="A81" s="5" t="s">
        <v>163</v>
      </c>
      <c r="B81" s="4" t="s">
        <v>153</v>
      </c>
      <c r="C81" s="3">
        <v>10.012</v>
      </c>
      <c r="D81" s="3">
        <v>10.074999999999999</v>
      </c>
      <c r="E81" s="3">
        <v>10.367000000000001</v>
      </c>
      <c r="F81" s="3">
        <v>10.161</v>
      </c>
      <c r="G81" s="3">
        <v>10.332000000000001</v>
      </c>
      <c r="H81" s="3">
        <v>10.093999999999999</v>
      </c>
      <c r="I81" s="3">
        <v>9.8379999999999992</v>
      </c>
      <c r="J81" s="3">
        <v>9.8450000000000006</v>
      </c>
      <c r="K81" s="3">
        <v>9.7200000000000006</v>
      </c>
      <c r="L81" s="3">
        <v>9.5419999999999998</v>
      </c>
      <c r="M81" s="3">
        <v>9.5340000000000007</v>
      </c>
      <c r="N81" s="3">
        <v>9.4309999999999992</v>
      </c>
      <c r="O81" s="3">
        <v>9.3819999999999997</v>
      </c>
      <c r="P81" s="3">
        <v>9.1669999999999998</v>
      </c>
      <c r="Q81" s="3">
        <v>9.0519999999999996</v>
      </c>
      <c r="R81" s="3">
        <v>9.08</v>
      </c>
      <c r="S81" s="3">
        <v>9.1329999999999991</v>
      </c>
      <c r="T81" s="3">
        <v>9.4890000000000008</v>
      </c>
      <c r="U81" s="3">
        <v>9.8810000000000002</v>
      </c>
      <c r="V81" s="3">
        <v>10.298</v>
      </c>
      <c r="W81" s="3">
        <v>10.744</v>
      </c>
      <c r="X81" s="3">
        <v>11.185</v>
      </c>
      <c r="Y81" s="3">
        <v>11.731999999999999</v>
      </c>
      <c r="Z81" s="3">
        <v>12.483000000000001</v>
      </c>
      <c r="AA81" s="3">
        <v>13.222</v>
      </c>
      <c r="AB81" s="3">
        <v>14.238</v>
      </c>
      <c r="AC81" s="3">
        <v>15.304</v>
      </c>
      <c r="AD81" s="3">
        <v>17.184000000000001</v>
      </c>
      <c r="AE81" s="3">
        <v>18.623000000000001</v>
      </c>
      <c r="AF81" s="3">
        <v>19.957000000000001</v>
      </c>
      <c r="AG81" s="3">
        <v>21.222000000000001</v>
      </c>
      <c r="AH81" s="3">
        <v>22.484000000000002</v>
      </c>
      <c r="AI81" s="3">
        <v>24.71</v>
      </c>
      <c r="AJ81" s="3">
        <v>27.26</v>
      </c>
      <c r="AK81" s="3">
        <v>30.113</v>
      </c>
      <c r="AL81" s="3">
        <v>32.451000000000001</v>
      </c>
      <c r="AM81" s="3">
        <v>34.185000000000002</v>
      </c>
      <c r="AN81" s="3">
        <v>36.027000000000001</v>
      </c>
      <c r="AO81" s="3">
        <v>37.512999999999998</v>
      </c>
      <c r="AP81" s="3">
        <v>38.96</v>
      </c>
      <c r="AQ81" s="3">
        <v>40.695999999999998</v>
      </c>
      <c r="AR81" s="3">
        <v>42.795999999999999</v>
      </c>
      <c r="AS81" s="3">
        <v>44.99</v>
      </c>
      <c r="AT81" s="3">
        <v>47.247</v>
      </c>
      <c r="AU81" s="3">
        <v>49.572000000000003</v>
      </c>
      <c r="AV81" s="3">
        <v>51.363</v>
      </c>
      <c r="AW81" s="3">
        <v>52.722000000000001</v>
      </c>
      <c r="AX81" s="3">
        <v>54.463000000000001</v>
      </c>
      <c r="AY81" s="3">
        <v>56.109000000000002</v>
      </c>
      <c r="AZ81" s="3">
        <v>58.156999999999996</v>
      </c>
      <c r="BA81" s="3">
        <v>60.316000000000003</v>
      </c>
      <c r="BB81" s="3">
        <v>63.530999999999999</v>
      </c>
      <c r="BC81" s="3">
        <v>66.688000000000002</v>
      </c>
      <c r="BD81" s="3">
        <v>69.085999999999999</v>
      </c>
      <c r="BE81" s="3">
        <v>71.143000000000001</v>
      </c>
      <c r="BF81" s="3">
        <v>75.388999999999996</v>
      </c>
      <c r="BG81" s="3">
        <v>77.847999999999999</v>
      </c>
      <c r="BH81" s="3">
        <v>81.31</v>
      </c>
      <c r="BI81" s="3">
        <v>84.572000000000003</v>
      </c>
      <c r="BJ81" s="3">
        <v>88.680999999999997</v>
      </c>
      <c r="BK81" s="3">
        <v>92.653000000000006</v>
      </c>
      <c r="BL81" s="3">
        <v>95.968000000000004</v>
      </c>
      <c r="BM81" s="3">
        <v>100</v>
      </c>
      <c r="BN81" s="3">
        <v>102.70399999999999</v>
      </c>
      <c r="BO81" s="3">
        <v>105.608</v>
      </c>
      <c r="BP81" s="3">
        <v>109.205</v>
      </c>
      <c r="BQ81" s="3">
        <v>112.48099999999999</v>
      </c>
      <c r="BR81" s="3">
        <v>115.18300000000001</v>
      </c>
      <c r="BS81" s="45">
        <v>119.791</v>
      </c>
      <c r="BT81" s="47"/>
      <c r="BU81" s="88"/>
      <c r="BV81" s="47"/>
    </row>
    <row r="82" spans="1:74" ht="14.25" x14ac:dyDescent="0.2">
      <c r="A82" s="5" t="s">
        <v>165</v>
      </c>
      <c r="B82" s="4" t="s">
        <v>155</v>
      </c>
      <c r="C82" s="3">
        <v>6.9290000000000003</v>
      </c>
      <c r="D82" s="3">
        <v>6.9720000000000004</v>
      </c>
      <c r="E82" s="3">
        <v>7.1879999999999997</v>
      </c>
      <c r="F82" s="3">
        <v>7.008</v>
      </c>
      <c r="G82" s="3">
        <v>7.1550000000000002</v>
      </c>
      <c r="H82" s="3">
        <v>6.9820000000000002</v>
      </c>
      <c r="I82" s="3">
        <v>6.8070000000000004</v>
      </c>
      <c r="J82" s="3">
        <v>6.8029999999999999</v>
      </c>
      <c r="K82" s="3">
        <v>6.7380000000000004</v>
      </c>
      <c r="L82" s="3">
        <v>6.65</v>
      </c>
      <c r="M82" s="3">
        <v>6.6550000000000002</v>
      </c>
      <c r="N82" s="3">
        <v>6.5759999999999996</v>
      </c>
      <c r="O82" s="3">
        <v>6.5229999999999997</v>
      </c>
      <c r="P82" s="3">
        <v>6.4119999999999999</v>
      </c>
      <c r="Q82" s="3">
        <v>6.3209999999999997</v>
      </c>
      <c r="R82" s="3">
        <v>6.3449999999999998</v>
      </c>
      <c r="S82" s="3">
        <v>6.4050000000000002</v>
      </c>
      <c r="T82" s="3">
        <v>6.6580000000000004</v>
      </c>
      <c r="U82" s="3">
        <v>6.9539999999999997</v>
      </c>
      <c r="V82" s="3">
        <v>7.3170000000000002</v>
      </c>
      <c r="W82" s="3">
        <v>7.9610000000000003</v>
      </c>
      <c r="X82" s="3">
        <v>8.5120000000000005</v>
      </c>
      <c r="Y82" s="3">
        <v>9.1310000000000002</v>
      </c>
      <c r="Z82" s="3">
        <v>9.8930000000000007</v>
      </c>
      <c r="AA82" s="3">
        <v>10.574</v>
      </c>
      <c r="AB82" s="3">
        <v>11.192</v>
      </c>
      <c r="AC82" s="3">
        <v>11.598000000000001</v>
      </c>
      <c r="AD82" s="3">
        <v>12.554</v>
      </c>
      <c r="AE82" s="3">
        <v>13.98</v>
      </c>
      <c r="AF82" s="3">
        <v>15.506</v>
      </c>
      <c r="AG82" s="3">
        <v>16.89</v>
      </c>
      <c r="AH82" s="3">
        <v>18.356999999999999</v>
      </c>
      <c r="AI82" s="3">
        <v>20.050999999999998</v>
      </c>
      <c r="AJ82" s="3">
        <v>22.283999999999999</v>
      </c>
      <c r="AK82" s="3">
        <v>25.018000000000001</v>
      </c>
      <c r="AL82" s="3">
        <v>27.843</v>
      </c>
      <c r="AM82" s="3">
        <v>30.149000000000001</v>
      </c>
      <c r="AN82" s="3">
        <v>32.405999999999999</v>
      </c>
      <c r="AO82" s="3">
        <v>34.584000000000003</v>
      </c>
      <c r="AP82" s="3">
        <v>36.92</v>
      </c>
      <c r="AQ82" s="3">
        <v>39.406999999999996</v>
      </c>
      <c r="AR82" s="3">
        <v>42.302999999999997</v>
      </c>
      <c r="AS82" s="3">
        <v>45.835999999999999</v>
      </c>
      <c r="AT82" s="3">
        <v>49.604999999999997</v>
      </c>
      <c r="AU82" s="3">
        <v>53.326000000000001</v>
      </c>
      <c r="AV82" s="3">
        <v>56.835000000000001</v>
      </c>
      <c r="AW82" s="3">
        <v>59.823</v>
      </c>
      <c r="AX82" s="3">
        <v>62.49</v>
      </c>
      <c r="AY82" s="3">
        <v>64.224000000000004</v>
      </c>
      <c r="AZ82" s="3">
        <v>65.884</v>
      </c>
      <c r="BA82" s="3">
        <v>67.884</v>
      </c>
      <c r="BB82" s="3">
        <v>70.025000000000006</v>
      </c>
      <c r="BC82" s="3">
        <v>72.12</v>
      </c>
      <c r="BD82" s="3">
        <v>74.605000000000004</v>
      </c>
      <c r="BE82" s="3">
        <v>78.525999999999996</v>
      </c>
      <c r="BF82" s="3">
        <v>81.147999999999996</v>
      </c>
      <c r="BG82" s="3">
        <v>83.787999999999997</v>
      </c>
      <c r="BH82" s="3">
        <v>86.272999999999996</v>
      </c>
      <c r="BI82" s="3">
        <v>88.855999999999995</v>
      </c>
      <c r="BJ82" s="3">
        <v>90.953000000000003</v>
      </c>
      <c r="BK82" s="3">
        <v>94.641999999999996</v>
      </c>
      <c r="BL82" s="3">
        <v>96.492999999999995</v>
      </c>
      <c r="BM82" s="3">
        <v>100</v>
      </c>
      <c r="BN82" s="3">
        <v>102.22199999999999</v>
      </c>
      <c r="BO82" s="3">
        <v>103.53</v>
      </c>
      <c r="BP82" s="3">
        <v>105.291</v>
      </c>
      <c r="BQ82" s="3">
        <v>106.355</v>
      </c>
      <c r="BR82" s="3">
        <v>107.46</v>
      </c>
      <c r="BS82" s="45">
        <v>109.42400000000001</v>
      </c>
      <c r="BT82" s="47"/>
      <c r="BU82" s="88"/>
      <c r="BV82" s="47"/>
    </row>
    <row r="83" spans="1:74" ht="14.25" x14ac:dyDescent="0.2">
      <c r="A83" s="7" t="s">
        <v>167</v>
      </c>
      <c r="B83" s="7" t="s">
        <v>157</v>
      </c>
      <c r="C83" s="3" t="s">
        <v>626</v>
      </c>
      <c r="D83" s="3" t="s">
        <v>626</v>
      </c>
      <c r="E83" s="3" t="s">
        <v>626</v>
      </c>
      <c r="F83" s="3" t="s">
        <v>626</v>
      </c>
      <c r="G83" s="3" t="s">
        <v>626</v>
      </c>
      <c r="H83" s="3" t="s">
        <v>626</v>
      </c>
      <c r="I83" s="3" t="s">
        <v>626</v>
      </c>
      <c r="J83" s="3" t="s">
        <v>626</v>
      </c>
      <c r="K83" s="3" t="s">
        <v>626</v>
      </c>
      <c r="L83" s="3" t="s">
        <v>626</v>
      </c>
      <c r="M83" s="3" t="s">
        <v>626</v>
      </c>
      <c r="N83" s="3" t="s">
        <v>626</v>
      </c>
      <c r="O83" s="3" t="s">
        <v>626</v>
      </c>
      <c r="P83" s="3" t="s">
        <v>626</v>
      </c>
      <c r="Q83" s="3" t="s">
        <v>626</v>
      </c>
      <c r="R83" s="3" t="s">
        <v>626</v>
      </c>
      <c r="S83" s="3">
        <v>7.0590000000000002</v>
      </c>
      <c r="T83" s="3">
        <v>7.298</v>
      </c>
      <c r="U83" s="3">
        <v>7.6859999999999999</v>
      </c>
      <c r="V83" s="3">
        <v>8.2260000000000009</v>
      </c>
      <c r="W83" s="3">
        <v>8.9960000000000004</v>
      </c>
      <c r="X83" s="3">
        <v>9.6210000000000004</v>
      </c>
      <c r="Y83" s="3">
        <v>10.377000000000001</v>
      </c>
      <c r="Z83" s="3">
        <v>11.24</v>
      </c>
      <c r="AA83" s="3">
        <v>12.129</v>
      </c>
      <c r="AB83" s="3">
        <v>12.621</v>
      </c>
      <c r="AC83" s="3">
        <v>12.952999999999999</v>
      </c>
      <c r="AD83" s="3">
        <v>14.007</v>
      </c>
      <c r="AE83" s="3">
        <v>15.706</v>
      </c>
      <c r="AF83" s="3">
        <v>17.481000000000002</v>
      </c>
      <c r="AG83" s="3">
        <v>19.114000000000001</v>
      </c>
      <c r="AH83" s="3">
        <v>20.687999999999999</v>
      </c>
      <c r="AI83" s="3">
        <v>22.47</v>
      </c>
      <c r="AJ83" s="3">
        <v>24.879000000000001</v>
      </c>
      <c r="AK83" s="3">
        <v>27.527999999999999</v>
      </c>
      <c r="AL83" s="3">
        <v>30.178999999999998</v>
      </c>
      <c r="AM83" s="3">
        <v>32.582000000000001</v>
      </c>
      <c r="AN83" s="3">
        <v>35.082999999999998</v>
      </c>
      <c r="AO83" s="3">
        <v>37.628</v>
      </c>
      <c r="AP83" s="3">
        <v>40.72</v>
      </c>
      <c r="AQ83" s="3">
        <v>43.691000000000003</v>
      </c>
      <c r="AR83" s="3">
        <v>46.91</v>
      </c>
      <c r="AS83" s="3">
        <v>50.558</v>
      </c>
      <c r="AT83" s="3">
        <v>54.511000000000003</v>
      </c>
      <c r="AU83" s="3">
        <v>58.180999999999997</v>
      </c>
      <c r="AV83" s="3">
        <v>62.027000000000001</v>
      </c>
      <c r="AW83" s="3">
        <v>65.427999999999997</v>
      </c>
      <c r="AX83" s="3">
        <v>68.888999999999996</v>
      </c>
      <c r="AY83" s="3">
        <v>70.891000000000005</v>
      </c>
      <c r="AZ83" s="3">
        <v>72.024000000000001</v>
      </c>
      <c r="BA83" s="3">
        <v>74.433999999999997</v>
      </c>
      <c r="BB83" s="3">
        <v>76.393000000000001</v>
      </c>
      <c r="BC83" s="3">
        <v>78.259</v>
      </c>
      <c r="BD83" s="3">
        <v>79.911000000000001</v>
      </c>
      <c r="BE83" s="3">
        <v>83.141999999999996</v>
      </c>
      <c r="BF83" s="3">
        <v>84.27</v>
      </c>
      <c r="BG83" s="3">
        <v>86.200999999999993</v>
      </c>
      <c r="BH83" s="3">
        <v>88.213999999999999</v>
      </c>
      <c r="BI83" s="3">
        <v>90.295000000000002</v>
      </c>
      <c r="BJ83" s="3">
        <v>91.26</v>
      </c>
      <c r="BK83" s="3">
        <v>95.397000000000006</v>
      </c>
      <c r="BL83" s="3">
        <v>96.697999999999993</v>
      </c>
      <c r="BM83" s="3">
        <v>100</v>
      </c>
      <c r="BN83" s="3">
        <v>102.48</v>
      </c>
      <c r="BO83" s="3">
        <v>103.515</v>
      </c>
      <c r="BP83" s="3">
        <v>105.063</v>
      </c>
      <c r="BQ83" s="3">
        <v>105.384</v>
      </c>
      <c r="BR83" s="3">
        <v>106.04600000000001</v>
      </c>
      <c r="BS83" s="41" t="s">
        <v>1023</v>
      </c>
      <c r="BT83" s="47"/>
      <c r="BU83" s="88"/>
      <c r="BV83" s="47"/>
    </row>
    <row r="84" spans="1:74" s="7" customFormat="1" ht="14.25" x14ac:dyDescent="0.2">
      <c r="A84" s="7" t="s">
        <v>169</v>
      </c>
      <c r="B84" s="12" t="s">
        <v>661</v>
      </c>
      <c r="C84" s="3" t="s">
        <v>626</v>
      </c>
      <c r="D84" s="3" t="s">
        <v>626</v>
      </c>
      <c r="E84" s="3" t="s">
        <v>626</v>
      </c>
      <c r="F84" s="3" t="s">
        <v>626</v>
      </c>
      <c r="G84" s="3" t="s">
        <v>626</v>
      </c>
      <c r="H84" s="3" t="s">
        <v>626</v>
      </c>
      <c r="I84" s="3" t="s">
        <v>626</v>
      </c>
      <c r="J84" s="3" t="s">
        <v>626</v>
      </c>
      <c r="K84" s="3" t="s">
        <v>626</v>
      </c>
      <c r="L84" s="3" t="s">
        <v>626</v>
      </c>
      <c r="M84" s="3" t="s">
        <v>626</v>
      </c>
      <c r="N84" s="3" t="s">
        <v>626</v>
      </c>
      <c r="O84" s="3" t="s">
        <v>626</v>
      </c>
      <c r="P84" s="3" t="s">
        <v>626</v>
      </c>
      <c r="Q84" s="3" t="s">
        <v>626</v>
      </c>
      <c r="R84" s="3" t="s">
        <v>626</v>
      </c>
      <c r="S84" s="3">
        <v>5.3529999999999998</v>
      </c>
      <c r="T84" s="3">
        <v>5.6159999999999997</v>
      </c>
      <c r="U84" s="3">
        <v>5.8280000000000003</v>
      </c>
      <c r="V84" s="3">
        <v>6.0339999999999998</v>
      </c>
      <c r="W84" s="3">
        <v>6.5670000000000002</v>
      </c>
      <c r="X84" s="3">
        <v>7.0490000000000004</v>
      </c>
      <c r="Y84" s="3">
        <v>7.5279999999999996</v>
      </c>
      <c r="Z84" s="3">
        <v>8.1969999999999992</v>
      </c>
      <c r="AA84" s="3">
        <v>8.6880000000000006</v>
      </c>
      <c r="AB84" s="3">
        <v>9.3740000000000006</v>
      </c>
      <c r="AC84" s="3">
        <v>9.8000000000000007</v>
      </c>
      <c r="AD84" s="3">
        <v>10.561999999999999</v>
      </c>
      <c r="AE84" s="3">
        <v>11.71</v>
      </c>
      <c r="AF84" s="3">
        <v>12.972</v>
      </c>
      <c r="AG84" s="3">
        <v>14.135</v>
      </c>
      <c r="AH84" s="3">
        <v>15.46</v>
      </c>
      <c r="AI84" s="3">
        <v>16.962</v>
      </c>
      <c r="AJ84" s="3">
        <v>18.866</v>
      </c>
      <c r="AK84" s="3">
        <v>21.547000000000001</v>
      </c>
      <c r="AL84" s="3">
        <v>24.550999999999998</v>
      </c>
      <c r="AM84" s="3">
        <v>26.872</v>
      </c>
      <c r="AN84" s="3">
        <v>29</v>
      </c>
      <c r="AO84" s="3">
        <v>30.956</v>
      </c>
      <c r="AP84" s="3">
        <v>32.715000000000003</v>
      </c>
      <c r="AQ84" s="3">
        <v>34.868000000000002</v>
      </c>
      <c r="AR84" s="3">
        <v>37.476999999999997</v>
      </c>
      <c r="AS84" s="3">
        <v>40.982999999999997</v>
      </c>
      <c r="AT84" s="3">
        <v>44.701000000000001</v>
      </c>
      <c r="AU84" s="3">
        <v>48.552999999999997</v>
      </c>
      <c r="AV84" s="3">
        <v>51.889000000000003</v>
      </c>
      <c r="AW84" s="3">
        <v>54.636000000000003</v>
      </c>
      <c r="AX84" s="3">
        <v>56.643999999999998</v>
      </c>
      <c r="AY84" s="3">
        <v>58.107999999999997</v>
      </c>
      <c r="AZ84" s="3">
        <v>60.201999999999998</v>
      </c>
      <c r="BA84" s="3">
        <v>61.77</v>
      </c>
      <c r="BB84" s="3">
        <v>63.917000000000002</v>
      </c>
      <c r="BC84" s="3">
        <v>66.076999999999998</v>
      </c>
      <c r="BD84" s="3">
        <v>69.045000000000002</v>
      </c>
      <c r="BE84" s="3">
        <v>73.834999999999994</v>
      </c>
      <c r="BF84" s="3">
        <v>77.751999999999995</v>
      </c>
      <c r="BG84" s="3">
        <v>81.182000000000002</v>
      </c>
      <c r="BH84" s="3">
        <v>84.323999999999998</v>
      </c>
      <c r="BI84" s="3">
        <v>87.301000000000002</v>
      </c>
      <c r="BJ84" s="3">
        <v>90.435000000000002</v>
      </c>
      <c r="BK84" s="3">
        <v>93.72</v>
      </c>
      <c r="BL84" s="3">
        <v>96.135999999999996</v>
      </c>
      <c r="BM84" s="3">
        <v>100</v>
      </c>
      <c r="BN84" s="3">
        <v>101.908</v>
      </c>
      <c r="BO84" s="3">
        <v>103.253</v>
      </c>
      <c r="BP84" s="3">
        <v>105.303</v>
      </c>
      <c r="BQ84" s="3">
        <v>106.809</v>
      </c>
      <c r="BR84" s="3">
        <v>108.123</v>
      </c>
      <c r="BS84" s="41" t="s">
        <v>1024</v>
      </c>
      <c r="BT84" s="47"/>
      <c r="BU84" s="88"/>
      <c r="BV84" s="47"/>
    </row>
    <row r="85" spans="1:74" ht="14.25" x14ac:dyDescent="0.2">
      <c r="A85" s="7" t="s">
        <v>171</v>
      </c>
      <c r="B85" s="12" t="s">
        <v>606</v>
      </c>
      <c r="C85" s="3" t="s">
        <v>626</v>
      </c>
      <c r="D85" s="3" t="s">
        <v>626</v>
      </c>
      <c r="E85" s="3" t="s">
        <v>626</v>
      </c>
      <c r="F85" s="3" t="s">
        <v>626</v>
      </c>
      <c r="G85" s="3" t="s">
        <v>626</v>
      </c>
      <c r="H85" s="3" t="s">
        <v>626</v>
      </c>
      <c r="I85" s="3" t="s">
        <v>626</v>
      </c>
      <c r="J85" s="3" t="s">
        <v>626</v>
      </c>
      <c r="K85" s="3" t="s">
        <v>626</v>
      </c>
      <c r="L85" s="3" t="s">
        <v>626</v>
      </c>
      <c r="M85" s="3" t="s">
        <v>626</v>
      </c>
      <c r="N85" s="3" t="s">
        <v>626</v>
      </c>
      <c r="O85" s="3" t="s">
        <v>626</v>
      </c>
      <c r="P85" s="3" t="s">
        <v>626</v>
      </c>
      <c r="Q85" s="3" t="s">
        <v>626</v>
      </c>
      <c r="R85" s="3" t="s">
        <v>626</v>
      </c>
      <c r="S85" s="3" t="s">
        <v>626</v>
      </c>
      <c r="T85" s="3" t="s">
        <v>626</v>
      </c>
      <c r="U85" s="3" t="s">
        <v>626</v>
      </c>
      <c r="V85" s="3" t="s">
        <v>626</v>
      </c>
      <c r="W85" s="3" t="s">
        <v>626</v>
      </c>
      <c r="X85" s="3" t="s">
        <v>626</v>
      </c>
      <c r="Y85" s="3" t="s">
        <v>626</v>
      </c>
      <c r="Z85" s="3" t="s">
        <v>626</v>
      </c>
      <c r="AA85" s="3" t="s">
        <v>626</v>
      </c>
      <c r="AB85" s="3" t="s">
        <v>626</v>
      </c>
      <c r="AC85" s="3" t="s">
        <v>626</v>
      </c>
      <c r="AD85" s="3" t="s">
        <v>626</v>
      </c>
      <c r="AE85" s="3" t="s">
        <v>626</v>
      </c>
      <c r="AF85" s="3" t="s">
        <v>626</v>
      </c>
      <c r="AG85" s="3" t="s">
        <v>626</v>
      </c>
      <c r="AH85" s="3" t="s">
        <v>626</v>
      </c>
      <c r="AI85" s="3" t="s">
        <v>626</v>
      </c>
      <c r="AJ85" s="3" t="s">
        <v>626</v>
      </c>
      <c r="AK85" s="3" t="s">
        <v>626</v>
      </c>
      <c r="AL85" s="3" t="s">
        <v>626</v>
      </c>
      <c r="AM85" s="3" t="s">
        <v>626</v>
      </c>
      <c r="AN85" s="3" t="s">
        <v>626</v>
      </c>
      <c r="AO85" s="3" t="s">
        <v>626</v>
      </c>
      <c r="AP85" s="3" t="s">
        <v>626</v>
      </c>
      <c r="AQ85" s="3" t="s">
        <v>626</v>
      </c>
      <c r="AR85" s="3" t="s">
        <v>626</v>
      </c>
      <c r="AS85" s="3" t="s">
        <v>626</v>
      </c>
      <c r="AT85" s="3" t="s">
        <v>626</v>
      </c>
      <c r="AU85" s="3" t="s">
        <v>626</v>
      </c>
      <c r="AV85" s="3" t="s">
        <v>626</v>
      </c>
      <c r="AW85" s="3" t="s">
        <v>626</v>
      </c>
      <c r="AX85" s="3" t="s">
        <v>626</v>
      </c>
      <c r="AY85" s="3" t="s">
        <v>626</v>
      </c>
      <c r="AZ85" s="3" t="s">
        <v>626</v>
      </c>
      <c r="BA85" s="3">
        <v>62.915999999999997</v>
      </c>
      <c r="BB85" s="3">
        <v>64.706000000000003</v>
      </c>
      <c r="BC85" s="3">
        <v>66.683000000000007</v>
      </c>
      <c r="BD85" s="3">
        <v>69.337999999999994</v>
      </c>
      <c r="BE85" s="3">
        <v>74.031999999999996</v>
      </c>
      <c r="BF85" s="3">
        <v>78.031999999999996</v>
      </c>
      <c r="BG85" s="3">
        <v>81.775000000000006</v>
      </c>
      <c r="BH85" s="3">
        <v>84.950999999999993</v>
      </c>
      <c r="BI85" s="3">
        <v>87.962999999999994</v>
      </c>
      <c r="BJ85" s="3">
        <v>91.366</v>
      </c>
      <c r="BK85" s="3">
        <v>94.293000000000006</v>
      </c>
      <c r="BL85" s="3">
        <v>96.484999999999999</v>
      </c>
      <c r="BM85" s="3">
        <v>100</v>
      </c>
      <c r="BN85" s="3">
        <v>102.00700000000001</v>
      </c>
      <c r="BO85" s="3">
        <v>103.28400000000001</v>
      </c>
      <c r="BP85" s="3">
        <v>105.59</v>
      </c>
      <c r="BQ85" s="3">
        <v>107.432</v>
      </c>
      <c r="BR85" s="3">
        <v>109.002</v>
      </c>
      <c r="BS85" s="41" t="s">
        <v>1025</v>
      </c>
      <c r="BT85" s="47"/>
      <c r="BU85" s="88"/>
      <c r="BV85" s="47"/>
    </row>
    <row r="86" spans="1:74" ht="14.25" x14ac:dyDescent="0.2">
      <c r="A86" s="7" t="s">
        <v>173</v>
      </c>
      <c r="B86" s="12" t="s">
        <v>607</v>
      </c>
      <c r="C86" s="3" t="s">
        <v>626</v>
      </c>
      <c r="D86" s="3" t="s">
        <v>626</v>
      </c>
      <c r="E86" s="3" t="s">
        <v>626</v>
      </c>
      <c r="F86" s="3" t="s">
        <v>626</v>
      </c>
      <c r="G86" s="3" t="s">
        <v>626</v>
      </c>
      <c r="H86" s="3" t="s">
        <v>626</v>
      </c>
      <c r="I86" s="3" t="s">
        <v>626</v>
      </c>
      <c r="J86" s="3" t="s">
        <v>626</v>
      </c>
      <c r="K86" s="3" t="s">
        <v>626</v>
      </c>
      <c r="L86" s="3" t="s">
        <v>626</v>
      </c>
      <c r="M86" s="3" t="s">
        <v>626</v>
      </c>
      <c r="N86" s="3" t="s">
        <v>626</v>
      </c>
      <c r="O86" s="3" t="s">
        <v>626</v>
      </c>
      <c r="P86" s="3" t="s">
        <v>626</v>
      </c>
      <c r="Q86" s="3" t="s">
        <v>626</v>
      </c>
      <c r="R86" s="3" t="s">
        <v>626</v>
      </c>
      <c r="S86" s="3" t="s">
        <v>626</v>
      </c>
      <c r="T86" s="3" t="s">
        <v>626</v>
      </c>
      <c r="U86" s="3" t="s">
        <v>626</v>
      </c>
      <c r="V86" s="3" t="s">
        <v>626</v>
      </c>
      <c r="W86" s="3" t="s">
        <v>626</v>
      </c>
      <c r="X86" s="3" t="s">
        <v>626</v>
      </c>
      <c r="Y86" s="3" t="s">
        <v>626</v>
      </c>
      <c r="Z86" s="3" t="s">
        <v>626</v>
      </c>
      <c r="AA86" s="3" t="s">
        <v>626</v>
      </c>
      <c r="AB86" s="3" t="s">
        <v>626</v>
      </c>
      <c r="AC86" s="3" t="s">
        <v>626</v>
      </c>
      <c r="AD86" s="3" t="s">
        <v>626</v>
      </c>
      <c r="AE86" s="3" t="s">
        <v>626</v>
      </c>
      <c r="AF86" s="3" t="s">
        <v>626</v>
      </c>
      <c r="AG86" s="3" t="s">
        <v>626</v>
      </c>
      <c r="AH86" s="3" t="s">
        <v>626</v>
      </c>
      <c r="AI86" s="3" t="s">
        <v>626</v>
      </c>
      <c r="AJ86" s="3" t="s">
        <v>626</v>
      </c>
      <c r="AK86" s="3" t="s">
        <v>626</v>
      </c>
      <c r="AL86" s="3" t="s">
        <v>626</v>
      </c>
      <c r="AM86" s="3" t="s">
        <v>626</v>
      </c>
      <c r="AN86" s="3" t="s">
        <v>626</v>
      </c>
      <c r="AO86" s="3" t="s">
        <v>626</v>
      </c>
      <c r="AP86" s="3" t="s">
        <v>626</v>
      </c>
      <c r="AQ86" s="3" t="s">
        <v>626</v>
      </c>
      <c r="AR86" s="3" t="s">
        <v>626</v>
      </c>
      <c r="AS86" s="3" t="s">
        <v>626</v>
      </c>
      <c r="AT86" s="3" t="s">
        <v>626</v>
      </c>
      <c r="AU86" s="3" t="s">
        <v>626</v>
      </c>
      <c r="AV86" s="3" t="s">
        <v>626</v>
      </c>
      <c r="AW86" s="3" t="s">
        <v>626</v>
      </c>
      <c r="AX86" s="3" t="s">
        <v>626</v>
      </c>
      <c r="AY86" s="3" t="s">
        <v>626</v>
      </c>
      <c r="AZ86" s="3" t="s">
        <v>626</v>
      </c>
      <c r="BA86" s="3">
        <v>58.813000000000002</v>
      </c>
      <c r="BB86" s="3">
        <v>61.834000000000003</v>
      </c>
      <c r="BC86" s="3">
        <v>64.441999999999993</v>
      </c>
      <c r="BD86" s="3">
        <v>68.179000000000002</v>
      </c>
      <c r="BE86" s="3">
        <v>73.197000000000003</v>
      </c>
      <c r="BF86" s="3">
        <v>76.900000000000006</v>
      </c>
      <c r="BG86" s="3">
        <v>79.536000000000001</v>
      </c>
      <c r="BH86" s="3">
        <v>82.584000000000003</v>
      </c>
      <c r="BI86" s="3">
        <v>85.466999999999999</v>
      </c>
      <c r="BJ86" s="3">
        <v>87.894000000000005</v>
      </c>
      <c r="BK86" s="3">
        <v>92.13</v>
      </c>
      <c r="BL86" s="3">
        <v>95.156999999999996</v>
      </c>
      <c r="BM86" s="3">
        <v>100</v>
      </c>
      <c r="BN86" s="3">
        <v>101.629</v>
      </c>
      <c r="BO86" s="3">
        <v>103.166</v>
      </c>
      <c r="BP86" s="3">
        <v>104.48699999999999</v>
      </c>
      <c r="BQ86" s="3">
        <v>105.038</v>
      </c>
      <c r="BR86" s="3">
        <v>105.636</v>
      </c>
      <c r="BS86" s="41" t="s">
        <v>1759</v>
      </c>
      <c r="BT86" s="47"/>
      <c r="BU86" s="88"/>
      <c r="BV86" s="47"/>
    </row>
    <row r="87" spans="1:74" ht="14.25" x14ac:dyDescent="0.2">
      <c r="A87" s="7" t="s">
        <v>175</v>
      </c>
      <c r="B87" s="7" t="s">
        <v>160</v>
      </c>
      <c r="C87" s="3" t="s">
        <v>626</v>
      </c>
      <c r="D87" s="3" t="s">
        <v>626</v>
      </c>
      <c r="E87" s="3" t="s">
        <v>626</v>
      </c>
      <c r="F87" s="3" t="s">
        <v>626</v>
      </c>
      <c r="G87" s="3" t="s">
        <v>626</v>
      </c>
      <c r="H87" s="3" t="s">
        <v>626</v>
      </c>
      <c r="I87" s="3" t="s">
        <v>626</v>
      </c>
      <c r="J87" s="3" t="s">
        <v>626</v>
      </c>
      <c r="K87" s="3" t="s">
        <v>626</v>
      </c>
      <c r="L87" s="3" t="s">
        <v>626</v>
      </c>
      <c r="M87" s="3" t="s">
        <v>626</v>
      </c>
      <c r="N87" s="3" t="s">
        <v>626</v>
      </c>
      <c r="O87" s="3" t="s">
        <v>626</v>
      </c>
      <c r="P87" s="3" t="s">
        <v>626</v>
      </c>
      <c r="Q87" s="3" t="s">
        <v>626</v>
      </c>
      <c r="R87" s="3" t="s">
        <v>626</v>
      </c>
      <c r="S87" s="3">
        <v>11.079000000000001</v>
      </c>
      <c r="T87" s="3">
        <v>11.215</v>
      </c>
      <c r="U87" s="3">
        <v>11.486000000000001</v>
      </c>
      <c r="V87" s="3">
        <v>11.894</v>
      </c>
      <c r="W87" s="3">
        <v>12.379</v>
      </c>
      <c r="X87" s="3">
        <v>12.846</v>
      </c>
      <c r="Y87" s="3">
        <v>13.653</v>
      </c>
      <c r="Z87" s="3">
        <v>14.282</v>
      </c>
      <c r="AA87" s="3">
        <v>15.073</v>
      </c>
      <c r="AB87" s="3">
        <v>15.815</v>
      </c>
      <c r="AC87" s="3">
        <v>16.565000000000001</v>
      </c>
      <c r="AD87" s="3">
        <v>18.638999999999999</v>
      </c>
      <c r="AE87" s="3">
        <v>20.327999999999999</v>
      </c>
      <c r="AF87" s="3">
        <v>22.178999999999998</v>
      </c>
      <c r="AG87" s="3">
        <v>23.414999999999999</v>
      </c>
      <c r="AH87" s="3">
        <v>25.091000000000001</v>
      </c>
      <c r="AI87" s="3">
        <v>27.670999999999999</v>
      </c>
      <c r="AJ87" s="3">
        <v>31.384</v>
      </c>
      <c r="AK87" s="3">
        <v>34.575000000000003</v>
      </c>
      <c r="AL87" s="3">
        <v>35.978000000000002</v>
      </c>
      <c r="AM87" s="3">
        <v>36.630000000000003</v>
      </c>
      <c r="AN87" s="3">
        <v>37.720999999999997</v>
      </c>
      <c r="AO87" s="3">
        <v>38.762</v>
      </c>
      <c r="AP87" s="3">
        <v>40.244</v>
      </c>
      <c r="AQ87" s="3">
        <v>41.744</v>
      </c>
      <c r="AR87" s="3">
        <v>44.375</v>
      </c>
      <c r="AS87" s="3">
        <v>47.067999999999998</v>
      </c>
      <c r="AT87" s="3">
        <v>49.743000000000002</v>
      </c>
      <c r="AU87" s="3">
        <v>52.683999999999997</v>
      </c>
      <c r="AV87" s="3">
        <v>55.034999999999997</v>
      </c>
      <c r="AW87" s="3">
        <v>56.889000000000003</v>
      </c>
      <c r="AX87" s="3">
        <v>58.817</v>
      </c>
      <c r="AY87" s="3">
        <v>60.576999999999998</v>
      </c>
      <c r="AZ87" s="3">
        <v>62.67</v>
      </c>
      <c r="BA87" s="3">
        <v>64.837000000000003</v>
      </c>
      <c r="BB87" s="3">
        <v>67.849999999999994</v>
      </c>
      <c r="BC87" s="3">
        <v>70.715999999999994</v>
      </c>
      <c r="BD87" s="3">
        <v>74.817999999999998</v>
      </c>
      <c r="BE87" s="3">
        <v>77.724999999999994</v>
      </c>
      <c r="BF87" s="3">
        <v>81.567999999999998</v>
      </c>
      <c r="BG87" s="3">
        <v>83.911000000000001</v>
      </c>
      <c r="BH87" s="3">
        <v>85.548000000000002</v>
      </c>
      <c r="BI87" s="3">
        <v>88.832999999999998</v>
      </c>
      <c r="BJ87" s="3">
        <v>91.91</v>
      </c>
      <c r="BK87" s="3">
        <v>95.168999999999997</v>
      </c>
      <c r="BL87" s="3">
        <v>97.186999999999998</v>
      </c>
      <c r="BM87" s="3">
        <v>100</v>
      </c>
      <c r="BN87" s="3">
        <v>102.401</v>
      </c>
      <c r="BO87" s="3">
        <v>105.096</v>
      </c>
      <c r="BP87" s="3">
        <v>106.563</v>
      </c>
      <c r="BQ87" s="3">
        <v>109.6</v>
      </c>
      <c r="BR87" s="3">
        <v>112.18600000000001</v>
      </c>
      <c r="BS87" s="41" t="s">
        <v>1760</v>
      </c>
      <c r="BT87" s="47"/>
      <c r="BU87" s="88"/>
      <c r="BV87" s="47"/>
    </row>
    <row r="88" spans="1:74" ht="14.25" x14ac:dyDescent="0.2">
      <c r="A88" s="7" t="s">
        <v>177</v>
      </c>
      <c r="B88" s="4" t="s">
        <v>162</v>
      </c>
      <c r="C88" s="3">
        <v>6.9039999999999999</v>
      </c>
      <c r="D88" s="3">
        <v>7.25</v>
      </c>
      <c r="E88" s="3">
        <v>7.8310000000000004</v>
      </c>
      <c r="F88" s="3">
        <v>7.7709999999999999</v>
      </c>
      <c r="G88" s="3">
        <v>7.282</v>
      </c>
      <c r="H88" s="3">
        <v>7.8639999999999999</v>
      </c>
      <c r="I88" s="3">
        <v>8.4920000000000009</v>
      </c>
      <c r="J88" s="3">
        <v>8.8119999999999994</v>
      </c>
      <c r="K88" s="3">
        <v>9.25</v>
      </c>
      <c r="L88" s="3">
        <v>9.2710000000000008</v>
      </c>
      <c r="M88" s="3">
        <v>9.5039999999999996</v>
      </c>
      <c r="N88" s="3">
        <v>9.4939999999999998</v>
      </c>
      <c r="O88" s="3">
        <v>10.177</v>
      </c>
      <c r="P88" s="3">
        <v>10.513999999999999</v>
      </c>
      <c r="Q88" s="3">
        <v>10.667999999999999</v>
      </c>
      <c r="R88" s="3">
        <v>10.912000000000001</v>
      </c>
      <c r="S88" s="3">
        <v>11.177</v>
      </c>
      <c r="T88" s="3">
        <v>11.506</v>
      </c>
      <c r="U88" s="3">
        <v>11.757</v>
      </c>
      <c r="V88" s="3">
        <v>12.13</v>
      </c>
      <c r="W88" s="3">
        <v>13.205</v>
      </c>
      <c r="X88" s="3">
        <v>14.135</v>
      </c>
      <c r="Y88" s="3">
        <v>15.077999999999999</v>
      </c>
      <c r="Z88" s="3">
        <v>16.495999999999999</v>
      </c>
      <c r="AA88" s="3">
        <v>17.757999999999999</v>
      </c>
      <c r="AB88" s="3">
        <v>18.378</v>
      </c>
      <c r="AC88" s="3">
        <v>18.2</v>
      </c>
      <c r="AD88" s="3">
        <v>19.689</v>
      </c>
      <c r="AE88" s="3">
        <v>21.370999999999999</v>
      </c>
      <c r="AF88" s="3">
        <v>23.417000000000002</v>
      </c>
      <c r="AG88" s="3">
        <v>25.062999999999999</v>
      </c>
      <c r="AH88" s="3">
        <v>26.786000000000001</v>
      </c>
      <c r="AI88" s="3">
        <v>29.305</v>
      </c>
      <c r="AJ88" s="3">
        <v>32.045000000000002</v>
      </c>
      <c r="AK88" s="3">
        <v>35.122999999999998</v>
      </c>
      <c r="AL88" s="3">
        <v>37.396000000000001</v>
      </c>
      <c r="AM88" s="3">
        <v>38.808</v>
      </c>
      <c r="AN88" s="3">
        <v>40.567999999999998</v>
      </c>
      <c r="AO88" s="3">
        <v>42.932000000000002</v>
      </c>
      <c r="AP88" s="3">
        <v>45.088999999999999</v>
      </c>
      <c r="AQ88" s="3">
        <v>47.249000000000002</v>
      </c>
      <c r="AR88" s="3">
        <v>48.645000000000003</v>
      </c>
      <c r="AS88" s="3">
        <v>51.039000000000001</v>
      </c>
      <c r="AT88" s="3">
        <v>53.804000000000002</v>
      </c>
      <c r="AU88" s="3">
        <v>56.774000000000001</v>
      </c>
      <c r="AV88" s="3">
        <v>58.137999999999998</v>
      </c>
      <c r="AW88" s="3">
        <v>59.514000000000003</v>
      </c>
      <c r="AX88" s="3">
        <v>60.613</v>
      </c>
      <c r="AY88" s="3">
        <v>61.591999999999999</v>
      </c>
      <c r="AZ88" s="3">
        <v>63.572000000000003</v>
      </c>
      <c r="BA88" s="3">
        <v>65.988</v>
      </c>
      <c r="BB88" s="3">
        <v>68.7</v>
      </c>
      <c r="BC88" s="3">
        <v>71.668000000000006</v>
      </c>
      <c r="BD88" s="3">
        <v>74.067999999999998</v>
      </c>
      <c r="BE88" s="3">
        <v>77.168000000000006</v>
      </c>
      <c r="BF88" s="3">
        <v>79.866</v>
      </c>
      <c r="BG88" s="3">
        <v>81.043000000000006</v>
      </c>
      <c r="BH88" s="3">
        <v>82.772999999999996</v>
      </c>
      <c r="BI88" s="3">
        <v>86.043999999999997</v>
      </c>
      <c r="BJ88" s="3">
        <v>89.144999999999996</v>
      </c>
      <c r="BK88" s="3">
        <v>92.894999999999996</v>
      </c>
      <c r="BL88" s="3">
        <v>95.777000000000001</v>
      </c>
      <c r="BM88" s="3">
        <v>100</v>
      </c>
      <c r="BN88" s="3">
        <v>99.89</v>
      </c>
      <c r="BO88" s="3">
        <v>99.801000000000002</v>
      </c>
      <c r="BP88" s="3">
        <v>103.568</v>
      </c>
      <c r="BQ88" s="3">
        <v>106.252</v>
      </c>
      <c r="BR88" s="3">
        <v>108.86499999999999</v>
      </c>
      <c r="BS88" s="45">
        <v>114.012</v>
      </c>
      <c r="BT88" s="47"/>
      <c r="BU88" s="88"/>
      <c r="BV88" s="47"/>
    </row>
    <row r="89" spans="1:74" ht="14.25" x14ac:dyDescent="0.2">
      <c r="A89" s="7" t="s">
        <v>179</v>
      </c>
      <c r="B89" s="4" t="s">
        <v>164</v>
      </c>
      <c r="C89" s="3">
        <v>14.204000000000001</v>
      </c>
      <c r="D89" s="3">
        <v>14.914</v>
      </c>
      <c r="E89" s="3">
        <v>14.384</v>
      </c>
      <c r="F89" s="3">
        <v>14.305</v>
      </c>
      <c r="G89" s="3">
        <v>14.500999999999999</v>
      </c>
      <c r="H89" s="3">
        <v>14.127000000000001</v>
      </c>
      <c r="I89" s="3">
        <v>14.086</v>
      </c>
      <c r="J89" s="3">
        <v>13.977</v>
      </c>
      <c r="K89" s="3">
        <v>13.811999999999999</v>
      </c>
      <c r="L89" s="3">
        <v>13.929</v>
      </c>
      <c r="M89" s="3">
        <v>13.715</v>
      </c>
      <c r="N89" s="3">
        <v>13.59</v>
      </c>
      <c r="O89" s="3">
        <v>13.839</v>
      </c>
      <c r="P89" s="3">
        <v>13.662000000000001</v>
      </c>
      <c r="Q89" s="3">
        <v>13.664999999999999</v>
      </c>
      <c r="R89" s="3">
        <v>13.615</v>
      </c>
      <c r="S89" s="3">
        <v>13.821999999999999</v>
      </c>
      <c r="T89" s="3">
        <v>14.406000000000001</v>
      </c>
      <c r="U89" s="3">
        <v>14.99</v>
      </c>
      <c r="V89" s="3">
        <v>15.68</v>
      </c>
      <c r="W89" s="3">
        <v>16.463999999999999</v>
      </c>
      <c r="X89" s="3">
        <v>17.561</v>
      </c>
      <c r="Y89" s="3">
        <v>18.649000000000001</v>
      </c>
      <c r="Z89" s="3">
        <v>20.102</v>
      </c>
      <c r="AA89" s="3">
        <v>21.317</v>
      </c>
      <c r="AB89" s="3">
        <v>22.265999999999998</v>
      </c>
      <c r="AC89" s="3">
        <v>23.039000000000001</v>
      </c>
      <c r="AD89" s="3">
        <v>24.466999999999999</v>
      </c>
      <c r="AE89" s="3">
        <v>26.276</v>
      </c>
      <c r="AF89" s="3">
        <v>27.425999999999998</v>
      </c>
      <c r="AG89" s="3">
        <v>28.65</v>
      </c>
      <c r="AH89" s="3">
        <v>30.262</v>
      </c>
      <c r="AI89" s="3">
        <v>32.338000000000001</v>
      </c>
      <c r="AJ89" s="3">
        <v>34.225000000000001</v>
      </c>
      <c r="AK89" s="3">
        <v>36.305999999999997</v>
      </c>
      <c r="AL89" s="3">
        <v>38.103999999999999</v>
      </c>
      <c r="AM89" s="3">
        <v>39.677</v>
      </c>
      <c r="AN89" s="3">
        <v>41.835999999999999</v>
      </c>
      <c r="AO89" s="3">
        <v>43.600999999999999</v>
      </c>
      <c r="AP89" s="3">
        <v>45.526000000000003</v>
      </c>
      <c r="AQ89" s="3">
        <v>47.332999999999998</v>
      </c>
      <c r="AR89" s="3">
        <v>49.185000000000002</v>
      </c>
      <c r="AS89" s="3">
        <v>51.732999999999997</v>
      </c>
      <c r="AT89" s="3">
        <v>54.671999999999997</v>
      </c>
      <c r="AU89" s="3">
        <v>57.426000000000002</v>
      </c>
      <c r="AV89" s="3">
        <v>58.561999999999998</v>
      </c>
      <c r="AW89" s="3">
        <v>59.756999999999998</v>
      </c>
      <c r="AX89" s="3">
        <v>61.44</v>
      </c>
      <c r="AY89" s="3">
        <v>62.924999999999997</v>
      </c>
      <c r="AZ89" s="3">
        <v>65.305000000000007</v>
      </c>
      <c r="BA89" s="3">
        <v>67.084999999999994</v>
      </c>
      <c r="BB89" s="3">
        <v>69.242999999999995</v>
      </c>
      <c r="BC89" s="3">
        <v>73.004999999999995</v>
      </c>
      <c r="BD89" s="3">
        <v>76.525999999999996</v>
      </c>
      <c r="BE89" s="3">
        <v>79.183000000000007</v>
      </c>
      <c r="BF89" s="3">
        <v>81.234999999999999</v>
      </c>
      <c r="BG89" s="3">
        <v>83.738</v>
      </c>
      <c r="BH89" s="3">
        <v>85.823999999999998</v>
      </c>
      <c r="BI89" s="3">
        <v>88.680999999999997</v>
      </c>
      <c r="BJ89" s="3">
        <v>91.703000000000003</v>
      </c>
      <c r="BK89" s="3">
        <v>95.382999999999996</v>
      </c>
      <c r="BL89" s="3">
        <v>97.471000000000004</v>
      </c>
      <c r="BM89" s="3">
        <v>100</v>
      </c>
      <c r="BN89" s="3">
        <v>99.683999999999997</v>
      </c>
      <c r="BO89" s="3">
        <v>99.786000000000001</v>
      </c>
      <c r="BP89" s="3">
        <v>102.824</v>
      </c>
      <c r="BQ89" s="3">
        <v>104.518</v>
      </c>
      <c r="BR89" s="3">
        <v>106.489</v>
      </c>
      <c r="BS89" s="45">
        <v>110.20399999999999</v>
      </c>
      <c r="BT89" s="47"/>
      <c r="BU89" s="88"/>
      <c r="BV89" s="47"/>
    </row>
    <row r="90" spans="1:74" ht="14.25" x14ac:dyDescent="0.2">
      <c r="A90" s="7" t="s">
        <v>181</v>
      </c>
      <c r="B90" s="7" t="s">
        <v>166</v>
      </c>
      <c r="C90" s="3" t="s">
        <v>626</v>
      </c>
      <c r="D90" s="3" t="s">
        <v>626</v>
      </c>
      <c r="E90" s="3" t="s">
        <v>626</v>
      </c>
      <c r="F90" s="3" t="s">
        <v>626</v>
      </c>
      <c r="G90" s="3" t="s">
        <v>626</v>
      </c>
      <c r="H90" s="3" t="s">
        <v>626</v>
      </c>
      <c r="I90" s="3" t="s">
        <v>626</v>
      </c>
      <c r="J90" s="3" t="s">
        <v>626</v>
      </c>
      <c r="K90" s="3" t="s">
        <v>626</v>
      </c>
      <c r="L90" s="3" t="s">
        <v>626</v>
      </c>
      <c r="M90" s="3" t="s">
        <v>626</v>
      </c>
      <c r="N90" s="3" t="s">
        <v>626</v>
      </c>
      <c r="O90" s="3" t="s">
        <v>626</v>
      </c>
      <c r="P90" s="3" t="s">
        <v>626</v>
      </c>
      <c r="Q90" s="3" t="s">
        <v>626</v>
      </c>
      <c r="R90" s="3" t="s">
        <v>626</v>
      </c>
      <c r="S90" s="3">
        <v>12.186999999999999</v>
      </c>
      <c r="T90" s="3">
        <v>12.837999999999999</v>
      </c>
      <c r="U90" s="3">
        <v>13.465</v>
      </c>
      <c r="V90" s="3">
        <v>14.173999999999999</v>
      </c>
      <c r="W90" s="3">
        <v>15.012</v>
      </c>
      <c r="X90" s="3">
        <v>16.417999999999999</v>
      </c>
      <c r="Y90" s="3">
        <v>17.731999999999999</v>
      </c>
      <c r="Z90" s="3">
        <v>19.388999999999999</v>
      </c>
      <c r="AA90" s="3">
        <v>20.614000000000001</v>
      </c>
      <c r="AB90" s="3">
        <v>21.207999999999998</v>
      </c>
      <c r="AC90" s="3">
        <v>21.401</v>
      </c>
      <c r="AD90" s="3">
        <v>22.15</v>
      </c>
      <c r="AE90" s="3">
        <v>23.782</v>
      </c>
      <c r="AF90" s="3">
        <v>24.29</v>
      </c>
      <c r="AG90" s="3">
        <v>24.9</v>
      </c>
      <c r="AH90" s="3">
        <v>26.161000000000001</v>
      </c>
      <c r="AI90" s="3">
        <v>27.983000000000001</v>
      </c>
      <c r="AJ90" s="3">
        <v>28.859000000000002</v>
      </c>
      <c r="AK90" s="3">
        <v>30.512</v>
      </c>
      <c r="AL90" s="3">
        <v>32.085000000000001</v>
      </c>
      <c r="AM90" s="3">
        <v>34.006999999999998</v>
      </c>
      <c r="AN90" s="3">
        <v>36.530999999999999</v>
      </c>
      <c r="AO90" s="3">
        <v>38.265000000000001</v>
      </c>
      <c r="AP90" s="3">
        <v>39.942999999999998</v>
      </c>
      <c r="AQ90" s="3">
        <v>41.634</v>
      </c>
      <c r="AR90" s="3">
        <v>44.093000000000004</v>
      </c>
      <c r="AS90" s="3">
        <v>46.725999999999999</v>
      </c>
      <c r="AT90" s="3">
        <v>49.548999999999999</v>
      </c>
      <c r="AU90" s="3">
        <v>52.287999999999997</v>
      </c>
      <c r="AV90" s="3">
        <v>52.99</v>
      </c>
      <c r="AW90" s="3">
        <v>53.698</v>
      </c>
      <c r="AX90" s="3">
        <v>55.624000000000002</v>
      </c>
      <c r="AY90" s="3">
        <v>57.38</v>
      </c>
      <c r="AZ90" s="3">
        <v>60.026000000000003</v>
      </c>
      <c r="BA90" s="3">
        <v>61.759</v>
      </c>
      <c r="BB90" s="3">
        <v>63.643000000000001</v>
      </c>
      <c r="BC90" s="3">
        <v>68.113</v>
      </c>
      <c r="BD90" s="3">
        <v>72.182000000000002</v>
      </c>
      <c r="BE90" s="3">
        <v>75.262</v>
      </c>
      <c r="BF90" s="3">
        <v>77.283000000000001</v>
      </c>
      <c r="BG90" s="3">
        <v>80.006</v>
      </c>
      <c r="BH90" s="3">
        <v>83.094999999999999</v>
      </c>
      <c r="BI90" s="3">
        <v>87.274000000000001</v>
      </c>
      <c r="BJ90" s="3">
        <v>90.531999999999996</v>
      </c>
      <c r="BK90" s="3">
        <v>94.584999999999994</v>
      </c>
      <c r="BL90" s="3">
        <v>97.573999999999998</v>
      </c>
      <c r="BM90" s="3">
        <v>100</v>
      </c>
      <c r="BN90" s="3">
        <v>100.61499999999999</v>
      </c>
      <c r="BO90" s="3">
        <v>100.94199999999999</v>
      </c>
      <c r="BP90" s="3">
        <v>103.59399999999999</v>
      </c>
      <c r="BQ90" s="3">
        <v>105.22</v>
      </c>
      <c r="BR90" s="3">
        <v>107.66800000000001</v>
      </c>
      <c r="BS90" s="41" t="s">
        <v>1761</v>
      </c>
      <c r="BT90" s="47"/>
      <c r="BU90" s="88"/>
      <c r="BV90" s="47"/>
    </row>
    <row r="91" spans="1:74" ht="14.25" x14ac:dyDescent="0.2">
      <c r="A91" s="7" t="s">
        <v>183</v>
      </c>
      <c r="B91" s="7" t="s">
        <v>168</v>
      </c>
      <c r="C91" s="3" t="s">
        <v>626</v>
      </c>
      <c r="D91" s="3" t="s">
        <v>626</v>
      </c>
      <c r="E91" s="3" t="s">
        <v>626</v>
      </c>
      <c r="F91" s="3" t="s">
        <v>626</v>
      </c>
      <c r="G91" s="3" t="s">
        <v>626</v>
      </c>
      <c r="H91" s="3" t="s">
        <v>626</v>
      </c>
      <c r="I91" s="3" t="s">
        <v>626</v>
      </c>
      <c r="J91" s="3" t="s">
        <v>626</v>
      </c>
      <c r="K91" s="3" t="s">
        <v>626</v>
      </c>
      <c r="L91" s="3" t="s">
        <v>626</v>
      </c>
      <c r="M91" s="3" t="s">
        <v>626</v>
      </c>
      <c r="N91" s="3" t="s">
        <v>626</v>
      </c>
      <c r="O91" s="3" t="s">
        <v>626</v>
      </c>
      <c r="P91" s="3" t="s">
        <v>626</v>
      </c>
      <c r="Q91" s="3" t="s">
        <v>626</v>
      </c>
      <c r="R91" s="3" t="s">
        <v>626</v>
      </c>
      <c r="S91" s="3">
        <v>15.795999999999999</v>
      </c>
      <c r="T91" s="3">
        <v>16.359000000000002</v>
      </c>
      <c r="U91" s="3">
        <v>16.940999999999999</v>
      </c>
      <c r="V91" s="3">
        <v>17.652000000000001</v>
      </c>
      <c r="W91" s="3">
        <v>18.434000000000001</v>
      </c>
      <c r="X91" s="3">
        <v>19.353000000000002</v>
      </c>
      <c r="Y91" s="3">
        <v>20.329000000000001</v>
      </c>
      <c r="Z91" s="3">
        <v>21.707999999999998</v>
      </c>
      <c r="AA91" s="3">
        <v>22.981000000000002</v>
      </c>
      <c r="AB91" s="3">
        <v>24.25</v>
      </c>
      <c r="AC91" s="3">
        <v>25.52</v>
      </c>
      <c r="AD91" s="3">
        <v>27.58</v>
      </c>
      <c r="AE91" s="3">
        <v>29.625</v>
      </c>
      <c r="AF91" s="3">
        <v>31.384</v>
      </c>
      <c r="AG91" s="3">
        <v>33.207999999999998</v>
      </c>
      <c r="AH91" s="3">
        <v>35.209000000000003</v>
      </c>
      <c r="AI91" s="3">
        <v>37.597000000000001</v>
      </c>
      <c r="AJ91" s="3">
        <v>40.576000000000001</v>
      </c>
      <c r="AK91" s="3">
        <v>43.152000000000001</v>
      </c>
      <c r="AL91" s="3">
        <v>45.222000000000001</v>
      </c>
      <c r="AM91" s="3">
        <v>46.436999999999998</v>
      </c>
      <c r="AN91" s="3">
        <v>48.225999999999999</v>
      </c>
      <c r="AO91" s="3">
        <v>50.048999999999999</v>
      </c>
      <c r="AP91" s="3">
        <v>52.271000000000001</v>
      </c>
      <c r="AQ91" s="3">
        <v>54.22</v>
      </c>
      <c r="AR91" s="3">
        <v>55.371000000000002</v>
      </c>
      <c r="AS91" s="3">
        <v>57.857999999999997</v>
      </c>
      <c r="AT91" s="3">
        <v>60.962000000000003</v>
      </c>
      <c r="AU91" s="3">
        <v>63.764000000000003</v>
      </c>
      <c r="AV91" s="3">
        <v>65.387</v>
      </c>
      <c r="AW91" s="3">
        <v>67.14</v>
      </c>
      <c r="AX91" s="3">
        <v>68.545000000000002</v>
      </c>
      <c r="AY91" s="3">
        <v>69.725999999999999</v>
      </c>
      <c r="AZ91" s="3">
        <v>71.820999999999998</v>
      </c>
      <c r="BA91" s="3">
        <v>73.671999999999997</v>
      </c>
      <c r="BB91" s="3">
        <v>76.159000000000006</v>
      </c>
      <c r="BC91" s="3">
        <v>79.149000000000001</v>
      </c>
      <c r="BD91" s="3">
        <v>82.087000000000003</v>
      </c>
      <c r="BE91" s="3">
        <v>84.25</v>
      </c>
      <c r="BF91" s="3">
        <v>86.343000000000004</v>
      </c>
      <c r="BG91" s="3">
        <v>88.539000000000001</v>
      </c>
      <c r="BH91" s="3">
        <v>89.271000000000001</v>
      </c>
      <c r="BI91" s="3">
        <v>90.436999999999998</v>
      </c>
      <c r="BJ91" s="3">
        <v>93.156000000000006</v>
      </c>
      <c r="BK91" s="3">
        <v>96.364000000000004</v>
      </c>
      <c r="BL91" s="3">
        <v>97.334999999999994</v>
      </c>
      <c r="BM91" s="3">
        <v>100</v>
      </c>
      <c r="BN91" s="3">
        <v>98.518000000000001</v>
      </c>
      <c r="BO91" s="3">
        <v>98.355999999999995</v>
      </c>
      <c r="BP91" s="3">
        <v>101.843</v>
      </c>
      <c r="BQ91" s="3">
        <v>103.617</v>
      </c>
      <c r="BR91" s="3">
        <v>105.03400000000001</v>
      </c>
      <c r="BS91" s="41" t="s">
        <v>1026</v>
      </c>
      <c r="BT91" s="47"/>
      <c r="BU91" s="88"/>
      <c r="BV91" s="47"/>
    </row>
    <row r="92" spans="1:74" ht="14.25" x14ac:dyDescent="0.2">
      <c r="A92" s="7" t="s">
        <v>185</v>
      </c>
      <c r="B92" s="4" t="s">
        <v>170</v>
      </c>
      <c r="C92" s="3">
        <v>5.6859999999999999</v>
      </c>
      <c r="D92" s="3">
        <v>5.9710000000000001</v>
      </c>
      <c r="E92" s="3">
        <v>6.633</v>
      </c>
      <c r="F92" s="3">
        <v>6.5789999999999997</v>
      </c>
      <c r="G92" s="3">
        <v>6.0490000000000004</v>
      </c>
      <c r="H92" s="3">
        <v>6.6989999999999998</v>
      </c>
      <c r="I92" s="3">
        <v>7.3810000000000002</v>
      </c>
      <c r="J92" s="3">
        <v>7.7480000000000002</v>
      </c>
      <c r="K92" s="3">
        <v>8.26</v>
      </c>
      <c r="L92" s="3">
        <v>8.266</v>
      </c>
      <c r="M92" s="3">
        <v>8.5640000000000001</v>
      </c>
      <c r="N92" s="3">
        <v>8.5739999999999998</v>
      </c>
      <c r="O92" s="3">
        <v>9.3230000000000004</v>
      </c>
      <c r="P92" s="3">
        <v>9.76</v>
      </c>
      <c r="Q92" s="3">
        <v>9.9459999999999997</v>
      </c>
      <c r="R92" s="3">
        <v>10.255000000000001</v>
      </c>
      <c r="S92" s="3">
        <v>10.532</v>
      </c>
      <c r="T92" s="3">
        <v>10.802</v>
      </c>
      <c r="U92" s="3">
        <v>10.978</v>
      </c>
      <c r="V92" s="3">
        <v>11.281000000000001</v>
      </c>
      <c r="W92" s="3">
        <v>12.406000000000001</v>
      </c>
      <c r="X92" s="3">
        <v>13.292999999999999</v>
      </c>
      <c r="Y92" s="3">
        <v>14.196999999999999</v>
      </c>
      <c r="Z92" s="3">
        <v>15.593</v>
      </c>
      <c r="AA92" s="3">
        <v>16.852</v>
      </c>
      <c r="AB92" s="3">
        <v>17.399000000000001</v>
      </c>
      <c r="AC92" s="3">
        <v>17.036000000000001</v>
      </c>
      <c r="AD92" s="3">
        <v>18.521999999999998</v>
      </c>
      <c r="AE92" s="3">
        <v>20.161999999999999</v>
      </c>
      <c r="AF92" s="3">
        <v>22.385000000000002</v>
      </c>
      <c r="AG92" s="3">
        <v>24.120999999999999</v>
      </c>
      <c r="AH92" s="3">
        <v>25.864999999999998</v>
      </c>
      <c r="AI92" s="3">
        <v>28.481999999999999</v>
      </c>
      <c r="AJ92" s="3">
        <v>31.427</v>
      </c>
      <c r="AK92" s="3">
        <v>34.761000000000003</v>
      </c>
      <c r="AL92" s="3">
        <v>37.158999999999999</v>
      </c>
      <c r="AM92" s="3">
        <v>38.526000000000003</v>
      </c>
      <c r="AN92" s="3">
        <v>40.180999999999997</v>
      </c>
      <c r="AO92" s="3">
        <v>42.697000000000003</v>
      </c>
      <c r="AP92" s="3">
        <v>44.912999999999997</v>
      </c>
      <c r="AQ92" s="3">
        <v>47.167000000000002</v>
      </c>
      <c r="AR92" s="3">
        <v>48.436</v>
      </c>
      <c r="AS92" s="3">
        <v>50.783999999999999</v>
      </c>
      <c r="AT92" s="3">
        <v>53.494999999999997</v>
      </c>
      <c r="AU92" s="3">
        <v>56.530999999999999</v>
      </c>
      <c r="AV92" s="3">
        <v>57.970999999999997</v>
      </c>
      <c r="AW92" s="3">
        <v>59.408999999999999</v>
      </c>
      <c r="AX92" s="3">
        <v>60.308999999999997</v>
      </c>
      <c r="AY92" s="3">
        <v>61.115000000000002</v>
      </c>
      <c r="AZ92" s="3">
        <v>62.956000000000003</v>
      </c>
      <c r="BA92" s="3">
        <v>65.596999999999994</v>
      </c>
      <c r="BB92" s="3">
        <v>68.501000000000005</v>
      </c>
      <c r="BC92" s="3">
        <v>71.2</v>
      </c>
      <c r="BD92" s="3">
        <v>73.224999999999994</v>
      </c>
      <c r="BE92" s="3">
        <v>76.466999999999999</v>
      </c>
      <c r="BF92" s="3">
        <v>79.372</v>
      </c>
      <c r="BG92" s="3">
        <v>80.113</v>
      </c>
      <c r="BH92" s="3">
        <v>81.724000000000004</v>
      </c>
      <c r="BI92" s="3">
        <v>85.129000000000005</v>
      </c>
      <c r="BJ92" s="3">
        <v>88.253</v>
      </c>
      <c r="BK92" s="3">
        <v>92.025999999999996</v>
      </c>
      <c r="BL92" s="3">
        <v>95.177999999999997</v>
      </c>
      <c r="BM92" s="3">
        <v>100</v>
      </c>
      <c r="BN92" s="3">
        <v>99.963999999999999</v>
      </c>
      <c r="BO92" s="3">
        <v>99.805999999999997</v>
      </c>
      <c r="BP92" s="3">
        <v>103.83499999999999</v>
      </c>
      <c r="BQ92" s="3">
        <v>106.878</v>
      </c>
      <c r="BR92" s="3">
        <v>109.724</v>
      </c>
      <c r="BS92" s="45">
        <v>115.39400000000001</v>
      </c>
      <c r="BT92" s="47"/>
      <c r="BU92" s="88"/>
      <c r="BV92" s="47"/>
    </row>
    <row r="93" spans="1:74" ht="14.25" x14ac:dyDescent="0.2">
      <c r="A93" s="7" t="s">
        <v>187</v>
      </c>
      <c r="B93" s="7" t="s">
        <v>172</v>
      </c>
      <c r="C93" s="3">
        <v>9.0549999999999997</v>
      </c>
      <c r="D93" s="3">
        <v>9.5419999999999998</v>
      </c>
      <c r="E93" s="3">
        <v>9.8840000000000003</v>
      </c>
      <c r="F93" s="3">
        <v>10.156000000000001</v>
      </c>
      <c r="G93" s="3">
        <v>10.654999999999999</v>
      </c>
      <c r="H93" s="3">
        <v>11.314</v>
      </c>
      <c r="I93" s="3">
        <v>11.891999999999999</v>
      </c>
      <c r="J93" s="3">
        <v>12.536</v>
      </c>
      <c r="K93" s="3">
        <v>12.958</v>
      </c>
      <c r="L93" s="3">
        <v>13.507999999999999</v>
      </c>
      <c r="M93" s="3">
        <v>14.1</v>
      </c>
      <c r="N93" s="3">
        <v>14.521000000000001</v>
      </c>
      <c r="O93" s="3">
        <v>15.045999999999999</v>
      </c>
      <c r="P93" s="3">
        <v>15.372999999999999</v>
      </c>
      <c r="Q93" s="3">
        <v>15.641999999999999</v>
      </c>
      <c r="R93" s="3">
        <v>15.61</v>
      </c>
      <c r="S93" s="3">
        <v>15.667999999999999</v>
      </c>
      <c r="T93" s="3">
        <v>15.936999999999999</v>
      </c>
      <c r="U93" s="3">
        <v>16.373000000000001</v>
      </c>
      <c r="V93" s="3">
        <v>16.696999999999999</v>
      </c>
      <c r="W93" s="3">
        <v>17.77</v>
      </c>
      <c r="X93" s="3">
        <v>18.704999999999998</v>
      </c>
      <c r="Y93" s="3">
        <v>19.931999999999999</v>
      </c>
      <c r="Z93" s="3">
        <v>21.52</v>
      </c>
      <c r="AA93" s="3">
        <v>22.611999999999998</v>
      </c>
      <c r="AB93" s="3">
        <v>23.265999999999998</v>
      </c>
      <c r="AC93" s="3">
        <v>23.596</v>
      </c>
      <c r="AD93" s="3">
        <v>24.931000000000001</v>
      </c>
      <c r="AE93" s="3">
        <v>26.402999999999999</v>
      </c>
      <c r="AF93" s="3">
        <v>27.713000000000001</v>
      </c>
      <c r="AG93" s="3">
        <v>28.994</v>
      </c>
      <c r="AH93" s="3">
        <v>30.643000000000001</v>
      </c>
      <c r="AI93" s="3">
        <v>32.936</v>
      </c>
      <c r="AJ93" s="3">
        <v>35.493000000000002</v>
      </c>
      <c r="AK93" s="3">
        <v>38.075000000000003</v>
      </c>
      <c r="AL93" s="3">
        <v>39.981000000000002</v>
      </c>
      <c r="AM93" s="3">
        <v>41.348999999999997</v>
      </c>
      <c r="AN93" s="3">
        <v>43.238</v>
      </c>
      <c r="AO93" s="3">
        <v>45.154000000000003</v>
      </c>
      <c r="AP93" s="3">
        <v>47.351999999999997</v>
      </c>
      <c r="AQ93" s="3">
        <v>49.459000000000003</v>
      </c>
      <c r="AR93" s="3">
        <v>51.18</v>
      </c>
      <c r="AS93" s="3">
        <v>53.692</v>
      </c>
      <c r="AT93" s="3">
        <v>56.798000000000002</v>
      </c>
      <c r="AU93" s="3">
        <v>59.741999999999997</v>
      </c>
      <c r="AV93" s="3">
        <v>61.362000000000002</v>
      </c>
      <c r="AW93" s="3">
        <v>63.33</v>
      </c>
      <c r="AX93" s="3">
        <v>64.372</v>
      </c>
      <c r="AY93" s="3">
        <v>65.311000000000007</v>
      </c>
      <c r="AZ93" s="3">
        <v>67.569999999999993</v>
      </c>
      <c r="BA93" s="3">
        <v>70.132999999999996</v>
      </c>
      <c r="BB93" s="3">
        <v>73.244</v>
      </c>
      <c r="BC93" s="3">
        <v>76.659000000000006</v>
      </c>
      <c r="BD93" s="3">
        <v>78.962999999999994</v>
      </c>
      <c r="BE93" s="3">
        <v>83.183000000000007</v>
      </c>
      <c r="BF93" s="3">
        <v>84.105999999999995</v>
      </c>
      <c r="BG93" s="3">
        <v>84.171000000000006</v>
      </c>
      <c r="BH93" s="3">
        <v>85.738</v>
      </c>
      <c r="BI93" s="3">
        <v>90.978999999999999</v>
      </c>
      <c r="BJ93" s="3">
        <v>94.668999999999997</v>
      </c>
      <c r="BK93" s="3">
        <v>99.584000000000003</v>
      </c>
      <c r="BL93" s="3">
        <v>102.003</v>
      </c>
      <c r="BM93" s="3">
        <v>100</v>
      </c>
      <c r="BN93" s="3">
        <v>99.102999999999994</v>
      </c>
      <c r="BO93" s="3">
        <v>100.532</v>
      </c>
      <c r="BP93" s="3">
        <v>103.883</v>
      </c>
      <c r="BQ93" s="3">
        <v>106.39700000000001</v>
      </c>
      <c r="BR93" s="3">
        <v>110.676</v>
      </c>
      <c r="BS93" s="41" t="s">
        <v>1762</v>
      </c>
      <c r="BT93" s="47"/>
      <c r="BU93" s="88"/>
      <c r="BV93" s="47"/>
    </row>
    <row r="94" spans="1:74" ht="14.25" x14ac:dyDescent="0.2">
      <c r="A94" s="7" t="s">
        <v>188</v>
      </c>
      <c r="B94" s="7" t="s">
        <v>174</v>
      </c>
      <c r="C94" s="3">
        <v>4.7720000000000002</v>
      </c>
      <c r="D94" s="3">
        <v>5.0060000000000002</v>
      </c>
      <c r="E94" s="3">
        <v>5.6849999999999996</v>
      </c>
      <c r="F94" s="3">
        <v>5.577</v>
      </c>
      <c r="G94" s="3">
        <v>4.923</v>
      </c>
      <c r="H94" s="3">
        <v>5.5209999999999999</v>
      </c>
      <c r="I94" s="3">
        <v>6.17</v>
      </c>
      <c r="J94" s="3">
        <v>6.468</v>
      </c>
      <c r="K94" s="3">
        <v>6.96</v>
      </c>
      <c r="L94" s="3">
        <v>6.8789999999999996</v>
      </c>
      <c r="M94" s="3">
        <v>7.11</v>
      </c>
      <c r="N94" s="3">
        <v>7.0549999999999997</v>
      </c>
      <c r="O94" s="3">
        <v>7.7869999999999999</v>
      </c>
      <c r="P94" s="3">
        <v>8.2129999999999992</v>
      </c>
      <c r="Q94" s="3">
        <v>8.3729999999999993</v>
      </c>
      <c r="R94" s="3">
        <v>8.7219999999999995</v>
      </c>
      <c r="S94" s="3">
        <v>9.0239999999999991</v>
      </c>
      <c r="T94" s="3">
        <v>9.2799999999999994</v>
      </c>
      <c r="U94" s="3">
        <v>9.3989999999999991</v>
      </c>
      <c r="V94" s="3">
        <v>9.6839999999999993</v>
      </c>
      <c r="W94" s="3">
        <v>10.772</v>
      </c>
      <c r="X94" s="3">
        <v>11.613</v>
      </c>
      <c r="Y94" s="3">
        <v>12.413</v>
      </c>
      <c r="Z94" s="3">
        <v>13.718</v>
      </c>
      <c r="AA94" s="3">
        <v>14.976000000000001</v>
      </c>
      <c r="AB94" s="3">
        <v>15.481</v>
      </c>
      <c r="AC94" s="3">
        <v>14.962999999999999</v>
      </c>
      <c r="AD94" s="3">
        <v>16.442</v>
      </c>
      <c r="AE94" s="3">
        <v>18.082999999999998</v>
      </c>
      <c r="AF94" s="3">
        <v>20.504999999999999</v>
      </c>
      <c r="AG94" s="3">
        <v>22.347999999999999</v>
      </c>
      <c r="AH94" s="3">
        <v>24.103999999999999</v>
      </c>
      <c r="AI94" s="3">
        <v>26.812000000000001</v>
      </c>
      <c r="AJ94" s="3">
        <v>29.881</v>
      </c>
      <c r="AK94" s="3">
        <v>33.482999999999997</v>
      </c>
      <c r="AL94" s="3">
        <v>36.06</v>
      </c>
      <c r="AM94" s="3">
        <v>37.424999999999997</v>
      </c>
      <c r="AN94" s="3">
        <v>38.99</v>
      </c>
      <c r="AO94" s="3">
        <v>41.738999999999997</v>
      </c>
      <c r="AP94" s="3">
        <v>43.962000000000003</v>
      </c>
      <c r="AQ94" s="3">
        <v>46.276000000000003</v>
      </c>
      <c r="AR94" s="3">
        <v>47.369</v>
      </c>
      <c r="AS94" s="3">
        <v>49.652999999999999</v>
      </c>
      <c r="AT94" s="3">
        <v>52.212000000000003</v>
      </c>
      <c r="AU94" s="3">
        <v>55.281999999999996</v>
      </c>
      <c r="AV94" s="3">
        <v>56.652000000000001</v>
      </c>
      <c r="AW94" s="3">
        <v>57.88</v>
      </c>
      <c r="AX94" s="3">
        <v>58.723999999999997</v>
      </c>
      <c r="AY94" s="3">
        <v>59.476999999999997</v>
      </c>
      <c r="AZ94" s="3">
        <v>61.146000000000001</v>
      </c>
      <c r="BA94" s="3">
        <v>63.826000000000001</v>
      </c>
      <c r="BB94" s="3">
        <v>66.650000000000006</v>
      </c>
      <c r="BC94" s="3">
        <v>69.052000000000007</v>
      </c>
      <c r="BD94" s="3">
        <v>70.963999999999999</v>
      </c>
      <c r="BE94" s="3">
        <v>73.807000000000002</v>
      </c>
      <c r="BF94" s="3">
        <v>77.492000000000004</v>
      </c>
      <c r="BG94" s="3">
        <v>78.497</v>
      </c>
      <c r="BH94" s="3">
        <v>80.126000000000005</v>
      </c>
      <c r="BI94" s="3">
        <v>82.8</v>
      </c>
      <c r="BJ94" s="3">
        <v>85.7</v>
      </c>
      <c r="BK94" s="3">
        <v>89.013000000000005</v>
      </c>
      <c r="BL94" s="3">
        <v>92.468000000000004</v>
      </c>
      <c r="BM94" s="3">
        <v>100</v>
      </c>
      <c r="BN94" s="3">
        <v>100.298</v>
      </c>
      <c r="BO94" s="3">
        <v>99.509</v>
      </c>
      <c r="BP94" s="3">
        <v>103.81100000000001</v>
      </c>
      <c r="BQ94" s="3">
        <v>107.069</v>
      </c>
      <c r="BR94" s="3">
        <v>109.327</v>
      </c>
      <c r="BS94" s="41" t="s">
        <v>1763</v>
      </c>
      <c r="BT94" s="47"/>
      <c r="BU94" s="88"/>
      <c r="BV94" s="47"/>
    </row>
    <row r="95" spans="1:74" ht="14.25" x14ac:dyDescent="0.2">
      <c r="A95" s="7" t="s">
        <v>189</v>
      </c>
      <c r="B95" s="4" t="s">
        <v>176</v>
      </c>
      <c r="C95" s="3">
        <v>8.4049999999999994</v>
      </c>
      <c r="D95" s="3">
        <v>8.8620000000000001</v>
      </c>
      <c r="E95" s="3">
        <v>8.968</v>
      </c>
      <c r="F95" s="3">
        <v>9.0370000000000008</v>
      </c>
      <c r="G95" s="3">
        <v>9.7720000000000002</v>
      </c>
      <c r="H95" s="3">
        <v>10.259</v>
      </c>
      <c r="I95" s="3">
        <v>10.651</v>
      </c>
      <c r="J95" s="3">
        <v>11.045</v>
      </c>
      <c r="K95" s="3">
        <v>11.125999999999999</v>
      </c>
      <c r="L95" s="3">
        <v>11.637</v>
      </c>
      <c r="M95" s="3">
        <v>12.073</v>
      </c>
      <c r="N95" s="3">
        <v>12.394</v>
      </c>
      <c r="O95" s="3">
        <v>12.593</v>
      </c>
      <c r="P95" s="3">
        <v>12.725</v>
      </c>
      <c r="Q95" s="3">
        <v>12.99</v>
      </c>
      <c r="R95" s="3">
        <v>13.106</v>
      </c>
      <c r="S95" s="3">
        <v>13.443</v>
      </c>
      <c r="T95" s="3">
        <v>14.026</v>
      </c>
      <c r="U95" s="3">
        <v>14.393000000000001</v>
      </c>
      <c r="V95" s="3">
        <v>14.917999999999999</v>
      </c>
      <c r="W95" s="3">
        <v>15.471</v>
      </c>
      <c r="X95" s="3">
        <v>16.128</v>
      </c>
      <c r="Y95" s="3">
        <v>17.206</v>
      </c>
      <c r="Z95" s="3">
        <v>18.027999999999999</v>
      </c>
      <c r="AA95" s="3">
        <v>18.640999999999998</v>
      </c>
      <c r="AB95" s="3">
        <v>19.166</v>
      </c>
      <c r="AC95" s="3">
        <v>20.280999999999999</v>
      </c>
      <c r="AD95" s="3">
        <v>22.177</v>
      </c>
      <c r="AE95" s="3">
        <v>23.913</v>
      </c>
      <c r="AF95" s="3">
        <v>25.393000000000001</v>
      </c>
      <c r="AG95" s="3">
        <v>26.94</v>
      </c>
      <c r="AH95" s="3">
        <v>28.936</v>
      </c>
      <c r="AI95" s="3">
        <v>31.471</v>
      </c>
      <c r="AJ95" s="3">
        <v>34.646999999999998</v>
      </c>
      <c r="AK95" s="3">
        <v>37.401000000000003</v>
      </c>
      <c r="AL95" s="3">
        <v>39.575000000000003</v>
      </c>
      <c r="AM95" s="3">
        <v>41.332000000000001</v>
      </c>
      <c r="AN95" s="3">
        <v>42.968000000000004</v>
      </c>
      <c r="AO95" s="3">
        <v>44.37</v>
      </c>
      <c r="AP95" s="3">
        <v>45.250999999999998</v>
      </c>
      <c r="AQ95" s="3">
        <v>47.658999999999999</v>
      </c>
      <c r="AR95" s="3">
        <v>49.036999999999999</v>
      </c>
      <c r="AS95" s="3">
        <v>50.552999999999997</v>
      </c>
      <c r="AT95" s="3">
        <v>52.328000000000003</v>
      </c>
      <c r="AU95" s="3">
        <v>54.002000000000002</v>
      </c>
      <c r="AV95" s="3">
        <v>55.243000000000002</v>
      </c>
      <c r="AW95" s="3">
        <v>56.908999999999999</v>
      </c>
      <c r="AX95" s="3">
        <v>58.38</v>
      </c>
      <c r="AY95" s="3">
        <v>59.581000000000003</v>
      </c>
      <c r="AZ95" s="3">
        <v>60.462000000000003</v>
      </c>
      <c r="BA95" s="3">
        <v>61.246000000000002</v>
      </c>
      <c r="BB95" s="3">
        <v>63.484000000000002</v>
      </c>
      <c r="BC95" s="3">
        <v>66.105999999999995</v>
      </c>
      <c r="BD95" s="3">
        <v>69.378</v>
      </c>
      <c r="BE95" s="3">
        <v>73.316000000000003</v>
      </c>
      <c r="BF95" s="3">
        <v>76.587999999999994</v>
      </c>
      <c r="BG95" s="3">
        <v>78.772999999999996</v>
      </c>
      <c r="BH95" s="3">
        <v>81.257000000000005</v>
      </c>
      <c r="BI95" s="3">
        <v>84.563000000000002</v>
      </c>
      <c r="BJ95" s="3">
        <v>88.003</v>
      </c>
      <c r="BK95" s="3">
        <v>91.587000000000003</v>
      </c>
      <c r="BL95" s="3">
        <v>95.224999999999994</v>
      </c>
      <c r="BM95" s="3">
        <v>100</v>
      </c>
      <c r="BN95" s="3">
        <v>102.619</v>
      </c>
      <c r="BO95" s="3">
        <v>105.01900000000001</v>
      </c>
      <c r="BP95" s="3">
        <v>107.818</v>
      </c>
      <c r="BQ95" s="3">
        <v>110.86</v>
      </c>
      <c r="BR95" s="3">
        <v>113.696</v>
      </c>
      <c r="BS95" s="45">
        <v>117.70699999999999</v>
      </c>
      <c r="BT95" s="47"/>
      <c r="BU95" s="88"/>
      <c r="BV95" s="47"/>
    </row>
    <row r="96" spans="1:74" ht="14.25" x14ac:dyDescent="0.2">
      <c r="A96" s="7" t="s">
        <v>191</v>
      </c>
      <c r="B96" s="4" t="s">
        <v>178</v>
      </c>
      <c r="C96" s="3">
        <v>5.782</v>
      </c>
      <c r="D96" s="3">
        <v>5.9219999999999997</v>
      </c>
      <c r="E96" s="3">
        <v>6.1609999999999996</v>
      </c>
      <c r="F96" s="3">
        <v>6.2460000000000004</v>
      </c>
      <c r="G96" s="3">
        <v>6.4969999999999999</v>
      </c>
      <c r="H96" s="3">
        <v>6.76</v>
      </c>
      <c r="I96" s="3">
        <v>6.9279999999999999</v>
      </c>
      <c r="J96" s="3">
        <v>7.1230000000000002</v>
      </c>
      <c r="K96" s="3">
        <v>7.46</v>
      </c>
      <c r="L96" s="3">
        <v>7.8179999999999996</v>
      </c>
      <c r="M96" s="3">
        <v>8.1620000000000008</v>
      </c>
      <c r="N96" s="3">
        <v>8.5960000000000001</v>
      </c>
      <c r="O96" s="3">
        <v>8.8439999999999994</v>
      </c>
      <c r="P96" s="3">
        <v>9.0749999999999993</v>
      </c>
      <c r="Q96" s="3">
        <v>9.3179999999999996</v>
      </c>
      <c r="R96" s="3">
        <v>9.5250000000000004</v>
      </c>
      <c r="S96" s="3">
        <v>9.8480000000000008</v>
      </c>
      <c r="T96" s="3">
        <v>10.195</v>
      </c>
      <c r="U96" s="3">
        <v>10.525</v>
      </c>
      <c r="V96" s="3">
        <v>10.98</v>
      </c>
      <c r="W96" s="3">
        <v>11.416</v>
      </c>
      <c r="X96" s="3">
        <v>12.18</v>
      </c>
      <c r="Y96" s="3">
        <v>12.944000000000001</v>
      </c>
      <c r="Z96" s="3">
        <v>14.194000000000001</v>
      </c>
      <c r="AA96" s="3">
        <v>15.473000000000001</v>
      </c>
      <c r="AB96" s="3">
        <v>16.724</v>
      </c>
      <c r="AC96" s="3">
        <v>17.745999999999999</v>
      </c>
      <c r="AD96" s="3">
        <v>19.035</v>
      </c>
      <c r="AE96" s="3">
        <v>20.675000000000001</v>
      </c>
      <c r="AF96" s="3">
        <v>22.045999999999999</v>
      </c>
      <c r="AG96" s="3">
        <v>23.466000000000001</v>
      </c>
      <c r="AH96" s="3">
        <v>25.071000000000002</v>
      </c>
      <c r="AI96" s="3">
        <v>26.872</v>
      </c>
      <c r="AJ96" s="3">
        <v>29.17</v>
      </c>
      <c r="AK96" s="3">
        <v>32.17</v>
      </c>
      <c r="AL96" s="3">
        <v>34.753</v>
      </c>
      <c r="AM96" s="3">
        <v>36.679000000000002</v>
      </c>
      <c r="AN96" s="3">
        <v>38.758000000000003</v>
      </c>
      <c r="AO96" s="3">
        <v>40.673000000000002</v>
      </c>
      <c r="AP96" s="3">
        <v>42.162999999999997</v>
      </c>
      <c r="AQ96" s="3">
        <v>43.588000000000001</v>
      </c>
      <c r="AR96" s="3">
        <v>45.655999999999999</v>
      </c>
      <c r="AS96" s="3">
        <v>47.921999999999997</v>
      </c>
      <c r="AT96" s="3">
        <v>50.152999999999999</v>
      </c>
      <c r="AU96" s="3">
        <v>53.226999999999997</v>
      </c>
      <c r="AV96" s="3">
        <v>55.805999999999997</v>
      </c>
      <c r="AW96" s="3">
        <v>57.468000000000004</v>
      </c>
      <c r="AX96" s="3">
        <v>59.216000000000001</v>
      </c>
      <c r="AY96" s="3">
        <v>61.091000000000001</v>
      </c>
      <c r="AZ96" s="3">
        <v>62.44</v>
      </c>
      <c r="BA96" s="3">
        <v>63.948999999999998</v>
      </c>
      <c r="BB96" s="3">
        <v>65.722999999999999</v>
      </c>
      <c r="BC96" s="3">
        <v>68.325000000000003</v>
      </c>
      <c r="BD96" s="3">
        <v>70.825000000000003</v>
      </c>
      <c r="BE96" s="3">
        <v>73.864000000000004</v>
      </c>
      <c r="BF96" s="3">
        <v>76.674000000000007</v>
      </c>
      <c r="BG96" s="3">
        <v>79.957999999999998</v>
      </c>
      <c r="BH96" s="3">
        <v>83.673000000000002</v>
      </c>
      <c r="BI96" s="3">
        <v>87.018000000000001</v>
      </c>
      <c r="BJ96" s="3">
        <v>90.671999999999997</v>
      </c>
      <c r="BK96" s="3">
        <v>94.429000000000002</v>
      </c>
      <c r="BL96" s="3">
        <v>97.463999999999999</v>
      </c>
      <c r="BM96" s="3">
        <v>100</v>
      </c>
      <c r="BN96" s="3">
        <v>102.79600000000001</v>
      </c>
      <c r="BO96" s="3">
        <v>104.723</v>
      </c>
      <c r="BP96" s="3">
        <v>106.30500000000001</v>
      </c>
      <c r="BQ96" s="3">
        <v>108.476</v>
      </c>
      <c r="BR96" s="3">
        <v>111.105</v>
      </c>
      <c r="BS96" s="45">
        <v>113.861</v>
      </c>
      <c r="BT96" s="47"/>
      <c r="BU96" s="88"/>
      <c r="BV96" s="47"/>
    </row>
    <row r="97" spans="1:74" ht="14.25" x14ac:dyDescent="0.2">
      <c r="A97" s="7" t="s">
        <v>193</v>
      </c>
      <c r="B97" s="4" t="s">
        <v>180</v>
      </c>
      <c r="C97" s="3">
        <v>7.4489999999999998</v>
      </c>
      <c r="D97" s="3">
        <v>7.282</v>
      </c>
      <c r="E97" s="3">
        <v>7.649</v>
      </c>
      <c r="F97" s="3">
        <v>7.7309999999999999</v>
      </c>
      <c r="G97" s="3">
        <v>7.8689999999999998</v>
      </c>
      <c r="H97" s="3">
        <v>8.1219999999999999</v>
      </c>
      <c r="I97" s="3">
        <v>8.2850000000000001</v>
      </c>
      <c r="J97" s="3">
        <v>8.4740000000000002</v>
      </c>
      <c r="K97" s="3">
        <v>8.9529999999999994</v>
      </c>
      <c r="L97" s="3">
        <v>9.3870000000000005</v>
      </c>
      <c r="M97" s="3">
        <v>9.7859999999999996</v>
      </c>
      <c r="N97" s="3">
        <v>10.439</v>
      </c>
      <c r="O97" s="3">
        <v>10.805999999999999</v>
      </c>
      <c r="P97" s="3">
        <v>10.994999999999999</v>
      </c>
      <c r="Q97" s="3">
        <v>11.176</v>
      </c>
      <c r="R97" s="3">
        <v>11.348000000000001</v>
      </c>
      <c r="S97" s="3">
        <v>11.772</v>
      </c>
      <c r="T97" s="3">
        <v>12.292</v>
      </c>
      <c r="U97" s="3">
        <v>12.683999999999999</v>
      </c>
      <c r="V97" s="3">
        <v>13.154999999999999</v>
      </c>
      <c r="W97" s="3">
        <v>13.44</v>
      </c>
      <c r="X97" s="3">
        <v>14.35</v>
      </c>
      <c r="Y97" s="3">
        <v>15.169</v>
      </c>
      <c r="Z97" s="3">
        <v>16.852</v>
      </c>
      <c r="AA97" s="3">
        <v>18.535</v>
      </c>
      <c r="AB97" s="3">
        <v>20.228000000000002</v>
      </c>
      <c r="AC97" s="3">
        <v>21.494</v>
      </c>
      <c r="AD97" s="3">
        <v>23.015000000000001</v>
      </c>
      <c r="AE97" s="3">
        <v>24.766999999999999</v>
      </c>
      <c r="AF97" s="3">
        <v>26.527999999999999</v>
      </c>
      <c r="AG97" s="3">
        <v>27.983000000000001</v>
      </c>
      <c r="AH97" s="3">
        <v>29.873999999999999</v>
      </c>
      <c r="AI97" s="3">
        <v>31.803000000000001</v>
      </c>
      <c r="AJ97" s="3">
        <v>34.22</v>
      </c>
      <c r="AK97" s="3">
        <v>37.908999999999999</v>
      </c>
      <c r="AL97" s="3">
        <v>40.954999999999998</v>
      </c>
      <c r="AM97" s="3">
        <v>42.295999999999999</v>
      </c>
      <c r="AN97" s="3">
        <v>44.273000000000003</v>
      </c>
      <c r="AO97" s="3">
        <v>46.021000000000001</v>
      </c>
      <c r="AP97" s="3">
        <v>46.969000000000001</v>
      </c>
      <c r="AQ97" s="3">
        <v>47.406999999999996</v>
      </c>
      <c r="AR97" s="3">
        <v>49.957000000000001</v>
      </c>
      <c r="AS97" s="3">
        <v>51.698</v>
      </c>
      <c r="AT97" s="3">
        <v>53.073999999999998</v>
      </c>
      <c r="AU97" s="3">
        <v>56.598999999999997</v>
      </c>
      <c r="AV97" s="3">
        <v>58.545000000000002</v>
      </c>
      <c r="AW97" s="3">
        <v>59.725000000000001</v>
      </c>
      <c r="AX97" s="3">
        <v>61.328000000000003</v>
      </c>
      <c r="AY97" s="3">
        <v>64.025000000000006</v>
      </c>
      <c r="AZ97" s="3">
        <v>65.194999999999993</v>
      </c>
      <c r="BA97" s="3">
        <v>66.472999999999999</v>
      </c>
      <c r="BB97" s="3">
        <v>67.503</v>
      </c>
      <c r="BC97" s="3">
        <v>69.647000000000006</v>
      </c>
      <c r="BD97" s="3">
        <v>71.83</v>
      </c>
      <c r="BE97" s="3">
        <v>73.957999999999998</v>
      </c>
      <c r="BF97" s="3">
        <v>77.92</v>
      </c>
      <c r="BG97" s="3">
        <v>82.314999999999998</v>
      </c>
      <c r="BH97" s="3">
        <v>85.296000000000006</v>
      </c>
      <c r="BI97" s="3">
        <v>88.891999999999996</v>
      </c>
      <c r="BJ97" s="3">
        <v>92.456999999999994</v>
      </c>
      <c r="BK97" s="3">
        <v>95.957999999999998</v>
      </c>
      <c r="BL97" s="3">
        <v>98.224999999999994</v>
      </c>
      <c r="BM97" s="3">
        <v>100</v>
      </c>
      <c r="BN97" s="3">
        <v>103.05500000000001</v>
      </c>
      <c r="BO97" s="3">
        <v>105.04900000000001</v>
      </c>
      <c r="BP97" s="3">
        <v>105.919</v>
      </c>
      <c r="BQ97" s="3">
        <v>107.024</v>
      </c>
      <c r="BR97" s="3">
        <v>109.441</v>
      </c>
      <c r="BS97" s="41">
        <v>111.9</v>
      </c>
      <c r="BT97" s="47"/>
      <c r="BU97" s="88"/>
      <c r="BV97" s="47"/>
    </row>
    <row r="98" spans="1:74" ht="14.25" x14ac:dyDescent="0.2">
      <c r="A98" s="7" t="s">
        <v>195</v>
      </c>
      <c r="B98" s="7" t="s">
        <v>182</v>
      </c>
      <c r="C98" s="3">
        <v>7.87</v>
      </c>
      <c r="D98" s="3">
        <v>7.6440000000000001</v>
      </c>
      <c r="E98" s="3">
        <v>8.0229999999999997</v>
      </c>
      <c r="F98" s="3">
        <v>8.0670000000000002</v>
      </c>
      <c r="G98" s="3">
        <v>8.1929999999999996</v>
      </c>
      <c r="H98" s="3">
        <v>8.4450000000000003</v>
      </c>
      <c r="I98" s="3">
        <v>8.6080000000000005</v>
      </c>
      <c r="J98" s="3">
        <v>8.8070000000000004</v>
      </c>
      <c r="K98" s="3">
        <v>9.2910000000000004</v>
      </c>
      <c r="L98" s="3">
        <v>9.7309999999999999</v>
      </c>
      <c r="M98" s="3">
        <v>10.154</v>
      </c>
      <c r="N98" s="3">
        <v>10.805</v>
      </c>
      <c r="O98" s="3">
        <v>11.144</v>
      </c>
      <c r="P98" s="3">
        <v>11.315</v>
      </c>
      <c r="Q98" s="3">
        <v>11.487</v>
      </c>
      <c r="R98" s="3">
        <v>11.667</v>
      </c>
      <c r="S98" s="3">
        <v>12.069000000000001</v>
      </c>
      <c r="T98" s="3">
        <v>12.571999999999999</v>
      </c>
      <c r="U98" s="3">
        <v>12.994999999999999</v>
      </c>
      <c r="V98" s="3">
        <v>13.505000000000001</v>
      </c>
      <c r="W98" s="3">
        <v>13.77</v>
      </c>
      <c r="X98" s="3">
        <v>14.676</v>
      </c>
      <c r="Y98" s="3">
        <v>15.486000000000001</v>
      </c>
      <c r="Z98" s="3">
        <v>17.140999999999998</v>
      </c>
      <c r="AA98" s="3">
        <v>18.86</v>
      </c>
      <c r="AB98" s="3">
        <v>20.661000000000001</v>
      </c>
      <c r="AC98" s="3">
        <v>22.06</v>
      </c>
      <c r="AD98" s="3">
        <v>23.411999999999999</v>
      </c>
      <c r="AE98" s="3">
        <v>25.253</v>
      </c>
      <c r="AF98" s="3">
        <v>26.681999999999999</v>
      </c>
      <c r="AG98" s="3">
        <v>28.233000000000001</v>
      </c>
      <c r="AH98" s="3">
        <v>30.05</v>
      </c>
      <c r="AI98" s="3">
        <v>31.956</v>
      </c>
      <c r="AJ98" s="3">
        <v>34.646000000000001</v>
      </c>
      <c r="AK98" s="3">
        <v>38.058999999999997</v>
      </c>
      <c r="AL98" s="3">
        <v>40.917000000000002</v>
      </c>
      <c r="AM98" s="3">
        <v>42.311</v>
      </c>
      <c r="AN98" s="3">
        <v>44.430999999999997</v>
      </c>
      <c r="AO98" s="3">
        <v>45.917999999999999</v>
      </c>
      <c r="AP98" s="3">
        <v>46.843000000000004</v>
      </c>
      <c r="AQ98" s="3">
        <v>47.402999999999999</v>
      </c>
      <c r="AR98" s="3">
        <v>49.604999999999997</v>
      </c>
      <c r="AS98" s="3">
        <v>51.317</v>
      </c>
      <c r="AT98" s="3">
        <v>52.875999999999998</v>
      </c>
      <c r="AU98" s="3">
        <v>55.478000000000002</v>
      </c>
      <c r="AV98" s="3">
        <v>57.493000000000002</v>
      </c>
      <c r="AW98" s="3">
        <v>58.811</v>
      </c>
      <c r="AX98" s="3">
        <v>60.631</v>
      </c>
      <c r="AY98" s="3">
        <v>62.749000000000002</v>
      </c>
      <c r="AZ98" s="3">
        <v>64.085999999999999</v>
      </c>
      <c r="BA98" s="3">
        <v>65.546000000000006</v>
      </c>
      <c r="BB98" s="3">
        <v>66.772000000000006</v>
      </c>
      <c r="BC98" s="3">
        <v>69.004999999999995</v>
      </c>
      <c r="BD98" s="3">
        <v>71.625</v>
      </c>
      <c r="BE98" s="3">
        <v>73.391999999999996</v>
      </c>
      <c r="BF98" s="3">
        <v>77.430000000000007</v>
      </c>
      <c r="BG98" s="3">
        <v>82.248000000000005</v>
      </c>
      <c r="BH98" s="3">
        <v>85.772999999999996</v>
      </c>
      <c r="BI98" s="3">
        <v>90.138999999999996</v>
      </c>
      <c r="BJ98" s="3">
        <v>93.459000000000003</v>
      </c>
      <c r="BK98" s="3">
        <v>96.956000000000003</v>
      </c>
      <c r="BL98" s="3">
        <v>99.328999999999994</v>
      </c>
      <c r="BM98" s="3">
        <v>100</v>
      </c>
      <c r="BN98" s="3">
        <v>103.098</v>
      </c>
      <c r="BO98" s="3">
        <v>105.267</v>
      </c>
      <c r="BP98" s="3">
        <v>106.111</v>
      </c>
      <c r="BQ98" s="3">
        <v>107.232</v>
      </c>
      <c r="BR98" s="3">
        <v>109.276</v>
      </c>
      <c r="BS98" s="41" t="s">
        <v>1027</v>
      </c>
      <c r="BT98" s="47"/>
      <c r="BU98" s="88"/>
      <c r="BV98" s="47"/>
    </row>
    <row r="99" spans="1:74" ht="14.25" x14ac:dyDescent="0.2">
      <c r="A99" s="7" t="s">
        <v>202</v>
      </c>
      <c r="B99" s="7" t="s">
        <v>635</v>
      </c>
      <c r="C99" s="3" t="s">
        <v>626</v>
      </c>
      <c r="D99" s="3" t="s">
        <v>626</v>
      </c>
      <c r="E99" s="3" t="s">
        <v>626</v>
      </c>
      <c r="F99" s="3" t="s">
        <v>626</v>
      </c>
      <c r="G99" s="3" t="s">
        <v>626</v>
      </c>
      <c r="H99" s="3" t="s">
        <v>626</v>
      </c>
      <c r="I99" s="3" t="s">
        <v>626</v>
      </c>
      <c r="J99" s="3" t="s">
        <v>626</v>
      </c>
      <c r="K99" s="3" t="s">
        <v>626</v>
      </c>
      <c r="L99" s="3" t="s">
        <v>626</v>
      </c>
      <c r="M99" s="3" t="s">
        <v>626</v>
      </c>
      <c r="N99" s="3" t="s">
        <v>626</v>
      </c>
      <c r="O99" s="3" t="s">
        <v>626</v>
      </c>
      <c r="P99" s="3" t="s">
        <v>626</v>
      </c>
      <c r="Q99" s="3" t="s">
        <v>626</v>
      </c>
      <c r="R99" s="3" t="s">
        <v>626</v>
      </c>
      <c r="S99" s="3" t="s">
        <v>626</v>
      </c>
      <c r="T99" s="3" t="s">
        <v>626</v>
      </c>
      <c r="U99" s="3" t="s">
        <v>626</v>
      </c>
      <c r="V99" s="3" t="s">
        <v>626</v>
      </c>
      <c r="W99" s="3" t="s">
        <v>626</v>
      </c>
      <c r="X99" s="3" t="s">
        <v>626</v>
      </c>
      <c r="Y99" s="3" t="s">
        <v>626</v>
      </c>
      <c r="Z99" s="3" t="s">
        <v>626</v>
      </c>
      <c r="AA99" s="3" t="s">
        <v>626</v>
      </c>
      <c r="AB99" s="3" t="s">
        <v>626</v>
      </c>
      <c r="AC99" s="3" t="s">
        <v>626</v>
      </c>
      <c r="AD99" s="3" t="s">
        <v>626</v>
      </c>
      <c r="AE99" s="3" t="s">
        <v>626</v>
      </c>
      <c r="AF99" s="3" t="s">
        <v>626</v>
      </c>
      <c r="AG99" s="3" t="s">
        <v>626</v>
      </c>
      <c r="AH99" s="3" t="s">
        <v>626</v>
      </c>
      <c r="AI99" s="3" t="s">
        <v>626</v>
      </c>
      <c r="AJ99" s="3" t="s">
        <v>626</v>
      </c>
      <c r="AK99" s="3" t="s">
        <v>626</v>
      </c>
      <c r="AL99" s="3" t="s">
        <v>626</v>
      </c>
      <c r="AM99" s="3" t="s">
        <v>626</v>
      </c>
      <c r="AN99" s="3" t="s">
        <v>626</v>
      </c>
      <c r="AO99" s="3" t="s">
        <v>626</v>
      </c>
      <c r="AP99" s="3" t="s">
        <v>626</v>
      </c>
      <c r="AQ99" s="3" t="s">
        <v>626</v>
      </c>
      <c r="AR99" s="3" t="s">
        <v>626</v>
      </c>
      <c r="AS99" s="3" t="s">
        <v>626</v>
      </c>
      <c r="AT99" s="3" t="s">
        <v>626</v>
      </c>
      <c r="AU99" s="3" t="s">
        <v>626</v>
      </c>
      <c r="AV99" s="3" t="s">
        <v>626</v>
      </c>
      <c r="AW99" s="3" t="s">
        <v>626</v>
      </c>
      <c r="AX99" s="3" t="s">
        <v>626</v>
      </c>
      <c r="AY99" s="3" t="s">
        <v>626</v>
      </c>
      <c r="AZ99" s="3" t="s">
        <v>626</v>
      </c>
      <c r="BA99" s="3">
        <v>64.474000000000004</v>
      </c>
      <c r="BB99" s="3">
        <v>65.644999999999996</v>
      </c>
      <c r="BC99" s="3">
        <v>67.724000000000004</v>
      </c>
      <c r="BD99" s="3">
        <v>70.213999999999999</v>
      </c>
      <c r="BE99" s="3">
        <v>72.123999999999995</v>
      </c>
      <c r="BF99" s="3">
        <v>76.334000000000003</v>
      </c>
      <c r="BG99" s="3">
        <v>81.802000000000007</v>
      </c>
      <c r="BH99" s="3">
        <v>85.122</v>
      </c>
      <c r="BI99" s="3">
        <v>90.006</v>
      </c>
      <c r="BJ99" s="3">
        <v>93.747</v>
      </c>
      <c r="BK99" s="3">
        <v>97.367000000000004</v>
      </c>
      <c r="BL99" s="3">
        <v>99.853999999999999</v>
      </c>
      <c r="BM99" s="3">
        <v>100</v>
      </c>
      <c r="BN99" s="3">
        <v>102.779</v>
      </c>
      <c r="BO99" s="3">
        <v>104.76</v>
      </c>
      <c r="BP99" s="3">
        <v>105.911</v>
      </c>
      <c r="BQ99" s="3">
        <v>106.358</v>
      </c>
      <c r="BR99" s="3">
        <v>108.081</v>
      </c>
      <c r="BS99" s="41" t="s">
        <v>1028</v>
      </c>
      <c r="BT99" s="47"/>
      <c r="BU99" s="88"/>
      <c r="BV99" s="47"/>
    </row>
    <row r="100" spans="1:74" ht="14.25" x14ac:dyDescent="0.2">
      <c r="A100" s="7" t="s">
        <v>203</v>
      </c>
      <c r="B100" s="7" t="s">
        <v>636</v>
      </c>
      <c r="C100" s="3" t="s">
        <v>626</v>
      </c>
      <c r="D100" s="3" t="s">
        <v>626</v>
      </c>
      <c r="E100" s="3" t="s">
        <v>626</v>
      </c>
      <c r="F100" s="3" t="s">
        <v>626</v>
      </c>
      <c r="G100" s="3" t="s">
        <v>626</v>
      </c>
      <c r="H100" s="3" t="s">
        <v>626</v>
      </c>
      <c r="I100" s="3" t="s">
        <v>626</v>
      </c>
      <c r="J100" s="3" t="s">
        <v>626</v>
      </c>
      <c r="K100" s="3" t="s">
        <v>626</v>
      </c>
      <c r="L100" s="3" t="s">
        <v>626</v>
      </c>
      <c r="M100" s="3" t="s">
        <v>626</v>
      </c>
      <c r="N100" s="3" t="s">
        <v>626</v>
      </c>
      <c r="O100" s="3" t="s">
        <v>626</v>
      </c>
      <c r="P100" s="3" t="s">
        <v>626</v>
      </c>
      <c r="Q100" s="3" t="s">
        <v>626</v>
      </c>
      <c r="R100" s="3" t="s">
        <v>626</v>
      </c>
      <c r="S100" s="3" t="s">
        <v>626</v>
      </c>
      <c r="T100" s="3" t="s">
        <v>626</v>
      </c>
      <c r="U100" s="3" t="s">
        <v>626</v>
      </c>
      <c r="V100" s="3" t="s">
        <v>626</v>
      </c>
      <c r="W100" s="3" t="s">
        <v>626</v>
      </c>
      <c r="X100" s="3" t="s">
        <v>626</v>
      </c>
      <c r="Y100" s="3" t="s">
        <v>626</v>
      </c>
      <c r="Z100" s="3" t="s">
        <v>626</v>
      </c>
      <c r="AA100" s="3" t="s">
        <v>626</v>
      </c>
      <c r="AB100" s="3" t="s">
        <v>626</v>
      </c>
      <c r="AC100" s="3" t="s">
        <v>626</v>
      </c>
      <c r="AD100" s="3" t="s">
        <v>626</v>
      </c>
      <c r="AE100" s="3" t="s">
        <v>626</v>
      </c>
      <c r="AF100" s="3" t="s">
        <v>626</v>
      </c>
      <c r="AG100" s="3" t="s">
        <v>626</v>
      </c>
      <c r="AH100" s="3" t="s">
        <v>626</v>
      </c>
      <c r="AI100" s="3" t="s">
        <v>626</v>
      </c>
      <c r="AJ100" s="3" t="s">
        <v>626</v>
      </c>
      <c r="AK100" s="3" t="s">
        <v>626</v>
      </c>
      <c r="AL100" s="3" t="s">
        <v>626</v>
      </c>
      <c r="AM100" s="3" t="s">
        <v>626</v>
      </c>
      <c r="AN100" s="3" t="s">
        <v>626</v>
      </c>
      <c r="AO100" s="3" t="s">
        <v>626</v>
      </c>
      <c r="AP100" s="3" t="s">
        <v>626</v>
      </c>
      <c r="AQ100" s="3" t="s">
        <v>626</v>
      </c>
      <c r="AR100" s="3" t="s">
        <v>626</v>
      </c>
      <c r="AS100" s="3" t="s">
        <v>626</v>
      </c>
      <c r="AT100" s="3" t="s">
        <v>626</v>
      </c>
      <c r="AU100" s="3" t="s">
        <v>626</v>
      </c>
      <c r="AV100" s="3" t="s">
        <v>626</v>
      </c>
      <c r="AW100" s="3" t="s">
        <v>626</v>
      </c>
      <c r="AX100" s="3" t="s">
        <v>626</v>
      </c>
      <c r="AY100" s="3" t="s">
        <v>626</v>
      </c>
      <c r="AZ100" s="3" t="s">
        <v>626</v>
      </c>
      <c r="BA100" s="3">
        <v>67.218999999999994</v>
      </c>
      <c r="BB100" s="3">
        <v>68.537000000000006</v>
      </c>
      <c r="BC100" s="3">
        <v>71.025999999999996</v>
      </c>
      <c r="BD100" s="3">
        <v>73.856999999999999</v>
      </c>
      <c r="BE100" s="3">
        <v>75.394000000000005</v>
      </c>
      <c r="BF100" s="3">
        <v>79.164000000000001</v>
      </c>
      <c r="BG100" s="3">
        <v>82.962999999999994</v>
      </c>
      <c r="BH100" s="3">
        <v>86.813999999999993</v>
      </c>
      <c r="BI100" s="3">
        <v>90.346000000000004</v>
      </c>
      <c r="BJ100" s="3">
        <v>92.992000000000004</v>
      </c>
      <c r="BK100" s="3">
        <v>96.29</v>
      </c>
      <c r="BL100" s="3">
        <v>98.48</v>
      </c>
      <c r="BM100" s="3">
        <v>100</v>
      </c>
      <c r="BN100" s="3">
        <v>103.613</v>
      </c>
      <c r="BO100" s="3">
        <v>106.08799999999999</v>
      </c>
      <c r="BP100" s="3">
        <v>106.43600000000001</v>
      </c>
      <c r="BQ100" s="3">
        <v>108.628</v>
      </c>
      <c r="BR100" s="3">
        <v>111.172</v>
      </c>
      <c r="BS100" s="41" t="s">
        <v>1764</v>
      </c>
      <c r="BT100" s="47"/>
      <c r="BU100" s="88"/>
      <c r="BV100" s="47"/>
    </row>
    <row r="101" spans="1:74" ht="14.25" x14ac:dyDescent="0.2">
      <c r="A101" s="7" t="s">
        <v>204</v>
      </c>
      <c r="B101" s="7" t="s">
        <v>184</v>
      </c>
      <c r="C101" s="3">
        <v>3.8330000000000002</v>
      </c>
      <c r="D101" s="3">
        <v>4.0979999999999999</v>
      </c>
      <c r="E101" s="3">
        <v>4.3529999999999998</v>
      </c>
      <c r="F101" s="3">
        <v>4.702</v>
      </c>
      <c r="G101" s="3">
        <v>4.9489999999999998</v>
      </c>
      <c r="H101" s="3">
        <v>5.2220000000000004</v>
      </c>
      <c r="I101" s="3">
        <v>5.3819999999999997</v>
      </c>
      <c r="J101" s="3">
        <v>5.4809999999999999</v>
      </c>
      <c r="K101" s="3">
        <v>5.8929999999999998</v>
      </c>
      <c r="L101" s="3">
        <v>6.2560000000000002</v>
      </c>
      <c r="M101" s="3">
        <v>6.4420000000000002</v>
      </c>
      <c r="N101" s="3">
        <v>7.08</v>
      </c>
      <c r="O101" s="3">
        <v>7.6470000000000002</v>
      </c>
      <c r="P101" s="3">
        <v>7.9630000000000001</v>
      </c>
      <c r="Q101" s="3">
        <v>8.2110000000000003</v>
      </c>
      <c r="R101" s="3">
        <v>8.3149999999999995</v>
      </c>
      <c r="S101" s="3">
        <v>8.8979999999999997</v>
      </c>
      <c r="T101" s="3">
        <v>9.5299999999999994</v>
      </c>
      <c r="U101" s="3">
        <v>9.6530000000000005</v>
      </c>
      <c r="V101" s="3">
        <v>9.7899999999999991</v>
      </c>
      <c r="W101" s="3">
        <v>10.224</v>
      </c>
      <c r="X101" s="3">
        <v>11.127000000000001</v>
      </c>
      <c r="Y101" s="3">
        <v>11.978</v>
      </c>
      <c r="Z101" s="3">
        <v>13.82</v>
      </c>
      <c r="AA101" s="3">
        <v>15.138</v>
      </c>
      <c r="AB101" s="3">
        <v>15.942</v>
      </c>
      <c r="AC101" s="3">
        <v>16.22</v>
      </c>
      <c r="AD101" s="3">
        <v>18.760999999999999</v>
      </c>
      <c r="AE101" s="3">
        <v>19.776</v>
      </c>
      <c r="AF101" s="3">
        <v>23.84</v>
      </c>
      <c r="AG101" s="3">
        <v>24.512</v>
      </c>
      <c r="AH101" s="3">
        <v>26.834</v>
      </c>
      <c r="AI101" s="3">
        <v>28.812999999999999</v>
      </c>
      <c r="AJ101" s="3">
        <v>29.152999999999999</v>
      </c>
      <c r="AK101" s="3">
        <v>34.536000000000001</v>
      </c>
      <c r="AL101" s="3">
        <v>38.771000000000001</v>
      </c>
      <c r="AM101" s="3">
        <v>39.630000000000003</v>
      </c>
      <c r="AN101" s="3">
        <v>40.414999999999999</v>
      </c>
      <c r="AO101" s="3">
        <v>44.012999999999998</v>
      </c>
      <c r="AP101" s="3">
        <v>45.076000000000001</v>
      </c>
      <c r="AQ101" s="3">
        <v>44.536000000000001</v>
      </c>
      <c r="AR101" s="3">
        <v>49.694000000000003</v>
      </c>
      <c r="AS101" s="3">
        <v>51.554000000000002</v>
      </c>
      <c r="AT101" s="3">
        <v>51.381</v>
      </c>
      <c r="AU101" s="3">
        <v>62.338999999999999</v>
      </c>
      <c r="AV101" s="3">
        <v>63.6</v>
      </c>
      <c r="AW101" s="3">
        <v>63.624000000000002</v>
      </c>
      <c r="AX101" s="3">
        <v>63.48</v>
      </c>
      <c r="AY101" s="3">
        <v>70.415000000000006</v>
      </c>
      <c r="AZ101" s="3">
        <v>70.257000000000005</v>
      </c>
      <c r="BA101" s="3">
        <v>70.159000000000006</v>
      </c>
      <c r="BB101" s="3">
        <v>69.975999999999999</v>
      </c>
      <c r="BC101" s="3">
        <v>71.539000000000001</v>
      </c>
      <c r="BD101" s="3">
        <v>71.156999999999996</v>
      </c>
      <c r="BE101" s="3">
        <v>75.381</v>
      </c>
      <c r="BF101" s="3">
        <v>78.757999999999996</v>
      </c>
      <c r="BG101" s="3">
        <v>80.316000000000003</v>
      </c>
      <c r="BH101" s="3">
        <v>79.665999999999997</v>
      </c>
      <c r="BI101" s="3">
        <v>78.106999999999999</v>
      </c>
      <c r="BJ101" s="3">
        <v>83.242999999999995</v>
      </c>
      <c r="BK101" s="3">
        <v>86.692999999999998</v>
      </c>
      <c r="BL101" s="3">
        <v>88.100999999999999</v>
      </c>
      <c r="BM101" s="3">
        <v>100</v>
      </c>
      <c r="BN101" s="3">
        <v>102.59699999999999</v>
      </c>
      <c r="BO101" s="3">
        <v>102.538</v>
      </c>
      <c r="BP101" s="3">
        <v>103.726</v>
      </c>
      <c r="BQ101" s="3">
        <v>104.61199999999999</v>
      </c>
      <c r="BR101" s="3">
        <v>112.4</v>
      </c>
      <c r="BS101" s="41" t="s">
        <v>1029</v>
      </c>
      <c r="BT101" s="47"/>
      <c r="BU101" s="88"/>
      <c r="BV101" s="47"/>
    </row>
    <row r="102" spans="1:74" ht="14.25" x14ac:dyDescent="0.2">
      <c r="A102" s="7" t="s">
        <v>205</v>
      </c>
      <c r="B102" s="4" t="s">
        <v>186</v>
      </c>
      <c r="C102" s="3">
        <v>4.4779999999999998</v>
      </c>
      <c r="D102" s="3">
        <v>5.0190000000000001</v>
      </c>
      <c r="E102" s="3">
        <v>5.1390000000000002</v>
      </c>
      <c r="F102" s="3">
        <v>5.234</v>
      </c>
      <c r="G102" s="3">
        <v>5.6429999999999998</v>
      </c>
      <c r="H102" s="3">
        <v>5.9589999999999996</v>
      </c>
      <c r="I102" s="3">
        <v>6.1619999999999999</v>
      </c>
      <c r="J102" s="3">
        <v>6.3949999999999996</v>
      </c>
      <c r="K102" s="3">
        <v>6.5979999999999999</v>
      </c>
      <c r="L102" s="3">
        <v>6.91</v>
      </c>
      <c r="M102" s="3">
        <v>7.23</v>
      </c>
      <c r="N102" s="3">
        <v>7.4729999999999999</v>
      </c>
      <c r="O102" s="3">
        <v>7.6210000000000004</v>
      </c>
      <c r="P102" s="3">
        <v>7.91</v>
      </c>
      <c r="Q102" s="3">
        <v>8.2279999999999998</v>
      </c>
      <c r="R102" s="3">
        <v>8.4819999999999993</v>
      </c>
      <c r="S102" s="3">
        <v>8.7330000000000005</v>
      </c>
      <c r="T102" s="3">
        <v>8.9469999999999992</v>
      </c>
      <c r="U102" s="3">
        <v>9.2409999999999997</v>
      </c>
      <c r="V102" s="3">
        <v>9.7080000000000002</v>
      </c>
      <c r="W102" s="3">
        <v>10.298999999999999</v>
      </c>
      <c r="X102" s="3">
        <v>10.978</v>
      </c>
      <c r="Y102" s="3">
        <v>11.733000000000001</v>
      </c>
      <c r="Z102" s="3">
        <v>12.694000000000001</v>
      </c>
      <c r="AA102" s="3">
        <v>13.718</v>
      </c>
      <c r="AB102" s="3">
        <v>14.694000000000001</v>
      </c>
      <c r="AC102" s="3">
        <v>15.573</v>
      </c>
      <c r="AD102" s="3">
        <v>16.73</v>
      </c>
      <c r="AE102" s="3">
        <v>18.309999999999999</v>
      </c>
      <c r="AF102" s="3">
        <v>19.454999999999998</v>
      </c>
      <c r="AG102" s="3">
        <v>20.856999999999999</v>
      </c>
      <c r="AH102" s="3">
        <v>22.297000000000001</v>
      </c>
      <c r="AI102" s="3">
        <v>24.024000000000001</v>
      </c>
      <c r="AJ102" s="3">
        <v>26.253</v>
      </c>
      <c r="AK102" s="3">
        <v>28.853999999999999</v>
      </c>
      <c r="AL102" s="3">
        <v>31.169</v>
      </c>
      <c r="AM102" s="3">
        <v>33.462000000000003</v>
      </c>
      <c r="AN102" s="3">
        <v>35.619999999999997</v>
      </c>
      <c r="AO102" s="3">
        <v>37.654000000000003</v>
      </c>
      <c r="AP102" s="3">
        <v>39.493000000000002</v>
      </c>
      <c r="AQ102" s="3">
        <v>41.545000000000002</v>
      </c>
      <c r="AR102" s="3">
        <v>43.33</v>
      </c>
      <c r="AS102" s="3">
        <v>45.93</v>
      </c>
      <c r="AT102" s="3">
        <v>48.686999999999998</v>
      </c>
      <c r="AU102" s="3">
        <v>51.51</v>
      </c>
      <c r="AV102" s="3">
        <v>54.472000000000001</v>
      </c>
      <c r="AW102" s="3">
        <v>56.412999999999997</v>
      </c>
      <c r="AX102" s="3">
        <v>58.246000000000002</v>
      </c>
      <c r="AY102" s="3">
        <v>59.697000000000003</v>
      </c>
      <c r="AZ102" s="3">
        <v>61.136000000000003</v>
      </c>
      <c r="BA102" s="3">
        <v>62.756999999999998</v>
      </c>
      <c r="BB102" s="3">
        <v>64.887</v>
      </c>
      <c r="BC102" s="3">
        <v>67.703000000000003</v>
      </c>
      <c r="BD102" s="3">
        <v>70.347999999999999</v>
      </c>
      <c r="BE102" s="3">
        <v>73.795000000000002</v>
      </c>
      <c r="BF102" s="3">
        <v>76.093999999999994</v>
      </c>
      <c r="BG102" s="3">
        <v>78.882000000000005</v>
      </c>
      <c r="BH102" s="3">
        <v>82.927000000000007</v>
      </c>
      <c r="BI102" s="3">
        <v>86.158000000000001</v>
      </c>
      <c r="BJ102" s="3">
        <v>89.852000000000004</v>
      </c>
      <c r="BK102" s="3">
        <v>93.724000000000004</v>
      </c>
      <c r="BL102" s="3">
        <v>97.108000000000004</v>
      </c>
      <c r="BM102" s="3">
        <v>100</v>
      </c>
      <c r="BN102" s="3">
        <v>102.67100000000001</v>
      </c>
      <c r="BO102" s="3">
        <v>104.566</v>
      </c>
      <c r="BP102" s="3">
        <v>106.496</v>
      </c>
      <c r="BQ102" s="3">
        <v>109.18300000000001</v>
      </c>
      <c r="BR102" s="3">
        <v>111.913</v>
      </c>
      <c r="BS102" s="45">
        <v>114.809</v>
      </c>
      <c r="BT102" s="47"/>
      <c r="BU102" s="88"/>
      <c r="BV102" s="47"/>
    </row>
    <row r="103" spans="1:74" ht="14.25" x14ac:dyDescent="0.2">
      <c r="A103" s="7" t="s">
        <v>206</v>
      </c>
      <c r="B103" s="7" t="s">
        <v>182</v>
      </c>
      <c r="C103" s="3">
        <v>4.2759999999999998</v>
      </c>
      <c r="D103" s="3">
        <v>4.8239999999999998</v>
      </c>
      <c r="E103" s="3">
        <v>4.9420000000000002</v>
      </c>
      <c r="F103" s="3">
        <v>5.0510000000000002</v>
      </c>
      <c r="G103" s="3">
        <v>5.4640000000000004</v>
      </c>
      <c r="H103" s="3">
        <v>5.7809999999999997</v>
      </c>
      <c r="I103" s="3">
        <v>5.9779999999999998</v>
      </c>
      <c r="J103" s="3">
        <v>6.218</v>
      </c>
      <c r="K103" s="3">
        <v>6.407</v>
      </c>
      <c r="L103" s="3">
        <v>6.7370000000000001</v>
      </c>
      <c r="M103" s="3">
        <v>7.06</v>
      </c>
      <c r="N103" s="3">
        <v>7.2990000000000004</v>
      </c>
      <c r="O103" s="3">
        <v>7.4390000000000001</v>
      </c>
      <c r="P103" s="3">
        <v>7.7290000000000001</v>
      </c>
      <c r="Q103" s="3">
        <v>8.0609999999999999</v>
      </c>
      <c r="R103" s="3">
        <v>8.3369999999999997</v>
      </c>
      <c r="S103" s="3">
        <v>8.6029999999999998</v>
      </c>
      <c r="T103" s="3">
        <v>8.8309999999999995</v>
      </c>
      <c r="U103" s="3">
        <v>9.1440000000000001</v>
      </c>
      <c r="V103" s="3">
        <v>9.6470000000000002</v>
      </c>
      <c r="W103" s="3">
        <v>10.276999999999999</v>
      </c>
      <c r="X103" s="3">
        <v>11.000999999999999</v>
      </c>
      <c r="Y103" s="3">
        <v>11.8</v>
      </c>
      <c r="Z103" s="3">
        <v>12.795999999999999</v>
      </c>
      <c r="AA103" s="3">
        <v>13.826000000000001</v>
      </c>
      <c r="AB103" s="3">
        <v>14.834</v>
      </c>
      <c r="AC103" s="3">
        <v>15.76</v>
      </c>
      <c r="AD103" s="3">
        <v>16.911999999999999</v>
      </c>
      <c r="AE103" s="3">
        <v>18.443000000000001</v>
      </c>
      <c r="AF103" s="3">
        <v>19.498999999999999</v>
      </c>
      <c r="AG103" s="3">
        <v>20.83</v>
      </c>
      <c r="AH103" s="3">
        <v>22.251000000000001</v>
      </c>
      <c r="AI103" s="3">
        <v>24.007999999999999</v>
      </c>
      <c r="AJ103" s="3">
        <v>26.19</v>
      </c>
      <c r="AK103" s="3">
        <v>28.672000000000001</v>
      </c>
      <c r="AL103" s="3">
        <v>30.760999999999999</v>
      </c>
      <c r="AM103" s="3">
        <v>32.932000000000002</v>
      </c>
      <c r="AN103" s="3">
        <v>35.04</v>
      </c>
      <c r="AO103" s="3">
        <v>37.06</v>
      </c>
      <c r="AP103" s="3">
        <v>38.86</v>
      </c>
      <c r="AQ103" s="3">
        <v>41.072000000000003</v>
      </c>
      <c r="AR103" s="3">
        <v>42.87</v>
      </c>
      <c r="AS103" s="3">
        <v>45.536999999999999</v>
      </c>
      <c r="AT103" s="3">
        <v>48.393000000000001</v>
      </c>
      <c r="AU103" s="3">
        <v>51.082000000000001</v>
      </c>
      <c r="AV103" s="3">
        <v>54.067999999999998</v>
      </c>
      <c r="AW103" s="3">
        <v>55.947000000000003</v>
      </c>
      <c r="AX103" s="3">
        <v>57.817</v>
      </c>
      <c r="AY103" s="3">
        <v>59.332999999999998</v>
      </c>
      <c r="AZ103" s="3">
        <v>60.734000000000002</v>
      </c>
      <c r="BA103" s="3">
        <v>62.37</v>
      </c>
      <c r="BB103" s="3">
        <v>64.373999999999995</v>
      </c>
      <c r="BC103" s="3">
        <v>67.462000000000003</v>
      </c>
      <c r="BD103" s="3">
        <v>70.450999999999993</v>
      </c>
      <c r="BE103" s="3">
        <v>73.728999999999999</v>
      </c>
      <c r="BF103" s="3">
        <v>76.084000000000003</v>
      </c>
      <c r="BG103" s="3">
        <v>79.141000000000005</v>
      </c>
      <c r="BH103" s="3">
        <v>83.38</v>
      </c>
      <c r="BI103" s="3">
        <v>86.694000000000003</v>
      </c>
      <c r="BJ103" s="3">
        <v>90.409000000000006</v>
      </c>
      <c r="BK103" s="3">
        <v>94.411000000000001</v>
      </c>
      <c r="BL103" s="3">
        <v>98.019000000000005</v>
      </c>
      <c r="BM103" s="3">
        <v>100</v>
      </c>
      <c r="BN103" s="3">
        <v>102.866</v>
      </c>
      <c r="BO103" s="3">
        <v>104.864</v>
      </c>
      <c r="BP103" s="3">
        <v>106.735</v>
      </c>
      <c r="BQ103" s="3">
        <v>109.288</v>
      </c>
      <c r="BR103" s="3">
        <v>111.699</v>
      </c>
      <c r="BS103" s="41" t="s">
        <v>1765</v>
      </c>
      <c r="BT103" s="47"/>
      <c r="BU103" s="88"/>
      <c r="BV103" s="47"/>
    </row>
    <row r="104" spans="1:74" ht="14.25" x14ac:dyDescent="0.2">
      <c r="A104" s="7" t="s">
        <v>230</v>
      </c>
      <c r="B104" s="7" t="s">
        <v>184</v>
      </c>
      <c r="C104" s="3">
        <v>5.8689999999999998</v>
      </c>
      <c r="D104" s="3">
        <v>6.2759999999999998</v>
      </c>
      <c r="E104" s="3">
        <v>6.3970000000000002</v>
      </c>
      <c r="F104" s="3">
        <v>6.3570000000000002</v>
      </c>
      <c r="G104" s="3">
        <v>6.6970000000000001</v>
      </c>
      <c r="H104" s="3">
        <v>6.976</v>
      </c>
      <c r="I104" s="3">
        <v>7.2119999999999997</v>
      </c>
      <c r="J104" s="3">
        <v>7.3719999999999999</v>
      </c>
      <c r="K104" s="3">
        <v>7.6710000000000003</v>
      </c>
      <c r="L104" s="3">
        <v>7.8150000000000004</v>
      </c>
      <c r="M104" s="3">
        <v>8.09</v>
      </c>
      <c r="N104" s="3">
        <v>8.3469999999999995</v>
      </c>
      <c r="O104" s="3">
        <v>8.5579999999999998</v>
      </c>
      <c r="P104" s="3">
        <v>8.8209999999999997</v>
      </c>
      <c r="Q104" s="3">
        <v>8.9990000000000006</v>
      </c>
      <c r="R104" s="3">
        <v>9.048</v>
      </c>
      <c r="S104" s="3">
        <v>9.1579999999999995</v>
      </c>
      <c r="T104" s="3">
        <v>9.24</v>
      </c>
      <c r="U104" s="3">
        <v>9.3550000000000004</v>
      </c>
      <c r="V104" s="3">
        <v>9.48</v>
      </c>
      <c r="W104" s="3">
        <v>9.6809999999999992</v>
      </c>
      <c r="X104" s="3">
        <v>9.9160000000000004</v>
      </c>
      <c r="Y104" s="3">
        <v>10.234</v>
      </c>
      <c r="Z104" s="3">
        <v>10.818</v>
      </c>
      <c r="AA104" s="3">
        <v>11.717000000000001</v>
      </c>
      <c r="AB104" s="3">
        <v>12.323</v>
      </c>
      <c r="AC104" s="3">
        <v>12.712999999999999</v>
      </c>
      <c r="AD104" s="3">
        <v>13.833</v>
      </c>
      <c r="AE104" s="3">
        <v>15.779</v>
      </c>
      <c r="AF104" s="3">
        <v>17.797000000000001</v>
      </c>
      <c r="AG104" s="3">
        <v>19.937999999999999</v>
      </c>
      <c r="AH104" s="3">
        <v>21.515999999999998</v>
      </c>
      <c r="AI104" s="3">
        <v>22.774999999999999</v>
      </c>
      <c r="AJ104" s="3">
        <v>25.471</v>
      </c>
      <c r="AK104" s="3">
        <v>29.553999999999998</v>
      </c>
      <c r="AL104" s="3">
        <v>35.142000000000003</v>
      </c>
      <c r="AM104" s="3">
        <v>39.137999999999998</v>
      </c>
      <c r="AN104" s="3">
        <v>41.887999999999998</v>
      </c>
      <c r="AO104" s="3">
        <v>44.036000000000001</v>
      </c>
      <c r="AP104" s="3">
        <v>46.319000000000003</v>
      </c>
      <c r="AQ104" s="3">
        <v>46.295999999999999</v>
      </c>
      <c r="AR104" s="3">
        <v>47.878999999999998</v>
      </c>
      <c r="AS104" s="3">
        <v>49.642000000000003</v>
      </c>
      <c r="AT104" s="3">
        <v>51.215000000000003</v>
      </c>
      <c r="AU104" s="3">
        <v>55.542000000000002</v>
      </c>
      <c r="AV104" s="3">
        <v>58.146999999999998</v>
      </c>
      <c r="AW104" s="3">
        <v>60.786000000000001</v>
      </c>
      <c r="AX104" s="3">
        <v>62.152000000000001</v>
      </c>
      <c r="AY104" s="3">
        <v>62.826999999999998</v>
      </c>
      <c r="AZ104" s="3">
        <v>64.667000000000002</v>
      </c>
      <c r="BA104" s="3">
        <v>66.108000000000004</v>
      </c>
      <c r="BB104" s="3">
        <v>69.667000000000002</v>
      </c>
      <c r="BC104" s="3">
        <v>69.346999999999994</v>
      </c>
      <c r="BD104" s="3">
        <v>68.19</v>
      </c>
      <c r="BE104" s="3">
        <v>73.474000000000004</v>
      </c>
      <c r="BF104" s="3">
        <v>75.085999999999999</v>
      </c>
      <c r="BG104" s="3">
        <v>74.739999999999995</v>
      </c>
      <c r="BH104" s="3">
        <v>76.527000000000001</v>
      </c>
      <c r="BI104" s="3">
        <v>78.790000000000006</v>
      </c>
      <c r="BJ104" s="3">
        <v>82.179000000000002</v>
      </c>
      <c r="BK104" s="3">
        <v>84.516000000000005</v>
      </c>
      <c r="BL104" s="3">
        <v>85.238</v>
      </c>
      <c r="BM104" s="3">
        <v>100</v>
      </c>
      <c r="BN104" s="3">
        <v>100.129</v>
      </c>
      <c r="BO104" s="3">
        <v>100.758</v>
      </c>
      <c r="BP104" s="3">
        <v>103.354</v>
      </c>
      <c r="BQ104" s="3">
        <v>107.49299999999999</v>
      </c>
      <c r="BR104" s="3">
        <v>113.72499999999999</v>
      </c>
      <c r="BS104" s="41" t="s">
        <v>1766</v>
      </c>
      <c r="BT104" s="47"/>
      <c r="BU104" s="88"/>
      <c r="BV104" s="47"/>
    </row>
    <row r="105" spans="1:74" ht="14.25" x14ac:dyDescent="0.2">
      <c r="A105" s="7" t="s">
        <v>231</v>
      </c>
      <c r="B105" s="4" t="s">
        <v>190</v>
      </c>
      <c r="C105" s="7" t="s">
        <v>3</v>
      </c>
      <c r="D105" s="7" t="s">
        <v>3</v>
      </c>
      <c r="E105" s="7" t="s">
        <v>3</v>
      </c>
      <c r="F105" s="7" t="s">
        <v>3</v>
      </c>
      <c r="G105" s="7" t="s">
        <v>3</v>
      </c>
      <c r="H105" s="7" t="s">
        <v>3</v>
      </c>
      <c r="I105" s="7" t="s">
        <v>3</v>
      </c>
      <c r="J105" s="7" t="s">
        <v>3</v>
      </c>
      <c r="K105" s="7" t="s">
        <v>3</v>
      </c>
      <c r="L105" s="7" t="s">
        <v>3</v>
      </c>
      <c r="M105" s="7" t="s">
        <v>3</v>
      </c>
      <c r="N105" s="7" t="s">
        <v>3</v>
      </c>
      <c r="O105" s="7" t="s">
        <v>3</v>
      </c>
      <c r="P105" s="7" t="s">
        <v>3</v>
      </c>
      <c r="Q105" s="7" t="s">
        <v>3</v>
      </c>
      <c r="R105" s="7" t="s">
        <v>3</v>
      </c>
      <c r="S105" s="7" t="s">
        <v>3</v>
      </c>
      <c r="T105" s="7" t="s">
        <v>3</v>
      </c>
      <c r="U105" s="7" t="s">
        <v>3</v>
      </c>
      <c r="V105" s="7" t="s">
        <v>3</v>
      </c>
      <c r="W105" s="7" t="s">
        <v>3</v>
      </c>
      <c r="X105" s="7" t="s">
        <v>3</v>
      </c>
      <c r="Y105" s="7" t="s">
        <v>3</v>
      </c>
      <c r="Z105" s="7" t="s">
        <v>3</v>
      </c>
      <c r="AA105" s="7" t="s">
        <v>3</v>
      </c>
      <c r="AB105" s="7" t="s">
        <v>3</v>
      </c>
      <c r="AC105" s="7" t="s">
        <v>3</v>
      </c>
      <c r="AD105" s="7" t="s">
        <v>3</v>
      </c>
      <c r="AE105" s="7" t="s">
        <v>3</v>
      </c>
      <c r="AF105" s="7" t="s">
        <v>3</v>
      </c>
      <c r="AG105" s="7" t="s">
        <v>3</v>
      </c>
      <c r="AH105" s="7" t="s">
        <v>3</v>
      </c>
      <c r="AI105" s="7" t="s">
        <v>3</v>
      </c>
      <c r="AJ105" s="7" t="s">
        <v>3</v>
      </c>
      <c r="AK105" s="7" t="s">
        <v>3</v>
      </c>
      <c r="AL105" s="7" t="s">
        <v>3</v>
      </c>
      <c r="AM105" s="7" t="s">
        <v>3</v>
      </c>
      <c r="AN105" s="7" t="s">
        <v>3</v>
      </c>
      <c r="AO105" s="7" t="s">
        <v>3</v>
      </c>
      <c r="AP105" s="7" t="s">
        <v>3</v>
      </c>
      <c r="AQ105" s="7" t="s">
        <v>3</v>
      </c>
      <c r="AR105" s="7" t="s">
        <v>3</v>
      </c>
      <c r="AS105" s="7" t="s">
        <v>3</v>
      </c>
      <c r="AT105" s="7" t="s">
        <v>3</v>
      </c>
      <c r="AU105" s="7" t="s">
        <v>3</v>
      </c>
      <c r="AV105" s="7" t="s">
        <v>3</v>
      </c>
      <c r="AW105" s="7" t="s">
        <v>3</v>
      </c>
      <c r="AX105" s="7" t="s">
        <v>3</v>
      </c>
      <c r="AY105" s="7" t="s">
        <v>3</v>
      </c>
      <c r="AZ105" s="7" t="s">
        <v>3</v>
      </c>
      <c r="BS105" s="41"/>
      <c r="BT105" s="47"/>
      <c r="BU105" s="88"/>
      <c r="BV105" s="47"/>
    </row>
    <row r="106" spans="1:74" ht="14.25" x14ac:dyDescent="0.2">
      <c r="A106" s="7" t="s">
        <v>232</v>
      </c>
      <c r="B106" s="7" t="s">
        <v>192</v>
      </c>
      <c r="C106" s="3">
        <v>18.614999999999998</v>
      </c>
      <c r="D106" s="3">
        <v>19.763000000000002</v>
      </c>
      <c r="E106" s="3">
        <v>19.305</v>
      </c>
      <c r="F106" s="3">
        <v>19.992999999999999</v>
      </c>
      <c r="G106" s="3">
        <v>22.399000000000001</v>
      </c>
      <c r="H106" s="3">
        <v>22.210999999999999</v>
      </c>
      <c r="I106" s="3">
        <v>22.088000000000001</v>
      </c>
      <c r="J106" s="3">
        <v>21.975000000000001</v>
      </c>
      <c r="K106" s="3">
        <v>22.123000000000001</v>
      </c>
      <c r="L106" s="3">
        <v>23.28</v>
      </c>
      <c r="M106" s="3">
        <v>24.123999999999999</v>
      </c>
      <c r="N106" s="3">
        <v>24.544</v>
      </c>
      <c r="O106" s="3">
        <v>24.928999999999998</v>
      </c>
      <c r="P106" s="3">
        <v>24.922000000000001</v>
      </c>
      <c r="Q106" s="3">
        <v>25.024000000000001</v>
      </c>
      <c r="R106" s="3">
        <v>25.064</v>
      </c>
      <c r="S106" s="3">
        <v>25.117000000000001</v>
      </c>
      <c r="T106" s="3">
        <v>25.183</v>
      </c>
      <c r="U106" s="3">
        <v>25.552</v>
      </c>
      <c r="V106" s="3">
        <v>26.344999999999999</v>
      </c>
      <c r="W106" s="3">
        <v>26.638000000000002</v>
      </c>
      <c r="X106" s="3">
        <v>27.391999999999999</v>
      </c>
      <c r="Y106" s="3">
        <v>28.437999999999999</v>
      </c>
      <c r="Z106" s="3">
        <v>29.408000000000001</v>
      </c>
      <c r="AA106" s="3">
        <v>30.329000000000001</v>
      </c>
      <c r="AB106" s="3">
        <v>31.221</v>
      </c>
      <c r="AC106" s="3">
        <v>33.843000000000004</v>
      </c>
      <c r="AD106" s="3">
        <v>38.408999999999999</v>
      </c>
      <c r="AE106" s="3">
        <v>42.734999999999999</v>
      </c>
      <c r="AF106" s="3">
        <v>44.387999999999998</v>
      </c>
      <c r="AG106" s="3">
        <v>47.216999999999999</v>
      </c>
      <c r="AH106" s="3">
        <v>51.173999999999999</v>
      </c>
      <c r="AI106" s="3">
        <v>57.377000000000002</v>
      </c>
      <c r="AJ106" s="3">
        <v>64.349999999999994</v>
      </c>
      <c r="AK106" s="3">
        <v>71.495000000000005</v>
      </c>
      <c r="AL106" s="3">
        <v>73.42</v>
      </c>
      <c r="AM106" s="3">
        <v>72.067999999999998</v>
      </c>
      <c r="AN106" s="3">
        <v>73.680999999999997</v>
      </c>
      <c r="AO106" s="3">
        <v>72.784999999999997</v>
      </c>
      <c r="AP106" s="3">
        <v>71.090999999999994</v>
      </c>
      <c r="AQ106" s="3">
        <v>71.540000000000006</v>
      </c>
      <c r="AR106" s="3">
        <v>73.510000000000005</v>
      </c>
      <c r="AS106" s="3">
        <v>77.650000000000006</v>
      </c>
      <c r="AT106" s="3">
        <v>80.028999999999996</v>
      </c>
      <c r="AU106" s="3">
        <v>80.173000000000002</v>
      </c>
      <c r="AV106" s="3">
        <v>80.265000000000001</v>
      </c>
      <c r="AW106" s="3">
        <v>80.858999999999995</v>
      </c>
      <c r="AX106" s="3">
        <v>81.370999999999995</v>
      </c>
      <c r="AY106" s="3">
        <v>83.055000000000007</v>
      </c>
      <c r="AZ106" s="3">
        <v>84.484999999999999</v>
      </c>
      <c r="BA106" s="3">
        <v>84.161000000000001</v>
      </c>
      <c r="BB106" s="3">
        <v>83.32</v>
      </c>
      <c r="BC106" s="3">
        <v>83.281999999999996</v>
      </c>
      <c r="BD106" s="3">
        <v>84.344999999999999</v>
      </c>
      <c r="BE106" s="3">
        <v>85.213999999999999</v>
      </c>
      <c r="BF106" s="3">
        <v>84.628</v>
      </c>
      <c r="BG106" s="3">
        <v>86.897000000000006</v>
      </c>
      <c r="BH106" s="3">
        <v>89.766999999999996</v>
      </c>
      <c r="BI106" s="3">
        <v>95.153000000000006</v>
      </c>
      <c r="BJ106" s="3">
        <v>98.328999999999994</v>
      </c>
      <c r="BK106" s="3">
        <v>101.401</v>
      </c>
      <c r="BL106" s="3">
        <v>104.81100000000001</v>
      </c>
      <c r="BM106" s="3">
        <v>100</v>
      </c>
      <c r="BN106" s="3">
        <v>103.01</v>
      </c>
      <c r="BO106" s="3">
        <v>109.07</v>
      </c>
      <c r="BP106" s="3">
        <v>111.343</v>
      </c>
      <c r="BQ106" s="3">
        <v>112.98</v>
      </c>
      <c r="BR106" s="3">
        <v>114.49</v>
      </c>
      <c r="BS106" s="41">
        <v>109.52200000000001</v>
      </c>
      <c r="BT106" s="47"/>
      <c r="BU106" s="88"/>
      <c r="BV106" s="47"/>
    </row>
    <row r="107" spans="1:74" ht="14.25" x14ac:dyDescent="0.2">
      <c r="A107" s="7" t="s">
        <v>233</v>
      </c>
      <c r="B107" s="7" t="s">
        <v>194</v>
      </c>
      <c r="C107" s="3">
        <v>13.718</v>
      </c>
      <c r="D107" s="3">
        <v>14.667</v>
      </c>
      <c r="E107" s="3">
        <v>14.597</v>
      </c>
      <c r="F107" s="3">
        <v>14.492000000000001</v>
      </c>
      <c r="G107" s="3">
        <v>15.161</v>
      </c>
      <c r="H107" s="3">
        <v>15.506</v>
      </c>
      <c r="I107" s="3">
        <v>15.734</v>
      </c>
      <c r="J107" s="3">
        <v>15.846</v>
      </c>
      <c r="K107" s="3">
        <v>16.056000000000001</v>
      </c>
      <c r="L107" s="3">
        <v>16.346</v>
      </c>
      <c r="M107" s="3">
        <v>16.736000000000001</v>
      </c>
      <c r="N107" s="3">
        <v>16.902000000000001</v>
      </c>
      <c r="O107" s="3">
        <v>17.088999999999999</v>
      </c>
      <c r="P107" s="3">
        <v>17.309999999999999</v>
      </c>
      <c r="Q107" s="3">
        <v>17.411000000000001</v>
      </c>
      <c r="R107" s="3">
        <v>17.556999999999999</v>
      </c>
      <c r="S107" s="3">
        <v>17.63</v>
      </c>
      <c r="T107" s="3">
        <v>17.957000000000001</v>
      </c>
      <c r="U107" s="3">
        <v>18.263999999999999</v>
      </c>
      <c r="V107" s="3">
        <v>18.753</v>
      </c>
      <c r="W107" s="3">
        <v>19.393999999999998</v>
      </c>
      <c r="X107" s="3">
        <v>20.213999999999999</v>
      </c>
      <c r="Y107" s="3">
        <v>21.253</v>
      </c>
      <c r="Z107" s="3">
        <v>22.193000000000001</v>
      </c>
      <c r="AA107" s="3">
        <v>23.239000000000001</v>
      </c>
      <c r="AB107" s="3">
        <v>24.013000000000002</v>
      </c>
      <c r="AC107" s="3">
        <v>25.094999999999999</v>
      </c>
      <c r="AD107" s="3">
        <v>26.744</v>
      </c>
      <c r="AE107" s="3">
        <v>28.957999999999998</v>
      </c>
      <c r="AF107" s="3">
        <v>30.811</v>
      </c>
      <c r="AG107" s="3">
        <v>32.860999999999997</v>
      </c>
      <c r="AH107" s="3">
        <v>35.198</v>
      </c>
      <c r="AI107" s="3">
        <v>37.561</v>
      </c>
      <c r="AJ107" s="3">
        <v>40.588999999999999</v>
      </c>
      <c r="AK107" s="3">
        <v>44.029000000000003</v>
      </c>
      <c r="AL107" s="3">
        <v>47.325000000000003</v>
      </c>
      <c r="AM107" s="3">
        <v>50.195</v>
      </c>
      <c r="AN107" s="3">
        <v>52.378999999999998</v>
      </c>
      <c r="AO107" s="3">
        <v>54.776000000000003</v>
      </c>
      <c r="AP107" s="3">
        <v>56.566000000000003</v>
      </c>
      <c r="AQ107" s="3">
        <v>58.658000000000001</v>
      </c>
      <c r="AR107" s="3">
        <v>60.69</v>
      </c>
      <c r="AS107" s="3">
        <v>62.645000000000003</v>
      </c>
      <c r="AT107" s="3">
        <v>65.102999999999994</v>
      </c>
      <c r="AU107" s="3">
        <v>67.638000000000005</v>
      </c>
      <c r="AV107" s="3">
        <v>69.438000000000002</v>
      </c>
      <c r="AW107" s="3">
        <v>71.506</v>
      </c>
      <c r="AX107" s="3">
        <v>73.364999999999995</v>
      </c>
      <c r="AY107" s="3">
        <v>75.28</v>
      </c>
      <c r="AZ107" s="3">
        <v>76.302999999999997</v>
      </c>
      <c r="BA107" s="3">
        <v>77.616</v>
      </c>
      <c r="BB107" s="3">
        <v>78.941000000000003</v>
      </c>
      <c r="BC107" s="3">
        <v>80.22</v>
      </c>
      <c r="BD107" s="3">
        <v>82.28</v>
      </c>
      <c r="BE107" s="3">
        <v>84.224000000000004</v>
      </c>
      <c r="BF107" s="3">
        <v>85.727999999999994</v>
      </c>
      <c r="BG107" s="3">
        <v>87.149000000000001</v>
      </c>
      <c r="BH107" s="3">
        <v>89.37</v>
      </c>
      <c r="BI107" s="3">
        <v>91.527000000000001</v>
      </c>
      <c r="BJ107" s="3">
        <v>94.058999999999997</v>
      </c>
      <c r="BK107" s="3">
        <v>96.594999999999999</v>
      </c>
      <c r="BL107" s="3">
        <v>98.165999999999997</v>
      </c>
      <c r="BM107" s="3">
        <v>100</v>
      </c>
      <c r="BN107" s="3">
        <v>100.937</v>
      </c>
      <c r="BO107" s="3">
        <v>102.19799999999999</v>
      </c>
      <c r="BP107" s="3">
        <v>104.48399999999999</v>
      </c>
      <c r="BQ107" s="3">
        <v>106.514</v>
      </c>
      <c r="BR107" s="3">
        <v>108.61799999999999</v>
      </c>
      <c r="BS107" s="41">
        <v>111.22499999999999</v>
      </c>
      <c r="BT107" s="47"/>
      <c r="BU107" s="88"/>
      <c r="BV107" s="47"/>
    </row>
    <row r="108" spans="1:74" ht="14.25" x14ac:dyDescent="0.2">
      <c r="A108" s="7" t="s">
        <v>234</v>
      </c>
      <c r="B108" s="7" t="s">
        <v>196</v>
      </c>
      <c r="C108" s="3" t="s">
        <v>626</v>
      </c>
      <c r="D108" s="3" t="s">
        <v>626</v>
      </c>
      <c r="E108" s="3" t="s">
        <v>626</v>
      </c>
      <c r="F108" s="3" t="s">
        <v>626</v>
      </c>
      <c r="G108" s="3" t="s">
        <v>626</v>
      </c>
      <c r="H108" s="3" t="s">
        <v>626</v>
      </c>
      <c r="I108" s="3" t="s">
        <v>626</v>
      </c>
      <c r="J108" s="3" t="s">
        <v>626</v>
      </c>
      <c r="K108" s="3" t="s">
        <v>626</v>
      </c>
      <c r="L108" s="3" t="s">
        <v>626</v>
      </c>
      <c r="M108" s="3" t="s">
        <v>626</v>
      </c>
      <c r="N108" s="3" t="s">
        <v>626</v>
      </c>
      <c r="O108" s="3" t="s">
        <v>626</v>
      </c>
      <c r="P108" s="3" t="s">
        <v>626</v>
      </c>
      <c r="Q108" s="3" t="s">
        <v>626</v>
      </c>
      <c r="R108" s="3" t="s">
        <v>626</v>
      </c>
      <c r="S108" s="3" t="s">
        <v>626</v>
      </c>
      <c r="T108" s="3" t="s">
        <v>626</v>
      </c>
      <c r="U108" s="3" t="s">
        <v>626</v>
      </c>
      <c r="V108" s="3" t="s">
        <v>626</v>
      </c>
      <c r="W108" s="3" t="s">
        <v>626</v>
      </c>
      <c r="X108" s="3" t="s">
        <v>626</v>
      </c>
      <c r="Y108" s="3" t="s">
        <v>626</v>
      </c>
      <c r="Z108" s="3" t="s">
        <v>626</v>
      </c>
      <c r="AA108" s="3" t="s">
        <v>626</v>
      </c>
      <c r="AB108" s="3" t="s">
        <v>626</v>
      </c>
      <c r="AC108" s="3" t="s">
        <v>626</v>
      </c>
      <c r="AD108" s="3" t="s">
        <v>626</v>
      </c>
      <c r="AE108" s="3" t="s">
        <v>626</v>
      </c>
      <c r="AF108" s="3" t="s">
        <v>626</v>
      </c>
      <c r="AG108" s="3" t="s">
        <v>626</v>
      </c>
      <c r="AH108" s="3" t="s">
        <v>626</v>
      </c>
      <c r="AI108" s="3" t="s">
        <v>626</v>
      </c>
      <c r="AJ108" s="3" t="s">
        <v>626</v>
      </c>
      <c r="AK108" s="3" t="s">
        <v>626</v>
      </c>
      <c r="AL108" s="3" t="s">
        <v>626</v>
      </c>
      <c r="AM108" s="3" t="s">
        <v>626</v>
      </c>
      <c r="AN108" s="3" t="s">
        <v>626</v>
      </c>
      <c r="AO108" s="3" t="s">
        <v>626</v>
      </c>
      <c r="AP108" s="3" t="s">
        <v>626</v>
      </c>
      <c r="AQ108" s="3" t="s">
        <v>626</v>
      </c>
      <c r="AR108" s="3" t="s">
        <v>626</v>
      </c>
      <c r="AS108" s="3" t="s">
        <v>626</v>
      </c>
      <c r="AT108" s="3" t="s">
        <v>626</v>
      </c>
      <c r="AU108" s="3" t="s">
        <v>626</v>
      </c>
      <c r="AV108" s="3" t="s">
        <v>626</v>
      </c>
      <c r="AW108" s="3" t="s">
        <v>626</v>
      </c>
      <c r="AX108" s="3" t="s">
        <v>626</v>
      </c>
      <c r="AY108" s="3" t="s">
        <v>626</v>
      </c>
      <c r="AZ108" s="3" t="s">
        <v>626</v>
      </c>
      <c r="BA108" s="3">
        <v>191.53</v>
      </c>
      <c r="BB108" s="3">
        <v>171.3</v>
      </c>
      <c r="BC108" s="3">
        <v>156.53100000000001</v>
      </c>
      <c r="BD108" s="3">
        <v>144.40199999999999</v>
      </c>
      <c r="BE108" s="3">
        <v>133.69</v>
      </c>
      <c r="BF108" s="3">
        <v>128.673</v>
      </c>
      <c r="BG108" s="3">
        <v>123.67700000000001</v>
      </c>
      <c r="BH108" s="3">
        <v>118.58199999999999</v>
      </c>
      <c r="BI108" s="3">
        <v>113.396</v>
      </c>
      <c r="BJ108" s="3">
        <v>108.968</v>
      </c>
      <c r="BK108" s="3">
        <v>104.76900000000001</v>
      </c>
      <c r="BL108" s="3">
        <v>101.393</v>
      </c>
      <c r="BM108" s="3">
        <v>100</v>
      </c>
      <c r="BN108" s="3">
        <v>98.245000000000005</v>
      </c>
      <c r="BO108" s="3">
        <v>96.849000000000004</v>
      </c>
      <c r="BP108" s="3">
        <v>96.12</v>
      </c>
      <c r="BQ108" s="3">
        <v>96.486000000000004</v>
      </c>
      <c r="BR108" s="3">
        <v>96.012</v>
      </c>
      <c r="BS108" s="97" t="s">
        <v>748</v>
      </c>
      <c r="BT108" s="47"/>
      <c r="BU108" s="88"/>
      <c r="BV108" s="47"/>
    </row>
    <row r="109" spans="1:74" ht="14.25" x14ac:dyDescent="0.3">
      <c r="A109" s="142" t="s">
        <v>197</v>
      </c>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c r="AC109" s="136"/>
      <c r="AD109" s="136"/>
      <c r="AE109" s="136"/>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6"/>
      <c r="BB109" s="136"/>
      <c r="BC109" s="136"/>
      <c r="BD109" s="136"/>
      <c r="BE109" s="136"/>
      <c r="BF109" s="136"/>
      <c r="BG109" s="136"/>
      <c r="BH109" s="136"/>
      <c r="BI109" s="136"/>
      <c r="BJ109" s="136"/>
      <c r="BK109" s="136"/>
      <c r="BL109" s="136"/>
      <c r="BM109" s="136"/>
      <c r="BN109" s="136"/>
      <c r="BO109" s="136"/>
      <c r="BP109" s="136"/>
      <c r="BQ109" s="136"/>
      <c r="BR109" s="136"/>
      <c r="BT109" s="47"/>
      <c r="BU109" s="47"/>
      <c r="BV109" s="47"/>
    </row>
    <row r="110" spans="1:74" x14ac:dyDescent="0.2">
      <c r="A110" s="141" t="s">
        <v>198</v>
      </c>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c r="AC110" s="136"/>
      <c r="AD110" s="136"/>
      <c r="AE110" s="136"/>
      <c r="AF110" s="136"/>
      <c r="AG110" s="136"/>
      <c r="AH110" s="136"/>
      <c r="AI110" s="136"/>
      <c r="AJ110" s="136"/>
      <c r="AK110" s="136"/>
      <c r="AL110" s="136"/>
      <c r="AM110" s="136"/>
      <c r="AN110" s="136"/>
      <c r="AO110" s="136"/>
      <c r="AP110" s="136"/>
      <c r="AQ110" s="136"/>
      <c r="AR110" s="136"/>
      <c r="AS110" s="136"/>
      <c r="AT110" s="136"/>
      <c r="AU110" s="136"/>
      <c r="AV110" s="136"/>
      <c r="AW110" s="136"/>
      <c r="AX110" s="136"/>
      <c r="AY110" s="136"/>
      <c r="AZ110" s="136"/>
      <c r="BA110" s="136"/>
      <c r="BB110" s="136"/>
      <c r="BC110" s="136"/>
      <c r="BD110" s="136"/>
      <c r="BE110" s="136"/>
      <c r="BF110" s="136"/>
      <c r="BG110" s="136"/>
      <c r="BH110" s="136"/>
      <c r="BI110" s="136"/>
      <c r="BJ110" s="136"/>
      <c r="BK110" s="136"/>
      <c r="BL110" s="136"/>
      <c r="BM110" s="136"/>
      <c r="BN110" s="136"/>
      <c r="BO110" s="136"/>
      <c r="BP110" s="136"/>
      <c r="BQ110" s="136"/>
      <c r="BR110" s="136"/>
    </row>
    <row r="111" spans="1:74" x14ac:dyDescent="0.2">
      <c r="A111" s="141" t="s">
        <v>199</v>
      </c>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6"/>
      <c r="BB111" s="136"/>
      <c r="BC111" s="136"/>
      <c r="BD111" s="136"/>
      <c r="BE111" s="136"/>
      <c r="BF111" s="136"/>
      <c r="BG111" s="136"/>
      <c r="BH111" s="136"/>
      <c r="BI111" s="136"/>
      <c r="BJ111" s="136"/>
      <c r="BK111" s="136"/>
      <c r="BL111" s="136"/>
      <c r="BM111" s="136"/>
      <c r="BN111" s="136"/>
      <c r="BO111" s="136"/>
      <c r="BP111" s="136"/>
      <c r="BQ111" s="136"/>
      <c r="BR111" s="136"/>
    </row>
    <row r="112" spans="1:74" x14ac:dyDescent="0.2">
      <c r="A112" s="141" t="s">
        <v>215</v>
      </c>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c r="BI112" s="136"/>
      <c r="BJ112" s="136"/>
      <c r="BK112" s="136"/>
      <c r="BL112" s="136"/>
      <c r="BM112" s="136"/>
      <c r="BN112" s="136"/>
      <c r="BO112" s="136"/>
      <c r="BP112" s="136"/>
      <c r="BQ112" s="136"/>
      <c r="BR112" s="136"/>
    </row>
    <row r="113" spans="1:70" x14ac:dyDescent="0.2">
      <c r="A113" s="134" t="s">
        <v>1676</v>
      </c>
      <c r="B113" s="134"/>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4"/>
      <c r="AN113" s="134"/>
      <c r="AO113" s="134"/>
      <c r="AP113" s="134"/>
      <c r="AQ113" s="134"/>
      <c r="AR113" s="134"/>
      <c r="AS113" s="134"/>
      <c r="AT113" s="134"/>
      <c r="AU113" s="134"/>
      <c r="AV113" s="134"/>
      <c r="AW113" s="134"/>
      <c r="AX113" s="134"/>
      <c r="AY113" s="134"/>
      <c r="AZ113" s="134"/>
      <c r="BA113" s="134"/>
      <c r="BB113" s="134"/>
      <c r="BC113" s="134"/>
      <c r="BD113" s="134"/>
      <c r="BE113" s="134"/>
      <c r="BF113" s="134"/>
      <c r="BG113" s="134"/>
      <c r="BH113" s="134"/>
      <c r="BI113" s="134"/>
      <c r="BJ113" s="134"/>
      <c r="BK113" s="134"/>
      <c r="BL113" s="134"/>
      <c r="BM113" s="134"/>
      <c r="BN113" s="134"/>
      <c r="BO113" s="134"/>
      <c r="BP113" s="134"/>
      <c r="BQ113" s="134"/>
      <c r="BR113" s="134"/>
    </row>
  </sheetData>
  <mergeCells count="28">
    <mergeCell ref="A110:BR110"/>
    <mergeCell ref="A111:BR111"/>
    <mergeCell ref="A112:BR112"/>
    <mergeCell ref="BK6"/>
    <mergeCell ref="BL6"/>
    <mergeCell ref="BM6"/>
    <mergeCell ref="BN6"/>
    <mergeCell ref="BI6"/>
    <mergeCell ref="BJ6"/>
    <mergeCell ref="BQ6"/>
    <mergeCell ref="BR6"/>
    <mergeCell ref="A109:BR109"/>
    <mergeCell ref="A113:BR113"/>
    <mergeCell ref="A1:BR1"/>
    <mergeCell ref="A2:BR2"/>
    <mergeCell ref="A3:BR3"/>
    <mergeCell ref="A4:BR4"/>
    <mergeCell ref="A6"/>
    <mergeCell ref="B6"/>
    <mergeCell ref="BB6"/>
    <mergeCell ref="BC6"/>
    <mergeCell ref="BD6"/>
    <mergeCell ref="BO6"/>
    <mergeCell ref="BP6"/>
    <mergeCell ref="BE6"/>
    <mergeCell ref="BF6"/>
    <mergeCell ref="BG6"/>
    <mergeCell ref="BH6"/>
  </mergeCells>
  <pageMargins left="0.75" right="0.75" top="1" bottom="1" header="0.5" footer="0.5"/>
  <pageSetup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13"/>
  <sheetViews>
    <sheetView workbookViewId="0">
      <pane ySplit="6" topLeftCell="A7" activePane="bottomLeft" state="frozen"/>
      <selection activeCell="A7" sqref="A7"/>
      <selection pane="bottomLeft" activeCell="A7" sqref="A7"/>
    </sheetView>
  </sheetViews>
  <sheetFormatPr defaultRowHeight="12.75" x14ac:dyDescent="0.2"/>
  <cols>
    <col min="1" max="1" width="10.5703125" style="5" customWidth="1"/>
    <col min="2" max="2" width="64.42578125" style="5" bestFit="1" customWidth="1"/>
    <col min="3" max="53" width="9.140625" style="7"/>
    <col min="54" max="69" width="9.140625" style="5"/>
    <col min="70" max="70" width="9.140625" style="5" customWidth="1"/>
    <col min="71" max="16384" width="9.140625" style="5"/>
  </cols>
  <sheetData>
    <row r="1" spans="1:73" ht="18" x14ac:dyDescent="0.25">
      <c r="A1" s="135" t="s">
        <v>629</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row>
    <row r="2" spans="1:73" ht="16.5" x14ac:dyDescent="0.25">
      <c r="A2" s="137" t="s">
        <v>520</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row>
    <row r="3" spans="1:73" x14ac:dyDescent="0.2">
      <c r="A3" s="136" t="s">
        <v>1</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row>
    <row r="4" spans="1:73" x14ac:dyDescent="0.2">
      <c r="A4" s="138" t="s">
        <v>846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row>
    <row r="6" spans="1:73" x14ac:dyDescent="0.2">
      <c r="A6" s="139" t="s">
        <v>2</v>
      </c>
      <c r="B6" s="139" t="s">
        <v>3</v>
      </c>
      <c r="C6" s="6" t="s">
        <v>663</v>
      </c>
      <c r="D6" s="6" t="s">
        <v>664</v>
      </c>
      <c r="E6" s="6" t="s">
        <v>665</v>
      </c>
      <c r="F6" s="6" t="s">
        <v>666</v>
      </c>
      <c r="G6" s="6" t="s">
        <v>667</v>
      </c>
      <c r="H6" s="6" t="s">
        <v>668</v>
      </c>
      <c r="I6" s="6" t="s">
        <v>669</v>
      </c>
      <c r="J6" s="6" t="s">
        <v>670</v>
      </c>
      <c r="K6" s="6" t="s">
        <v>671</v>
      </c>
      <c r="L6" s="6" t="s">
        <v>672</v>
      </c>
      <c r="M6" s="6" t="s">
        <v>673</v>
      </c>
      <c r="N6" s="6" t="s">
        <v>674</v>
      </c>
      <c r="O6" s="6" t="s">
        <v>675</v>
      </c>
      <c r="P6" s="6" t="s">
        <v>676</v>
      </c>
      <c r="Q6" s="6" t="s">
        <v>677</v>
      </c>
      <c r="R6" s="6" t="s">
        <v>678</v>
      </c>
      <c r="S6" s="6" t="s">
        <v>679</v>
      </c>
      <c r="T6" s="6" t="s">
        <v>680</v>
      </c>
      <c r="U6" s="6" t="s">
        <v>681</v>
      </c>
      <c r="V6" s="6" t="s">
        <v>682</v>
      </c>
      <c r="W6" s="6" t="s">
        <v>683</v>
      </c>
      <c r="X6" s="6" t="s">
        <v>684</v>
      </c>
      <c r="Y6" s="6" t="s">
        <v>685</v>
      </c>
      <c r="Z6" s="6" t="s">
        <v>686</v>
      </c>
      <c r="AA6" s="6" t="s">
        <v>687</v>
      </c>
      <c r="AB6" s="6" t="s">
        <v>688</v>
      </c>
      <c r="AC6" s="6" t="s">
        <v>689</v>
      </c>
      <c r="AD6" s="6" t="s">
        <v>690</v>
      </c>
      <c r="AE6" s="6" t="s">
        <v>691</v>
      </c>
      <c r="AF6" s="6" t="s">
        <v>692</v>
      </c>
      <c r="AG6" s="6" t="s">
        <v>693</v>
      </c>
      <c r="AH6" s="6" t="s">
        <v>694</v>
      </c>
      <c r="AI6" s="6" t="s">
        <v>695</v>
      </c>
      <c r="AJ6" s="6" t="s">
        <v>696</v>
      </c>
      <c r="AK6" s="6" t="s">
        <v>697</v>
      </c>
      <c r="AL6" s="6" t="s">
        <v>698</v>
      </c>
      <c r="AM6" s="6" t="s">
        <v>699</v>
      </c>
      <c r="AN6" s="6" t="s">
        <v>700</v>
      </c>
      <c r="AO6" s="6" t="s">
        <v>701</v>
      </c>
      <c r="AP6" s="6" t="s">
        <v>702</v>
      </c>
      <c r="AQ6" s="6" t="s">
        <v>703</v>
      </c>
      <c r="AR6" s="6" t="s">
        <v>704</v>
      </c>
      <c r="AS6" s="6" t="s">
        <v>705</v>
      </c>
      <c r="AT6" s="6" t="s">
        <v>706</v>
      </c>
      <c r="AU6" s="6" t="s">
        <v>707</v>
      </c>
      <c r="AV6" s="6" t="s">
        <v>708</v>
      </c>
      <c r="AW6" s="6" t="s">
        <v>709</v>
      </c>
      <c r="AX6" s="6" t="s">
        <v>710</v>
      </c>
      <c r="AY6" s="6" t="s">
        <v>711</v>
      </c>
      <c r="AZ6" s="6" t="s">
        <v>4</v>
      </c>
      <c r="BA6" s="6" t="s">
        <v>5</v>
      </c>
      <c r="BB6" s="139" t="s">
        <v>6</v>
      </c>
      <c r="BC6" s="139" t="s">
        <v>7</v>
      </c>
      <c r="BD6" s="139" t="s">
        <v>8</v>
      </c>
      <c r="BE6" s="139" t="s">
        <v>9</v>
      </c>
      <c r="BF6" s="139" t="s">
        <v>10</v>
      </c>
      <c r="BG6" s="139" t="s">
        <v>11</v>
      </c>
      <c r="BH6" s="139" t="s">
        <v>12</v>
      </c>
      <c r="BI6" s="139" t="s">
        <v>13</v>
      </c>
      <c r="BJ6" s="139" t="s">
        <v>14</v>
      </c>
      <c r="BK6" s="139" t="s">
        <v>15</v>
      </c>
      <c r="BL6" s="139" t="s">
        <v>16</v>
      </c>
      <c r="BM6" s="139" t="s">
        <v>17</v>
      </c>
      <c r="BN6" s="139" t="s">
        <v>207</v>
      </c>
      <c r="BO6" s="139" t="s">
        <v>208</v>
      </c>
      <c r="BP6" s="139" t="s">
        <v>625</v>
      </c>
      <c r="BQ6" s="139" t="s">
        <v>660</v>
      </c>
      <c r="BR6" s="37">
        <v>2015</v>
      </c>
    </row>
    <row r="7" spans="1:73" ht="14.25" x14ac:dyDescent="0.2">
      <c r="A7" s="5" t="s">
        <v>18</v>
      </c>
      <c r="B7" s="4" t="s">
        <v>19</v>
      </c>
      <c r="C7" s="2">
        <v>5.6</v>
      </c>
      <c r="D7" s="2">
        <v>-0.1</v>
      </c>
      <c r="E7" s="2">
        <v>0.9</v>
      </c>
      <c r="F7" s="2">
        <v>6.8</v>
      </c>
      <c r="G7" s="2">
        <v>2.2000000000000002</v>
      </c>
      <c r="H7" s="2">
        <v>1.3</v>
      </c>
      <c r="I7" s="2">
        <v>1</v>
      </c>
      <c r="J7" s="2">
        <v>1.4</v>
      </c>
      <c r="K7" s="2">
        <v>3.4</v>
      </c>
      <c r="L7" s="2">
        <v>3.5</v>
      </c>
      <c r="M7" s="2">
        <v>2.2999999999999998</v>
      </c>
      <c r="N7" s="2">
        <v>1.3</v>
      </c>
      <c r="O7" s="2">
        <v>1.4</v>
      </c>
      <c r="P7" s="2">
        <v>1.1000000000000001</v>
      </c>
      <c r="Q7" s="2">
        <v>1.2</v>
      </c>
      <c r="R7" s="2">
        <v>1.1000000000000001</v>
      </c>
      <c r="S7" s="2">
        <v>1.5</v>
      </c>
      <c r="T7" s="2">
        <v>1.8</v>
      </c>
      <c r="U7" s="2">
        <v>2.8</v>
      </c>
      <c r="V7" s="2">
        <v>2.9</v>
      </c>
      <c r="W7" s="2">
        <v>4.3</v>
      </c>
      <c r="X7" s="2">
        <v>4.9000000000000004</v>
      </c>
      <c r="Y7" s="2">
        <v>5.3</v>
      </c>
      <c r="Z7" s="2">
        <v>5.0999999999999996</v>
      </c>
      <c r="AA7" s="2">
        <v>4.3</v>
      </c>
      <c r="AB7" s="2">
        <v>5.4</v>
      </c>
      <c r="AC7" s="2">
        <v>9</v>
      </c>
      <c r="AD7" s="2">
        <v>9.3000000000000007</v>
      </c>
      <c r="AE7" s="2">
        <v>5.5</v>
      </c>
      <c r="AF7" s="2">
        <v>6.2</v>
      </c>
      <c r="AG7" s="2">
        <v>7</v>
      </c>
      <c r="AH7" s="2">
        <v>8.3000000000000007</v>
      </c>
      <c r="AI7" s="2">
        <v>9</v>
      </c>
      <c r="AJ7" s="2">
        <v>9.4</v>
      </c>
      <c r="AK7" s="2">
        <v>6.1</v>
      </c>
      <c r="AL7" s="2">
        <v>3.9</v>
      </c>
      <c r="AM7" s="2">
        <v>3.6</v>
      </c>
      <c r="AN7" s="2">
        <v>3.2</v>
      </c>
      <c r="AO7" s="2">
        <v>2</v>
      </c>
      <c r="AP7" s="2">
        <v>2.4</v>
      </c>
      <c r="AQ7" s="2">
        <v>3.5</v>
      </c>
      <c r="AR7" s="2">
        <v>3.9</v>
      </c>
      <c r="AS7" s="2">
        <v>3.7</v>
      </c>
      <c r="AT7" s="2">
        <v>3.3</v>
      </c>
      <c r="AU7" s="2">
        <v>2.2999999999999998</v>
      </c>
      <c r="AV7" s="2">
        <v>2.4</v>
      </c>
      <c r="AW7" s="2">
        <v>2.1</v>
      </c>
      <c r="AX7" s="2">
        <v>2.1</v>
      </c>
      <c r="AY7" s="2">
        <v>1.8</v>
      </c>
      <c r="AZ7" s="2">
        <v>1.7</v>
      </c>
      <c r="BA7" s="2">
        <v>1.1000000000000001</v>
      </c>
      <c r="BB7" s="2">
        <v>1.4</v>
      </c>
      <c r="BC7" s="2">
        <v>2.2999999999999998</v>
      </c>
      <c r="BD7" s="2">
        <v>2.2999999999999998</v>
      </c>
      <c r="BE7" s="2">
        <v>1.5</v>
      </c>
      <c r="BF7" s="2">
        <v>2</v>
      </c>
      <c r="BG7" s="2">
        <v>2.7</v>
      </c>
      <c r="BH7" s="2">
        <v>3.2</v>
      </c>
      <c r="BI7" s="2">
        <v>3.1</v>
      </c>
      <c r="BJ7" s="2">
        <v>2.7</v>
      </c>
      <c r="BK7" s="2">
        <v>1.9</v>
      </c>
      <c r="BL7" s="2">
        <v>0.8</v>
      </c>
      <c r="BM7" s="2">
        <v>1.2</v>
      </c>
      <c r="BN7" s="2">
        <v>2.1</v>
      </c>
      <c r="BO7" s="2">
        <v>1.8</v>
      </c>
      <c r="BP7" s="2">
        <v>1.6</v>
      </c>
      <c r="BQ7" s="2">
        <v>1.6</v>
      </c>
      <c r="BR7" s="46">
        <v>1</v>
      </c>
      <c r="BS7" s="47"/>
      <c r="BT7" s="88"/>
      <c r="BU7" s="47"/>
    </row>
    <row r="8" spans="1:73" ht="14.25" x14ac:dyDescent="0.2">
      <c r="A8" s="5" t="s">
        <v>20</v>
      </c>
      <c r="B8" s="4" t="s">
        <v>21</v>
      </c>
      <c r="C8" s="2">
        <v>6.6</v>
      </c>
      <c r="D8" s="2">
        <v>-1.3</v>
      </c>
      <c r="E8" s="2">
        <v>1.2</v>
      </c>
      <c r="F8" s="2">
        <v>8</v>
      </c>
      <c r="G8" s="2">
        <v>0.8</v>
      </c>
      <c r="H8" s="2">
        <v>0.5</v>
      </c>
      <c r="I8" s="2">
        <v>0.2</v>
      </c>
      <c r="J8" s="2">
        <v>1</v>
      </c>
      <c r="K8" s="2">
        <v>3.3</v>
      </c>
      <c r="L8" s="2">
        <v>2.9</v>
      </c>
      <c r="M8" s="2">
        <v>1.3</v>
      </c>
      <c r="N8" s="2">
        <v>1.3</v>
      </c>
      <c r="O8" s="2">
        <v>0.7</v>
      </c>
      <c r="P8" s="2">
        <v>0.5</v>
      </c>
      <c r="Q8" s="2">
        <v>0.6</v>
      </c>
      <c r="R8" s="2">
        <v>0.3</v>
      </c>
      <c r="S8" s="2">
        <v>1.2</v>
      </c>
      <c r="T8" s="2">
        <v>1.6</v>
      </c>
      <c r="U8" s="2">
        <v>2.9</v>
      </c>
      <c r="V8" s="2">
        <v>2.5</v>
      </c>
      <c r="W8" s="2">
        <v>3.7</v>
      </c>
      <c r="X8" s="2">
        <v>4.5999999999999996</v>
      </c>
      <c r="Y8" s="2">
        <v>4</v>
      </c>
      <c r="Z8" s="2">
        <v>4.0999999999999996</v>
      </c>
      <c r="AA8" s="2">
        <v>3.2</v>
      </c>
      <c r="AB8" s="2">
        <v>5.9</v>
      </c>
      <c r="AC8" s="2">
        <v>9.1</v>
      </c>
      <c r="AD8" s="2">
        <v>9.4</v>
      </c>
      <c r="AE8" s="2">
        <v>5.5</v>
      </c>
      <c r="AF8" s="2">
        <v>6.6</v>
      </c>
      <c r="AG8" s="2">
        <v>7.6</v>
      </c>
      <c r="AH8" s="2">
        <v>8.6</v>
      </c>
      <c r="AI8" s="2">
        <v>9.5</v>
      </c>
      <c r="AJ8" s="2">
        <v>9.4</v>
      </c>
      <c r="AK8" s="2">
        <v>5.8</v>
      </c>
      <c r="AL8" s="2">
        <v>3.4</v>
      </c>
      <c r="AM8" s="2">
        <v>3.7</v>
      </c>
      <c r="AN8" s="2">
        <v>2.7</v>
      </c>
      <c r="AO8" s="2">
        <v>1.5</v>
      </c>
      <c r="AP8" s="2">
        <v>2.8</v>
      </c>
      <c r="AQ8" s="2">
        <v>3.3</v>
      </c>
      <c r="AR8" s="2">
        <v>3.9</v>
      </c>
      <c r="AS8" s="2">
        <v>3.7</v>
      </c>
      <c r="AT8" s="2">
        <v>2.8</v>
      </c>
      <c r="AU8" s="2">
        <v>2</v>
      </c>
      <c r="AV8" s="2">
        <v>2.4</v>
      </c>
      <c r="AW8" s="2">
        <v>2.1</v>
      </c>
      <c r="AX8" s="2">
        <v>2.5</v>
      </c>
      <c r="AY8" s="2">
        <v>1.5</v>
      </c>
      <c r="AZ8" s="2">
        <v>1.2</v>
      </c>
      <c r="BA8" s="2">
        <v>1</v>
      </c>
      <c r="BB8" s="2">
        <v>1.2</v>
      </c>
      <c r="BC8" s="2">
        <v>2.2000000000000002</v>
      </c>
      <c r="BD8" s="2">
        <v>2</v>
      </c>
      <c r="BE8" s="2">
        <v>1.2</v>
      </c>
      <c r="BF8" s="2">
        <v>1.9</v>
      </c>
      <c r="BG8" s="2">
        <v>2.7</v>
      </c>
      <c r="BH8" s="2">
        <v>3.3</v>
      </c>
      <c r="BI8" s="2">
        <v>2.9</v>
      </c>
      <c r="BJ8" s="2">
        <v>2.8</v>
      </c>
      <c r="BK8" s="2">
        <v>2</v>
      </c>
      <c r="BL8" s="2">
        <v>0.3</v>
      </c>
      <c r="BM8" s="2">
        <v>1.4</v>
      </c>
      <c r="BN8" s="2">
        <v>2.2999999999999998</v>
      </c>
      <c r="BO8" s="2">
        <v>2.2000000000000002</v>
      </c>
      <c r="BP8" s="2">
        <v>1.8</v>
      </c>
      <c r="BQ8" s="2">
        <v>1.8</v>
      </c>
      <c r="BR8" s="46">
        <v>0.9</v>
      </c>
      <c r="BS8" s="47"/>
      <c r="BT8" s="88"/>
      <c r="BU8" s="47"/>
    </row>
    <row r="9" spans="1:73" ht="14.25" x14ac:dyDescent="0.2">
      <c r="A9" s="5" t="s">
        <v>22</v>
      </c>
      <c r="B9" s="4" t="s">
        <v>23</v>
      </c>
      <c r="C9" s="2">
        <v>2.4</v>
      </c>
      <c r="D9" s="2">
        <v>-16.5</v>
      </c>
      <c r="E9" s="2">
        <v>1</v>
      </c>
      <c r="F9" s="2">
        <v>21.7</v>
      </c>
      <c r="G9" s="2">
        <v>-8.1999999999999993</v>
      </c>
      <c r="H9" s="2">
        <v>-14.1</v>
      </c>
      <c r="I9" s="2">
        <v>-6</v>
      </c>
      <c r="J9" s="2">
        <v>-6.5</v>
      </c>
      <c r="K9" s="2">
        <v>-0.7</v>
      </c>
      <c r="L9" s="2">
        <v>2.1</v>
      </c>
      <c r="M9" s="2">
        <v>8.5</v>
      </c>
      <c r="N9" s="2">
        <v>-6.5</v>
      </c>
      <c r="O9" s="2">
        <v>-1</v>
      </c>
      <c r="P9" s="2">
        <v>-0.1</v>
      </c>
      <c r="Q9" s="2">
        <v>2.5</v>
      </c>
      <c r="R9" s="2">
        <v>-1.8</v>
      </c>
      <c r="S9" s="2">
        <v>-2.1</v>
      </c>
      <c r="T9" s="2">
        <v>7.4</v>
      </c>
      <c r="U9" s="2">
        <v>7.4</v>
      </c>
      <c r="V9" s="2">
        <v>-8.4</v>
      </c>
      <c r="W9" s="2">
        <v>5.5</v>
      </c>
      <c r="X9" s="2">
        <v>8.6999999999999993</v>
      </c>
      <c r="Y9" s="2">
        <v>1.9</v>
      </c>
      <c r="Z9" s="2">
        <v>3.5</v>
      </c>
      <c r="AA9" s="2">
        <v>15.5</v>
      </c>
      <c r="AB9" s="2">
        <v>57</v>
      </c>
      <c r="AC9" s="2">
        <v>-4.3</v>
      </c>
      <c r="AD9" s="2">
        <v>-12.8</v>
      </c>
      <c r="AE9" s="2">
        <v>2.4</v>
      </c>
      <c r="AF9" s="2">
        <v>-0.5</v>
      </c>
      <c r="AG9" s="2">
        <v>20</v>
      </c>
      <c r="AH9" s="2">
        <v>9.1999999999999993</v>
      </c>
      <c r="AI9" s="2">
        <v>-12.8</v>
      </c>
      <c r="AJ9" s="2">
        <v>-3</v>
      </c>
      <c r="AK9" s="2">
        <v>-10.7</v>
      </c>
      <c r="AL9" s="2">
        <v>12.1</v>
      </c>
      <c r="AM9" s="2">
        <v>4.0999999999999996</v>
      </c>
      <c r="AN9" s="2">
        <v>-16.5</v>
      </c>
      <c r="AO9" s="2">
        <v>-0.6</v>
      </c>
      <c r="AP9" s="2">
        <v>2.8</v>
      </c>
      <c r="AQ9" s="2">
        <v>11.2</v>
      </c>
      <c r="AR9" s="2">
        <v>5.0999999999999996</v>
      </c>
      <c r="AS9" s="2">
        <v>-0.8</v>
      </c>
      <c r="AT9" s="2">
        <v>-8.4</v>
      </c>
      <c r="AU9" s="2">
        <v>0.6</v>
      </c>
      <c r="AV9" s="2">
        <v>3.7</v>
      </c>
      <c r="AW9" s="2">
        <v>-1.7</v>
      </c>
      <c r="AX9" s="2">
        <v>2.6</v>
      </c>
      <c r="AY9" s="2">
        <v>12.3</v>
      </c>
      <c r="AZ9" s="2">
        <v>-12.1</v>
      </c>
      <c r="BA9" s="2">
        <v>-4.7</v>
      </c>
      <c r="BB9" s="2">
        <v>-11.6</v>
      </c>
      <c r="BC9" s="2">
        <v>-7.5</v>
      </c>
      <c r="BD9" s="2">
        <v>6.9</v>
      </c>
      <c r="BE9" s="2">
        <v>-7.7</v>
      </c>
      <c r="BF9" s="2">
        <v>10.5</v>
      </c>
      <c r="BG9" s="2">
        <v>15.7</v>
      </c>
      <c r="BH9" s="2">
        <v>-14</v>
      </c>
      <c r="BI9" s="2">
        <v>-4.0999999999999996</v>
      </c>
      <c r="BJ9" s="2">
        <v>28.2</v>
      </c>
      <c r="BK9" s="2">
        <v>1.9</v>
      </c>
      <c r="BL9" s="2">
        <v>-21.1</v>
      </c>
      <c r="BM9" s="2">
        <v>14.3</v>
      </c>
      <c r="BN9" s="2">
        <v>28.8</v>
      </c>
      <c r="BO9" s="2">
        <v>2.7</v>
      </c>
      <c r="BP9" s="2">
        <v>2.4</v>
      </c>
      <c r="BQ9" s="2">
        <v>-6.9</v>
      </c>
      <c r="BR9" s="46">
        <v>-16.3</v>
      </c>
      <c r="BS9" s="47"/>
      <c r="BT9" s="88"/>
      <c r="BU9" s="47"/>
    </row>
    <row r="10" spans="1:73" ht="14.25" x14ac:dyDescent="0.2">
      <c r="A10" s="5" t="s">
        <v>24</v>
      </c>
      <c r="B10" s="5" t="s">
        <v>25</v>
      </c>
      <c r="C10" s="2">
        <v>0.6</v>
      </c>
      <c r="D10" s="2">
        <v>-17.100000000000001</v>
      </c>
      <c r="E10" s="2">
        <v>0.9</v>
      </c>
      <c r="F10" s="2">
        <v>22.4</v>
      </c>
      <c r="G10" s="2">
        <v>-9</v>
      </c>
      <c r="H10" s="2">
        <v>-14.4</v>
      </c>
      <c r="I10" s="2">
        <v>-6</v>
      </c>
      <c r="J10" s="2">
        <v>-7.2</v>
      </c>
      <c r="K10" s="2">
        <v>-1.3</v>
      </c>
      <c r="L10" s="2">
        <v>3.1</v>
      </c>
      <c r="M10" s="2">
        <v>9</v>
      </c>
      <c r="N10" s="2">
        <v>-8.8000000000000007</v>
      </c>
      <c r="O10" s="2">
        <v>-0.6</v>
      </c>
      <c r="P10" s="2">
        <v>0</v>
      </c>
      <c r="Q10" s="2">
        <v>2.4</v>
      </c>
      <c r="R10" s="2">
        <v>-2.6</v>
      </c>
      <c r="S10" s="2">
        <v>-3.1</v>
      </c>
      <c r="T10" s="2">
        <v>8</v>
      </c>
      <c r="U10" s="2">
        <v>8.1999999999999993</v>
      </c>
      <c r="V10" s="2">
        <v>-10.5</v>
      </c>
      <c r="W10" s="2">
        <v>5.6</v>
      </c>
      <c r="X10" s="2">
        <v>7.6</v>
      </c>
      <c r="Y10" s="2">
        <v>1</v>
      </c>
      <c r="Z10" s="2">
        <v>1.8</v>
      </c>
      <c r="AA10" s="2">
        <v>16.899999999999999</v>
      </c>
      <c r="AB10" s="2">
        <v>59.5</v>
      </c>
      <c r="AC10" s="2">
        <v>-3.5</v>
      </c>
      <c r="AD10" s="2">
        <v>-13.4</v>
      </c>
      <c r="AE10" s="2">
        <v>-1.2</v>
      </c>
      <c r="AF10" s="2">
        <v>-4</v>
      </c>
      <c r="AG10" s="2">
        <v>20.8</v>
      </c>
      <c r="AH10" s="2">
        <v>8.8000000000000007</v>
      </c>
      <c r="AI10" s="2">
        <v>-12</v>
      </c>
      <c r="AJ10" s="2">
        <v>-4.2</v>
      </c>
      <c r="AK10" s="2">
        <v>-11.4</v>
      </c>
      <c r="AL10" s="2">
        <v>15.7</v>
      </c>
      <c r="AM10" s="2">
        <v>5.3</v>
      </c>
      <c r="AN10" s="2">
        <v>-19.600000000000001</v>
      </c>
      <c r="AO10" s="2">
        <v>-2.1</v>
      </c>
      <c r="AP10" s="2">
        <v>2.4</v>
      </c>
      <c r="AQ10" s="2">
        <v>11.2</v>
      </c>
      <c r="AR10" s="2">
        <v>5.9</v>
      </c>
      <c r="AS10" s="2">
        <v>-1.9</v>
      </c>
      <c r="AT10" s="2">
        <v>-9.6999999999999993</v>
      </c>
      <c r="AU10" s="2">
        <v>-2.1</v>
      </c>
      <c r="AV10" s="2">
        <v>1.3</v>
      </c>
      <c r="AW10" s="2">
        <v>-3.4</v>
      </c>
      <c r="AX10" s="2">
        <v>3</v>
      </c>
      <c r="AY10" s="2">
        <v>17.100000000000001</v>
      </c>
      <c r="AZ10" s="2">
        <v>-14.9</v>
      </c>
      <c r="BA10" s="2">
        <v>-5.7</v>
      </c>
      <c r="BB10" s="2">
        <v>-14.1</v>
      </c>
      <c r="BC10" s="2">
        <v>-9.6</v>
      </c>
      <c r="BD10" s="2">
        <v>10.9</v>
      </c>
      <c r="BE10" s="2">
        <v>-9</v>
      </c>
      <c r="BF10" s="2">
        <v>13.3</v>
      </c>
      <c r="BG10" s="2">
        <v>19.399999999999999</v>
      </c>
      <c r="BH10" s="2">
        <v>-16.899999999999999</v>
      </c>
      <c r="BI10" s="2">
        <v>-5.7</v>
      </c>
      <c r="BJ10" s="2">
        <v>35.799999999999997</v>
      </c>
      <c r="BK10" s="2">
        <v>1.3</v>
      </c>
      <c r="BL10" s="2">
        <v>-25</v>
      </c>
      <c r="BM10" s="2">
        <v>16.399999999999999</v>
      </c>
      <c r="BN10" s="2">
        <v>35.1</v>
      </c>
      <c r="BO10" s="2">
        <v>2.8</v>
      </c>
      <c r="BP10" s="2">
        <v>2.2000000000000002</v>
      </c>
      <c r="BQ10" s="2">
        <v>-8.8000000000000007</v>
      </c>
      <c r="BR10" s="46" t="s">
        <v>1767</v>
      </c>
      <c r="BS10" s="47"/>
      <c r="BT10" s="88"/>
      <c r="BU10" s="47"/>
    </row>
    <row r="11" spans="1:73" ht="14.25" x14ac:dyDescent="0.2">
      <c r="A11" s="5" t="s">
        <v>26</v>
      </c>
      <c r="B11" s="5" t="s">
        <v>27</v>
      </c>
      <c r="C11" s="2">
        <v>48.7</v>
      </c>
      <c r="D11" s="2">
        <v>-4.8</v>
      </c>
      <c r="E11" s="2">
        <v>1.6</v>
      </c>
      <c r="F11" s="2">
        <v>11</v>
      </c>
      <c r="G11" s="2">
        <v>4.5</v>
      </c>
      <c r="H11" s="2">
        <v>-9.4</v>
      </c>
      <c r="I11" s="2">
        <v>-6.5</v>
      </c>
      <c r="J11" s="2">
        <v>2.6</v>
      </c>
      <c r="K11" s="2">
        <v>5.5</v>
      </c>
      <c r="L11" s="2">
        <v>-8.4</v>
      </c>
      <c r="M11" s="2">
        <v>3.7</v>
      </c>
      <c r="N11" s="2">
        <v>24.1</v>
      </c>
      <c r="O11" s="2">
        <v>-5</v>
      </c>
      <c r="P11" s="2">
        <v>-0.5</v>
      </c>
      <c r="Q11" s="2">
        <v>3.8</v>
      </c>
      <c r="R11" s="2">
        <v>6.4</v>
      </c>
      <c r="S11" s="2">
        <v>6.8</v>
      </c>
      <c r="T11" s="2">
        <v>2.4</v>
      </c>
      <c r="U11" s="2">
        <v>0.8</v>
      </c>
      <c r="V11" s="2">
        <v>9.6999999999999993</v>
      </c>
      <c r="W11" s="2">
        <v>4.9000000000000004</v>
      </c>
      <c r="X11" s="2">
        <v>16.8</v>
      </c>
      <c r="Y11" s="2">
        <v>8.1</v>
      </c>
      <c r="Z11" s="2">
        <v>15.8</v>
      </c>
      <c r="AA11" s="2">
        <v>7.1</v>
      </c>
      <c r="AB11" s="2">
        <v>40.200000000000003</v>
      </c>
      <c r="AC11" s="2">
        <v>-10.3</v>
      </c>
      <c r="AD11" s="2">
        <v>-8.4</v>
      </c>
      <c r="AE11" s="2">
        <v>31.5</v>
      </c>
      <c r="AF11" s="2">
        <v>23.2</v>
      </c>
      <c r="AG11" s="2">
        <v>15.4</v>
      </c>
      <c r="AH11" s="2">
        <v>11.3</v>
      </c>
      <c r="AI11" s="2">
        <v>-17</v>
      </c>
      <c r="AJ11" s="2">
        <v>3.7</v>
      </c>
      <c r="AK11" s="2">
        <v>-6.5</v>
      </c>
      <c r="AL11" s="2">
        <v>-0.5</v>
      </c>
      <c r="AM11" s="2">
        <v>-0.8</v>
      </c>
      <c r="AN11" s="2">
        <v>-0.4</v>
      </c>
      <c r="AO11" s="2">
        <v>6.1</v>
      </c>
      <c r="AP11" s="2">
        <v>4.0999999999999996</v>
      </c>
      <c r="AQ11" s="2">
        <v>11.2</v>
      </c>
      <c r="AR11" s="2">
        <v>2.2000000000000002</v>
      </c>
      <c r="AS11" s="2">
        <v>3.8</v>
      </c>
      <c r="AT11" s="2">
        <v>-2.7</v>
      </c>
      <c r="AU11" s="2">
        <v>12.3</v>
      </c>
      <c r="AV11" s="2">
        <v>14.1</v>
      </c>
      <c r="AW11" s="2">
        <v>5.4</v>
      </c>
      <c r="AX11" s="2">
        <v>1.3</v>
      </c>
      <c r="AY11" s="2">
        <v>-3.5</v>
      </c>
      <c r="AZ11" s="2">
        <v>1</v>
      </c>
      <c r="BA11" s="2">
        <v>-0.1</v>
      </c>
      <c r="BB11" s="2">
        <v>-2.5</v>
      </c>
      <c r="BC11" s="2">
        <v>-0.5</v>
      </c>
      <c r="BD11" s="2">
        <v>-5.8</v>
      </c>
      <c r="BE11" s="2">
        <v>-3</v>
      </c>
      <c r="BF11" s="2">
        <v>0.8</v>
      </c>
      <c r="BG11" s="2">
        <v>0.2</v>
      </c>
      <c r="BH11" s="2">
        <v>0.8</v>
      </c>
      <c r="BI11" s="2">
        <v>2.2000000000000002</v>
      </c>
      <c r="BJ11" s="2">
        <v>3.9</v>
      </c>
      <c r="BK11" s="2">
        <v>4.8</v>
      </c>
      <c r="BL11" s="2">
        <v>-2.2999999999999998</v>
      </c>
      <c r="BM11" s="2">
        <v>6</v>
      </c>
      <c r="BN11" s="2">
        <v>2.6</v>
      </c>
      <c r="BO11" s="2">
        <v>1.8</v>
      </c>
      <c r="BP11" s="2">
        <v>3.2</v>
      </c>
      <c r="BQ11" s="2">
        <v>3.3</v>
      </c>
      <c r="BR11" s="46" t="s">
        <v>1030</v>
      </c>
      <c r="BS11" s="47"/>
      <c r="BT11" s="88"/>
      <c r="BU11" s="47"/>
    </row>
    <row r="12" spans="1:73" ht="14.25" x14ac:dyDescent="0.2">
      <c r="A12" s="5" t="s">
        <v>28</v>
      </c>
      <c r="B12" s="4" t="s">
        <v>29</v>
      </c>
      <c r="C12" s="2">
        <v>39.1</v>
      </c>
      <c r="D12" s="2">
        <v>-2</v>
      </c>
      <c r="E12" s="2">
        <v>0.3</v>
      </c>
      <c r="F12" s="2">
        <v>4.9000000000000004</v>
      </c>
      <c r="G12" s="2">
        <v>1.3</v>
      </c>
      <c r="H12" s="2">
        <v>5.7</v>
      </c>
      <c r="I12" s="2">
        <v>-3.5</v>
      </c>
      <c r="J12" s="2">
        <v>0.6</v>
      </c>
      <c r="K12" s="2">
        <v>6.8</v>
      </c>
      <c r="L12" s="2">
        <v>3.2</v>
      </c>
      <c r="M12" s="2">
        <v>-4.5999999999999996</v>
      </c>
      <c r="N12" s="2">
        <v>-0.9</v>
      </c>
      <c r="O12" s="2">
        <v>-0.8</v>
      </c>
      <c r="P12" s="2">
        <v>-0.1</v>
      </c>
      <c r="Q12" s="2">
        <v>1.3</v>
      </c>
      <c r="R12" s="2">
        <v>0.6</v>
      </c>
      <c r="S12" s="2">
        <v>6.5</v>
      </c>
      <c r="T12" s="2">
        <v>-1.4</v>
      </c>
      <c r="U12" s="2">
        <v>2</v>
      </c>
      <c r="V12" s="2">
        <v>1.9</v>
      </c>
      <c r="W12" s="2">
        <v>1.9</v>
      </c>
      <c r="X12" s="2">
        <v>5.8</v>
      </c>
      <c r="Y12" s="2">
        <v>11.5</v>
      </c>
      <c r="Z12" s="2">
        <v>6.2</v>
      </c>
      <c r="AA12" s="2">
        <v>2.9</v>
      </c>
      <c r="AB12" s="2">
        <v>17.600000000000001</v>
      </c>
      <c r="AC12" s="2">
        <v>86.9</v>
      </c>
      <c r="AD12" s="2">
        <v>32.4</v>
      </c>
      <c r="AE12" s="2">
        <v>9.5</v>
      </c>
      <c r="AF12" s="2">
        <v>13.2</v>
      </c>
      <c r="AG12" s="2">
        <v>13.4</v>
      </c>
      <c r="AH12" s="2">
        <v>40.5</v>
      </c>
      <c r="AI12" s="2">
        <v>54.6</v>
      </c>
      <c r="AJ12" s="2">
        <v>46.4</v>
      </c>
      <c r="AK12" s="2">
        <v>2.9</v>
      </c>
      <c r="AL12" s="2">
        <v>-12.5</v>
      </c>
      <c r="AM12" s="2">
        <v>-4.9000000000000004</v>
      </c>
      <c r="AN12" s="2">
        <v>-8.6999999999999993</v>
      </c>
      <c r="AO12" s="2">
        <v>-41.1</v>
      </c>
      <c r="AP12" s="2">
        <v>1.9</v>
      </c>
      <c r="AQ12" s="2">
        <v>-10.4</v>
      </c>
      <c r="AR12" s="2">
        <v>11.6</v>
      </c>
      <c r="AS12" s="2">
        <v>12.8</v>
      </c>
      <c r="AT12" s="2">
        <v>-13.4</v>
      </c>
      <c r="AU12" s="2">
        <v>-3.2</v>
      </c>
      <c r="AV12" s="2">
        <v>-4.5</v>
      </c>
      <c r="AW12" s="2">
        <v>-7.2</v>
      </c>
      <c r="AX12" s="2">
        <v>-2.6</v>
      </c>
      <c r="AY12" s="2">
        <v>25.4</v>
      </c>
      <c r="AZ12" s="2">
        <v>0.4</v>
      </c>
      <c r="BA12" s="2">
        <v>-18.600000000000001</v>
      </c>
      <c r="BB12" s="2">
        <v>8.5</v>
      </c>
      <c r="BC12" s="2">
        <v>47.7</v>
      </c>
      <c r="BD12" s="2">
        <v>-3.1</v>
      </c>
      <c r="BE12" s="2">
        <v>-7.8</v>
      </c>
      <c r="BF12" s="2">
        <v>38.4</v>
      </c>
      <c r="BG12" s="2">
        <v>20.7</v>
      </c>
      <c r="BH12" s="2">
        <v>36</v>
      </c>
      <c r="BI12" s="2">
        <v>8.9</v>
      </c>
      <c r="BJ12" s="2">
        <v>7.7</v>
      </c>
      <c r="BK12" s="2">
        <v>26.4</v>
      </c>
      <c r="BL12" s="2">
        <v>-36.700000000000003</v>
      </c>
      <c r="BM12" s="2">
        <v>21.6</v>
      </c>
      <c r="BN12" s="2">
        <v>13</v>
      </c>
      <c r="BO12" s="2">
        <v>-6.6</v>
      </c>
      <c r="BP12" s="2">
        <v>2.5</v>
      </c>
      <c r="BQ12" s="2">
        <v>-3.8</v>
      </c>
      <c r="BR12" s="46">
        <v>-36.4</v>
      </c>
      <c r="BS12" s="47"/>
      <c r="BT12" s="88"/>
      <c r="BU12" s="47"/>
    </row>
    <row r="13" spans="1:73" ht="14.25" x14ac:dyDescent="0.2">
      <c r="A13" s="5" t="s">
        <v>30</v>
      </c>
      <c r="B13" s="5" t="s">
        <v>31</v>
      </c>
      <c r="C13" s="2">
        <v>38.799999999999997</v>
      </c>
      <c r="D13" s="2">
        <v>-4.7</v>
      </c>
      <c r="E13" s="2">
        <v>-2.4</v>
      </c>
      <c r="F13" s="2">
        <v>0.7</v>
      </c>
      <c r="G13" s="2">
        <v>0.1</v>
      </c>
      <c r="H13" s="2">
        <v>7.5</v>
      </c>
      <c r="I13" s="2">
        <v>4.3</v>
      </c>
      <c r="J13" s="2">
        <v>-1.1000000000000001</v>
      </c>
      <c r="K13" s="2">
        <v>0.8</v>
      </c>
      <c r="L13" s="2">
        <v>9.9</v>
      </c>
      <c r="M13" s="2">
        <v>-1</v>
      </c>
      <c r="N13" s="2">
        <v>-0.8</v>
      </c>
      <c r="O13" s="2">
        <v>0.5</v>
      </c>
      <c r="P13" s="2">
        <v>0.7</v>
      </c>
      <c r="Q13" s="2">
        <v>2</v>
      </c>
      <c r="R13" s="2">
        <v>0.3</v>
      </c>
      <c r="S13" s="2">
        <v>4.8</v>
      </c>
      <c r="T13" s="2">
        <v>0.1</v>
      </c>
      <c r="U13" s="2">
        <v>2.9</v>
      </c>
      <c r="V13" s="2">
        <v>2.8</v>
      </c>
      <c r="W13" s="2">
        <v>0.5</v>
      </c>
      <c r="X13" s="2">
        <v>4.5</v>
      </c>
      <c r="Y13" s="2">
        <v>5.0999999999999996</v>
      </c>
      <c r="Z13" s="2">
        <v>8.1999999999999993</v>
      </c>
      <c r="AA13" s="2">
        <v>0.3</v>
      </c>
      <c r="AB13" s="2">
        <v>21.9</v>
      </c>
      <c r="AC13" s="2">
        <v>114.6</v>
      </c>
      <c r="AD13" s="2">
        <v>29.5</v>
      </c>
      <c r="AE13" s="2">
        <v>15.1</v>
      </c>
      <c r="AF13" s="2">
        <v>20.100000000000001</v>
      </c>
      <c r="AG13" s="2">
        <v>9.6</v>
      </c>
      <c r="AH13" s="2">
        <v>59</v>
      </c>
      <c r="AI13" s="2">
        <v>96.9</v>
      </c>
      <c r="AJ13" s="2">
        <v>56.8</v>
      </c>
      <c r="AK13" s="2">
        <v>-1.5</v>
      </c>
      <c r="AL13" s="2">
        <v>-7.8</v>
      </c>
      <c r="AM13" s="2">
        <v>-2.1</v>
      </c>
      <c r="AN13" s="2">
        <v>-11</v>
      </c>
      <c r="AO13" s="2">
        <v>-53.4</v>
      </c>
      <c r="AP13" s="2">
        <v>7.4</v>
      </c>
      <c r="AQ13" s="2">
        <v>-16.600000000000001</v>
      </c>
      <c r="AR13" s="2">
        <v>19</v>
      </c>
      <c r="AS13" s="2">
        <v>21.6</v>
      </c>
      <c r="AT13" s="2">
        <v>-19.2</v>
      </c>
      <c r="AU13" s="2">
        <v>-1.6</v>
      </c>
      <c r="AV13" s="2">
        <v>0.4</v>
      </c>
      <c r="AW13" s="2">
        <v>-12.9</v>
      </c>
      <c r="AX13" s="2">
        <v>-8</v>
      </c>
      <c r="AY13" s="2">
        <v>49.7</v>
      </c>
      <c r="AZ13" s="2">
        <v>0.1</v>
      </c>
      <c r="BA13" s="2">
        <v>-32.1</v>
      </c>
      <c r="BB13" s="2">
        <v>27.6</v>
      </c>
      <c r="BC13" s="2">
        <v>108.7</v>
      </c>
      <c r="BD13" s="2">
        <v>-5.7</v>
      </c>
      <c r="BE13" s="2">
        <v>-16.2</v>
      </c>
      <c r="BF13" s="2">
        <v>61.3</v>
      </c>
      <c r="BG13" s="2">
        <v>24</v>
      </c>
      <c r="BH13" s="2">
        <v>42</v>
      </c>
      <c r="BI13" s="2">
        <v>5</v>
      </c>
      <c r="BJ13" s="2">
        <v>7.9</v>
      </c>
      <c r="BK13" s="2">
        <v>36.200000000000003</v>
      </c>
      <c r="BL13" s="2">
        <v>-49.8</v>
      </c>
      <c r="BM13" s="2">
        <v>32</v>
      </c>
      <c r="BN13" s="2">
        <v>15.8</v>
      </c>
      <c r="BO13" s="2">
        <v>-10.7</v>
      </c>
      <c r="BP13" s="2">
        <v>5.0999999999999996</v>
      </c>
      <c r="BQ13" s="2">
        <v>-4.9000000000000004</v>
      </c>
      <c r="BR13" s="46" t="s">
        <v>1031</v>
      </c>
      <c r="BS13" s="47"/>
      <c r="BT13" s="88"/>
      <c r="BU13" s="47"/>
    </row>
    <row r="14" spans="1:73" ht="14.25" x14ac:dyDescent="0.2">
      <c r="A14" s="5" t="s">
        <v>32</v>
      </c>
      <c r="B14" s="5" t="s">
        <v>33</v>
      </c>
      <c r="C14" s="2">
        <v>39.1</v>
      </c>
      <c r="D14" s="2">
        <v>0.2</v>
      </c>
      <c r="E14" s="2">
        <v>2.7</v>
      </c>
      <c r="F14" s="2">
        <v>8.3000000000000007</v>
      </c>
      <c r="G14" s="2">
        <v>2.5</v>
      </c>
      <c r="H14" s="2">
        <v>3.8</v>
      </c>
      <c r="I14" s="2">
        <v>-8.6</v>
      </c>
      <c r="J14" s="2">
        <v>2.1</v>
      </c>
      <c r="K14" s="2">
        <v>12.3</v>
      </c>
      <c r="L14" s="2">
        <v>-3.7</v>
      </c>
      <c r="M14" s="2">
        <v>-6.4</v>
      </c>
      <c r="N14" s="2">
        <v>0.6</v>
      </c>
      <c r="O14" s="2">
        <v>-2.2999999999999998</v>
      </c>
      <c r="P14" s="2">
        <v>-1.2</v>
      </c>
      <c r="Q14" s="2">
        <v>0</v>
      </c>
      <c r="R14" s="2">
        <v>0.7</v>
      </c>
      <c r="S14" s="2">
        <v>9.8000000000000007</v>
      </c>
      <c r="T14" s="2">
        <v>-3.1</v>
      </c>
      <c r="U14" s="2">
        <v>0.2</v>
      </c>
      <c r="V14" s="2">
        <v>1.4</v>
      </c>
      <c r="W14" s="2">
        <v>5.0999999999999996</v>
      </c>
      <c r="X14" s="2">
        <v>9.1</v>
      </c>
      <c r="Y14" s="2">
        <v>23.8</v>
      </c>
      <c r="Z14" s="2">
        <v>4.5</v>
      </c>
      <c r="AA14" s="2">
        <v>8.1</v>
      </c>
      <c r="AB14" s="2">
        <v>12.9</v>
      </c>
      <c r="AC14" s="2">
        <v>68.7</v>
      </c>
      <c r="AD14" s="2">
        <v>35.4</v>
      </c>
      <c r="AE14" s="2">
        <v>0.3</v>
      </c>
      <c r="AF14" s="2">
        <v>-2.2999999999999998</v>
      </c>
      <c r="AG14" s="2">
        <v>11.6</v>
      </c>
      <c r="AH14" s="2">
        <v>15.3</v>
      </c>
      <c r="AI14" s="2">
        <v>8.5</v>
      </c>
      <c r="AJ14" s="2">
        <v>1.6</v>
      </c>
      <c r="AK14" s="2">
        <v>-2.7</v>
      </c>
      <c r="AL14" s="2">
        <v>-6.1</v>
      </c>
      <c r="AM14" s="2">
        <v>-5.4</v>
      </c>
      <c r="AN14" s="2">
        <v>-4.7</v>
      </c>
      <c r="AO14" s="2">
        <v>-6.8</v>
      </c>
      <c r="AP14" s="2">
        <v>1</v>
      </c>
      <c r="AQ14" s="2">
        <v>-2.2999999999999998</v>
      </c>
      <c r="AR14" s="2">
        <v>-0.2</v>
      </c>
      <c r="AS14" s="2">
        <v>-2.2999999999999998</v>
      </c>
      <c r="AT14" s="2">
        <v>-6.7</v>
      </c>
      <c r="AU14" s="2">
        <v>-1.8</v>
      </c>
      <c r="AV14" s="2">
        <v>-8.1</v>
      </c>
      <c r="AW14" s="2">
        <v>0.5</v>
      </c>
      <c r="AX14" s="2">
        <v>3.1</v>
      </c>
      <c r="AY14" s="2">
        <v>-5.8</v>
      </c>
      <c r="AZ14" s="2">
        <v>-4</v>
      </c>
      <c r="BA14" s="2">
        <v>-6</v>
      </c>
      <c r="BB14" s="2">
        <v>-3.6</v>
      </c>
      <c r="BC14" s="2">
        <v>-1.1000000000000001</v>
      </c>
      <c r="BD14" s="2">
        <v>0.4</v>
      </c>
      <c r="BE14" s="2">
        <v>6.5</v>
      </c>
      <c r="BF14" s="2">
        <v>4.9000000000000004</v>
      </c>
      <c r="BG14" s="2">
        <v>18.100000000000001</v>
      </c>
      <c r="BH14" s="2">
        <v>24</v>
      </c>
      <c r="BI14" s="2">
        <v>17.8</v>
      </c>
      <c r="BJ14" s="2">
        <v>9.6999999999999993</v>
      </c>
      <c r="BK14" s="2">
        <v>13.3</v>
      </c>
      <c r="BL14" s="2">
        <v>9</v>
      </c>
      <c r="BM14" s="2">
        <v>10.4</v>
      </c>
      <c r="BN14" s="2">
        <v>10.199999999999999</v>
      </c>
      <c r="BO14" s="2">
        <v>-1.3</v>
      </c>
      <c r="BP14" s="2">
        <v>-5.5</v>
      </c>
      <c r="BQ14" s="2">
        <v>-2.6</v>
      </c>
      <c r="BR14" s="46" t="s">
        <v>1768</v>
      </c>
      <c r="BS14" s="47"/>
      <c r="BT14" s="88"/>
      <c r="BU14" s="47"/>
    </row>
    <row r="15" spans="1:73" ht="14.25" x14ac:dyDescent="0.2">
      <c r="A15" s="5" t="s">
        <v>34</v>
      </c>
      <c r="B15" s="5" t="s">
        <v>35</v>
      </c>
      <c r="C15" s="2">
        <v>40.299999999999997</v>
      </c>
      <c r="D15" s="2">
        <v>-0.7</v>
      </c>
      <c r="E15" s="2">
        <v>2.2999999999999998</v>
      </c>
      <c r="F15" s="2">
        <v>8.4</v>
      </c>
      <c r="G15" s="2">
        <v>1.5</v>
      </c>
      <c r="H15" s="2">
        <v>5.0999999999999996</v>
      </c>
      <c r="I15" s="2">
        <v>-20.5</v>
      </c>
      <c r="J15" s="2">
        <v>4.2</v>
      </c>
      <c r="K15" s="2">
        <v>18.8</v>
      </c>
      <c r="L15" s="2">
        <v>-1.8</v>
      </c>
      <c r="M15" s="2">
        <v>-16</v>
      </c>
      <c r="N15" s="2">
        <v>-6</v>
      </c>
      <c r="O15" s="2">
        <v>-2.2999999999999998</v>
      </c>
      <c r="P15" s="2">
        <v>-0.8</v>
      </c>
      <c r="Q15" s="2">
        <v>1.5</v>
      </c>
      <c r="R15" s="2">
        <v>1.5</v>
      </c>
      <c r="S15" s="2">
        <v>3.9</v>
      </c>
      <c r="T15" s="2">
        <v>-3.3</v>
      </c>
      <c r="U15" s="2">
        <v>4</v>
      </c>
      <c r="V15" s="2">
        <v>-1.1000000000000001</v>
      </c>
      <c r="W15" s="2">
        <v>-0.5</v>
      </c>
      <c r="X15" s="2">
        <v>2</v>
      </c>
      <c r="Y15" s="2">
        <v>4.9000000000000004</v>
      </c>
      <c r="Z15" s="2">
        <v>2.9</v>
      </c>
      <c r="AA15" s="2">
        <v>-1.5</v>
      </c>
      <c r="AB15" s="2">
        <v>14.4</v>
      </c>
      <c r="AC15" s="2">
        <v>42.9</v>
      </c>
      <c r="AD15" s="2">
        <v>37.6</v>
      </c>
      <c r="AE15" s="2">
        <v>12.7</v>
      </c>
      <c r="AF15" s="2">
        <v>32.1</v>
      </c>
      <c r="AG15" s="2">
        <v>41.7</v>
      </c>
      <c r="AH15" s="2">
        <v>40</v>
      </c>
      <c r="AI15" s="2">
        <v>3.6</v>
      </c>
      <c r="AJ15" s="2">
        <v>83.1</v>
      </c>
      <c r="AK15" s="2">
        <v>31.1</v>
      </c>
      <c r="AL15" s="2">
        <v>-37.299999999999997</v>
      </c>
      <c r="AM15" s="2">
        <v>-18.2</v>
      </c>
      <c r="AN15" s="2">
        <v>-2.4</v>
      </c>
      <c r="AO15" s="2">
        <v>-16.7</v>
      </c>
      <c r="AP15" s="2">
        <v>-26</v>
      </c>
      <c r="AQ15" s="2">
        <v>8.6</v>
      </c>
      <c r="AR15" s="2">
        <v>6.8</v>
      </c>
      <c r="AS15" s="2">
        <v>6.5</v>
      </c>
      <c r="AT15" s="2">
        <v>4.4000000000000004</v>
      </c>
      <c r="AU15" s="2">
        <v>-14.9</v>
      </c>
      <c r="AV15" s="2">
        <v>-17.7</v>
      </c>
      <c r="AW15" s="2">
        <v>1.5</v>
      </c>
      <c r="AX15" s="2">
        <v>8.5</v>
      </c>
      <c r="AY15" s="2">
        <v>11.3</v>
      </c>
      <c r="AZ15" s="2">
        <v>13.1</v>
      </c>
      <c r="BA15" s="2">
        <v>12.6</v>
      </c>
      <c r="BB15" s="2">
        <v>-17</v>
      </c>
      <c r="BC15" s="2">
        <v>-8.3000000000000007</v>
      </c>
      <c r="BD15" s="2">
        <v>2.4</v>
      </c>
      <c r="BE15" s="2">
        <v>8.9</v>
      </c>
      <c r="BF15" s="2">
        <v>6.5</v>
      </c>
      <c r="BG15" s="2">
        <v>8</v>
      </c>
      <c r="BH15" s="2">
        <v>24.4</v>
      </c>
      <c r="BI15" s="2">
        <v>17</v>
      </c>
      <c r="BJ15" s="2">
        <v>4.8</v>
      </c>
      <c r="BK15" s="2">
        <v>2.6</v>
      </c>
      <c r="BL15" s="2">
        <v>-8.6999999999999993</v>
      </c>
      <c r="BM15" s="2">
        <v>-2</v>
      </c>
      <c r="BN15" s="2">
        <v>5.2</v>
      </c>
      <c r="BO15" s="2">
        <v>4.4000000000000004</v>
      </c>
      <c r="BP15" s="2">
        <v>1.4</v>
      </c>
      <c r="BQ15" s="2">
        <v>-0.3</v>
      </c>
      <c r="BR15" s="46" t="s">
        <v>1769</v>
      </c>
      <c r="BS15" s="47"/>
      <c r="BT15" s="88"/>
      <c r="BU15" s="47"/>
    </row>
    <row r="16" spans="1:73" ht="14.25" x14ac:dyDescent="0.2">
      <c r="A16" s="5" t="s">
        <v>36</v>
      </c>
      <c r="B16" s="4" t="s">
        <v>37</v>
      </c>
      <c r="C16" s="2">
        <v>-4.0999999999999996</v>
      </c>
      <c r="D16" s="2">
        <v>4.0999999999999996</v>
      </c>
      <c r="E16" s="2">
        <v>0.7</v>
      </c>
      <c r="F16" s="2">
        <v>2.4</v>
      </c>
      <c r="G16" s="2">
        <v>7</v>
      </c>
      <c r="H16" s="2">
        <v>4.9000000000000004</v>
      </c>
      <c r="I16" s="2">
        <v>4.8</v>
      </c>
      <c r="J16" s="2">
        <v>5.0999999999999996</v>
      </c>
      <c r="K16" s="2">
        <v>1.9</v>
      </c>
      <c r="L16" s="2">
        <v>2.1</v>
      </c>
      <c r="M16" s="2">
        <v>7.4</v>
      </c>
      <c r="N16" s="2">
        <v>3.8</v>
      </c>
      <c r="O16" s="2">
        <v>5.9</v>
      </c>
      <c r="P16" s="2">
        <v>2.9</v>
      </c>
      <c r="Q16" s="2">
        <v>0.8</v>
      </c>
      <c r="R16" s="2">
        <v>2.2999999999999998</v>
      </c>
      <c r="S16" s="2">
        <v>0.1</v>
      </c>
      <c r="T16" s="2">
        <v>1.3</v>
      </c>
      <c r="U16" s="2">
        <v>0.1</v>
      </c>
      <c r="V16" s="2">
        <v>0.7</v>
      </c>
      <c r="W16" s="2">
        <v>1.3</v>
      </c>
      <c r="X16" s="2">
        <v>2.4</v>
      </c>
      <c r="Y16" s="2">
        <v>5.2</v>
      </c>
      <c r="Z16" s="2">
        <v>9</v>
      </c>
      <c r="AA16" s="2">
        <v>7.1</v>
      </c>
      <c r="AB16" s="2">
        <v>3.5</v>
      </c>
      <c r="AC16" s="2">
        <v>4.4000000000000004</v>
      </c>
      <c r="AD16" s="2">
        <v>22.1</v>
      </c>
      <c r="AE16" s="2">
        <v>18.100000000000001</v>
      </c>
      <c r="AF16" s="2">
        <v>17.600000000000001</v>
      </c>
      <c r="AG16" s="2">
        <v>10.3</v>
      </c>
      <c r="AH16" s="2">
        <v>1.4</v>
      </c>
      <c r="AI16" s="2">
        <v>6.9</v>
      </c>
      <c r="AJ16" s="2">
        <v>14.6</v>
      </c>
      <c r="AK16" s="2">
        <v>26.6</v>
      </c>
      <c r="AL16" s="2">
        <v>15.4</v>
      </c>
      <c r="AM16" s="2">
        <v>5.9</v>
      </c>
      <c r="AN16" s="2">
        <v>3.7</v>
      </c>
      <c r="AO16" s="2">
        <v>6</v>
      </c>
      <c r="AP16" s="2">
        <v>-3.6</v>
      </c>
      <c r="AQ16" s="2">
        <v>3.4</v>
      </c>
      <c r="AR16" s="2">
        <v>1.5</v>
      </c>
      <c r="AS16" s="2">
        <v>0.3</v>
      </c>
      <c r="AT16" s="2">
        <v>8.9</v>
      </c>
      <c r="AU16" s="2">
        <v>2.8</v>
      </c>
      <c r="AV16" s="2">
        <v>4.4000000000000004</v>
      </c>
      <c r="AW16" s="2">
        <v>2.9</v>
      </c>
      <c r="AX16" s="2">
        <v>0.7</v>
      </c>
      <c r="AY16" s="2">
        <v>-0.3</v>
      </c>
      <c r="AZ16" s="2">
        <v>2.7</v>
      </c>
      <c r="BA16" s="2">
        <v>-0.2</v>
      </c>
      <c r="BB16" s="2">
        <v>-6.1</v>
      </c>
      <c r="BC16" s="2">
        <v>-1.9</v>
      </c>
      <c r="BD16" s="2">
        <v>20.5</v>
      </c>
      <c r="BE16" s="2">
        <v>-4</v>
      </c>
      <c r="BF16" s="2">
        <v>7</v>
      </c>
      <c r="BG16" s="2">
        <v>3.4</v>
      </c>
      <c r="BH16" s="2">
        <v>5.9</v>
      </c>
      <c r="BI16" s="2">
        <v>8.4</v>
      </c>
      <c r="BJ16" s="2">
        <v>1</v>
      </c>
      <c r="BK16" s="2">
        <v>0.2</v>
      </c>
      <c r="BL16" s="2">
        <v>13.5</v>
      </c>
      <c r="BM16" s="2">
        <v>-2.7</v>
      </c>
      <c r="BN16" s="2">
        <v>0.6</v>
      </c>
      <c r="BO16" s="2">
        <v>-3</v>
      </c>
      <c r="BP16" s="2">
        <v>3.3</v>
      </c>
      <c r="BQ16" s="2">
        <v>8.1999999999999993</v>
      </c>
      <c r="BR16" s="46">
        <v>8.3000000000000007</v>
      </c>
      <c r="BS16" s="47"/>
      <c r="BT16" s="88"/>
      <c r="BU16" s="47"/>
    </row>
    <row r="17" spans="1:73" ht="14.25" x14ac:dyDescent="0.2">
      <c r="A17" s="5" t="s">
        <v>38</v>
      </c>
      <c r="B17" s="4" t="s">
        <v>39</v>
      </c>
      <c r="C17" s="2">
        <v>12.9</v>
      </c>
      <c r="D17" s="2">
        <v>0.8</v>
      </c>
      <c r="E17" s="2">
        <v>1.1000000000000001</v>
      </c>
      <c r="F17" s="2">
        <v>6.4</v>
      </c>
      <c r="G17" s="2">
        <v>7</v>
      </c>
      <c r="H17" s="2">
        <v>0.6</v>
      </c>
      <c r="I17" s="2">
        <v>-2</v>
      </c>
      <c r="J17" s="2">
        <v>0</v>
      </c>
      <c r="K17" s="2">
        <v>6.4</v>
      </c>
      <c r="L17" s="2">
        <v>2.2999999999999998</v>
      </c>
      <c r="M17" s="2">
        <v>0.2</v>
      </c>
      <c r="N17" s="2">
        <v>-1.6</v>
      </c>
      <c r="O17" s="2">
        <v>-1.2</v>
      </c>
      <c r="P17" s="2">
        <v>2.6</v>
      </c>
      <c r="Q17" s="2">
        <v>1.1000000000000001</v>
      </c>
      <c r="R17" s="2">
        <v>1.5</v>
      </c>
      <c r="S17" s="2">
        <v>2.6</v>
      </c>
      <c r="T17" s="2">
        <v>1.4</v>
      </c>
      <c r="U17" s="2">
        <v>6</v>
      </c>
      <c r="V17" s="2">
        <v>5.5</v>
      </c>
      <c r="W17" s="2">
        <v>5.4</v>
      </c>
      <c r="X17" s="2">
        <v>11.6</v>
      </c>
      <c r="Y17" s="2">
        <v>11.3</v>
      </c>
      <c r="Z17" s="2">
        <v>9.8000000000000007</v>
      </c>
      <c r="AA17" s="2">
        <v>9.1</v>
      </c>
      <c r="AB17" s="2">
        <v>9.1999999999999993</v>
      </c>
      <c r="AC17" s="2">
        <v>12.7</v>
      </c>
      <c r="AD17" s="2">
        <v>9.5</v>
      </c>
      <c r="AE17" s="2">
        <v>3</v>
      </c>
      <c r="AF17" s="2">
        <v>7.9</v>
      </c>
      <c r="AG17" s="2">
        <v>14.2</v>
      </c>
      <c r="AH17" s="2">
        <v>13.6</v>
      </c>
      <c r="AI17" s="2">
        <v>11.1</v>
      </c>
      <c r="AJ17" s="2">
        <v>7.3</v>
      </c>
      <c r="AK17" s="2">
        <v>4.9000000000000004</v>
      </c>
      <c r="AL17" s="2">
        <v>-0.5</v>
      </c>
      <c r="AM17" s="2">
        <v>4.3</v>
      </c>
      <c r="AN17" s="2">
        <v>3.3</v>
      </c>
      <c r="AO17" s="2">
        <v>7.7</v>
      </c>
      <c r="AP17" s="2">
        <v>3.5</v>
      </c>
      <c r="AQ17" s="2">
        <v>4.2</v>
      </c>
      <c r="AR17" s="2">
        <v>4.9000000000000004</v>
      </c>
      <c r="AS17" s="2">
        <v>3.7</v>
      </c>
      <c r="AT17" s="2">
        <v>1.1000000000000001</v>
      </c>
      <c r="AU17" s="2">
        <v>0.8</v>
      </c>
      <c r="AV17" s="2">
        <v>4.2</v>
      </c>
      <c r="AW17" s="2">
        <v>5.4</v>
      </c>
      <c r="AX17" s="2">
        <v>4.8</v>
      </c>
      <c r="AY17" s="2">
        <v>3.3</v>
      </c>
      <c r="AZ17" s="2">
        <v>6.2</v>
      </c>
      <c r="BA17" s="2">
        <v>7.2</v>
      </c>
      <c r="BB17" s="2">
        <v>6.1</v>
      </c>
      <c r="BC17" s="2">
        <v>6.5</v>
      </c>
      <c r="BD17" s="2">
        <v>7.4</v>
      </c>
      <c r="BE17" s="2">
        <v>4.7</v>
      </c>
      <c r="BF17" s="2">
        <v>4.7</v>
      </c>
      <c r="BG17" s="2">
        <v>7.7</v>
      </c>
      <c r="BH17" s="2">
        <v>11</v>
      </c>
      <c r="BI17" s="2">
        <v>9.5</v>
      </c>
      <c r="BJ17" s="2">
        <v>6.4</v>
      </c>
      <c r="BK17" s="2">
        <v>0</v>
      </c>
      <c r="BL17" s="2">
        <v>1.4</v>
      </c>
      <c r="BM17" s="2">
        <v>-1.8</v>
      </c>
      <c r="BN17" s="2">
        <v>1.5</v>
      </c>
      <c r="BO17" s="2">
        <v>2.9</v>
      </c>
      <c r="BP17" s="2">
        <v>3.5</v>
      </c>
      <c r="BQ17" s="2">
        <v>6.1</v>
      </c>
      <c r="BR17" s="46">
        <v>2.8</v>
      </c>
      <c r="BS17" s="47"/>
      <c r="BT17" s="88"/>
      <c r="BU17" s="47"/>
    </row>
    <row r="18" spans="1:73" ht="14.25" x14ac:dyDescent="0.2">
      <c r="A18" s="5" t="s">
        <v>40</v>
      </c>
      <c r="B18" s="4" t="s">
        <v>41</v>
      </c>
      <c r="C18" s="2">
        <v>3.6</v>
      </c>
      <c r="D18" s="2">
        <v>1.8</v>
      </c>
      <c r="E18" s="2">
        <v>5</v>
      </c>
      <c r="F18" s="2">
        <v>11.4</v>
      </c>
      <c r="G18" s="2">
        <v>-0.5</v>
      </c>
      <c r="H18" s="2">
        <v>1.7</v>
      </c>
      <c r="I18" s="2">
        <v>1</v>
      </c>
      <c r="J18" s="2">
        <v>2.1</v>
      </c>
      <c r="K18" s="2">
        <v>5.9</v>
      </c>
      <c r="L18" s="2">
        <v>4.0999999999999996</v>
      </c>
      <c r="M18" s="2">
        <v>1.5</v>
      </c>
      <c r="N18" s="2">
        <v>3.6</v>
      </c>
      <c r="O18" s="2">
        <v>0.4</v>
      </c>
      <c r="P18" s="2">
        <v>0.2</v>
      </c>
      <c r="Q18" s="2">
        <v>-0.4</v>
      </c>
      <c r="R18" s="2">
        <v>0.2</v>
      </c>
      <c r="S18" s="2">
        <v>-0.2</v>
      </c>
      <c r="T18" s="2">
        <v>1</v>
      </c>
      <c r="U18" s="2">
        <v>2.2000000000000002</v>
      </c>
      <c r="V18" s="2">
        <v>1.4</v>
      </c>
      <c r="W18" s="2">
        <v>2.2000000000000002</v>
      </c>
      <c r="X18" s="2">
        <v>1.9</v>
      </c>
      <c r="Y18" s="2">
        <v>1.7</v>
      </c>
      <c r="Z18" s="2">
        <v>1.6</v>
      </c>
      <c r="AA18" s="2">
        <v>0.3</v>
      </c>
      <c r="AB18" s="2">
        <v>2.2000000000000002</v>
      </c>
      <c r="AC18" s="2">
        <v>12.6</v>
      </c>
      <c r="AD18" s="2">
        <v>13.9</v>
      </c>
      <c r="AE18" s="2">
        <v>3.7</v>
      </c>
      <c r="AF18" s="2">
        <v>6.3</v>
      </c>
      <c r="AG18" s="2">
        <v>5.5</v>
      </c>
      <c r="AH18" s="2">
        <v>9.6</v>
      </c>
      <c r="AI18" s="2">
        <v>11</v>
      </c>
      <c r="AJ18" s="2">
        <v>8.4</v>
      </c>
      <c r="AK18" s="2">
        <v>3.9</v>
      </c>
      <c r="AL18" s="2">
        <v>-1.4</v>
      </c>
      <c r="AM18" s="2">
        <v>2.7</v>
      </c>
      <c r="AN18" s="2">
        <v>0.5</v>
      </c>
      <c r="AO18" s="2">
        <v>0.5</v>
      </c>
      <c r="AP18" s="2">
        <v>-0.3</v>
      </c>
      <c r="AQ18" s="2">
        <v>2.8</v>
      </c>
      <c r="AR18" s="2">
        <v>5.4</v>
      </c>
      <c r="AS18" s="2">
        <v>2.5</v>
      </c>
      <c r="AT18" s="2">
        <v>2</v>
      </c>
      <c r="AU18" s="2">
        <v>0.2</v>
      </c>
      <c r="AV18" s="2">
        <v>0.1</v>
      </c>
      <c r="AW18" s="2">
        <v>0.3</v>
      </c>
      <c r="AX18" s="2">
        <v>1.7</v>
      </c>
      <c r="AY18" s="2">
        <v>-0.8</v>
      </c>
      <c r="AZ18" s="2">
        <v>-1</v>
      </c>
      <c r="BA18" s="2">
        <v>-1.5</v>
      </c>
      <c r="BB18" s="2">
        <v>-1.3</v>
      </c>
      <c r="BC18" s="2">
        <v>-2</v>
      </c>
      <c r="BD18" s="2">
        <v>-0.9</v>
      </c>
      <c r="BE18" s="2">
        <v>-1.4</v>
      </c>
      <c r="BF18" s="2">
        <v>-1</v>
      </c>
      <c r="BG18" s="2">
        <v>-0.7</v>
      </c>
      <c r="BH18" s="2">
        <v>2.9</v>
      </c>
      <c r="BI18" s="2">
        <v>0.9</v>
      </c>
      <c r="BJ18" s="2">
        <v>-0.4</v>
      </c>
      <c r="BK18" s="2">
        <v>0.7</v>
      </c>
      <c r="BL18" s="2">
        <v>3</v>
      </c>
      <c r="BM18" s="2">
        <v>0.7</v>
      </c>
      <c r="BN18" s="2">
        <v>3.9</v>
      </c>
      <c r="BO18" s="2">
        <v>3.7</v>
      </c>
      <c r="BP18" s="2">
        <v>0.6</v>
      </c>
      <c r="BQ18" s="2">
        <v>2</v>
      </c>
      <c r="BR18" s="46">
        <v>2</v>
      </c>
      <c r="BS18" s="47"/>
      <c r="BT18" s="88"/>
      <c r="BU18" s="47"/>
    </row>
    <row r="19" spans="1:73" ht="14.25" x14ac:dyDescent="0.2">
      <c r="A19" s="5" t="s">
        <v>42</v>
      </c>
      <c r="B19" s="5" t="s">
        <v>43</v>
      </c>
      <c r="C19" s="2">
        <v>7</v>
      </c>
      <c r="D19" s="2">
        <v>5.8</v>
      </c>
      <c r="E19" s="2">
        <v>7.6</v>
      </c>
      <c r="F19" s="2">
        <v>9.6</v>
      </c>
      <c r="G19" s="2">
        <v>3.6</v>
      </c>
      <c r="H19" s="2">
        <v>4</v>
      </c>
      <c r="I19" s="2">
        <v>-0.8</v>
      </c>
      <c r="J19" s="2">
        <v>5.8</v>
      </c>
      <c r="K19" s="2">
        <v>8.6999999999999993</v>
      </c>
      <c r="L19" s="2">
        <v>4.7</v>
      </c>
      <c r="M19" s="2">
        <v>1</v>
      </c>
      <c r="N19" s="2">
        <v>6.5</v>
      </c>
      <c r="O19" s="2">
        <v>0.8</v>
      </c>
      <c r="P19" s="2">
        <v>0</v>
      </c>
      <c r="Q19" s="2">
        <v>0.1</v>
      </c>
      <c r="R19" s="2">
        <v>0.3</v>
      </c>
      <c r="S19" s="2">
        <v>0.2</v>
      </c>
      <c r="T19" s="2">
        <v>0.4</v>
      </c>
      <c r="U19" s="2">
        <v>1.9</v>
      </c>
      <c r="V19" s="2">
        <v>1.4</v>
      </c>
      <c r="W19" s="2">
        <v>2.9</v>
      </c>
      <c r="X19" s="2">
        <v>2.7</v>
      </c>
      <c r="Y19" s="2">
        <v>0.9</v>
      </c>
      <c r="Z19" s="2">
        <v>1.2</v>
      </c>
      <c r="AA19" s="2">
        <v>0.5</v>
      </c>
      <c r="AB19" s="2">
        <v>1.4</v>
      </c>
      <c r="AC19" s="2">
        <v>9.3000000000000007</v>
      </c>
      <c r="AD19" s="2">
        <v>12.9</v>
      </c>
      <c r="AE19" s="2">
        <v>6.9</v>
      </c>
      <c r="AF19" s="2">
        <v>7.1</v>
      </c>
      <c r="AG19" s="2">
        <v>7.6</v>
      </c>
      <c r="AH19" s="2">
        <v>7.8</v>
      </c>
      <c r="AI19" s="2">
        <v>8.6</v>
      </c>
      <c r="AJ19" s="2">
        <v>8.6999999999999993</v>
      </c>
      <c r="AK19" s="2">
        <v>7.7</v>
      </c>
      <c r="AL19" s="2">
        <v>0.2</v>
      </c>
      <c r="AM19" s="2">
        <v>2.2999999999999998</v>
      </c>
      <c r="AN19" s="2">
        <v>0.1</v>
      </c>
      <c r="AO19" s="2">
        <v>-0.6</v>
      </c>
      <c r="AP19" s="2">
        <v>-1.2</v>
      </c>
      <c r="AQ19" s="2">
        <v>0.6</v>
      </c>
      <c r="AR19" s="2">
        <v>3.6</v>
      </c>
      <c r="AS19" s="2">
        <v>0.7</v>
      </c>
      <c r="AT19" s="2">
        <v>1.8</v>
      </c>
      <c r="AU19" s="2">
        <v>0.6</v>
      </c>
      <c r="AV19" s="2">
        <v>1</v>
      </c>
      <c r="AW19" s="2">
        <v>0.4</v>
      </c>
      <c r="AX19" s="2">
        <v>-2.8</v>
      </c>
      <c r="AY19" s="2">
        <v>-2.5</v>
      </c>
      <c r="AZ19" s="2">
        <v>-2.2999999999999998</v>
      </c>
      <c r="BA19" s="2">
        <v>-4.8</v>
      </c>
      <c r="BB19" s="2">
        <v>-3.9</v>
      </c>
      <c r="BC19" s="2">
        <v>-5.0999999999999996</v>
      </c>
      <c r="BD19" s="2">
        <v>-3.8</v>
      </c>
      <c r="BE19" s="2">
        <v>-2</v>
      </c>
      <c r="BF19" s="2">
        <v>-2.7</v>
      </c>
      <c r="BG19" s="2">
        <v>-1.5</v>
      </c>
      <c r="BH19" s="2">
        <v>-0.7</v>
      </c>
      <c r="BI19" s="2">
        <v>-2</v>
      </c>
      <c r="BJ19" s="2">
        <v>-1.8</v>
      </c>
      <c r="BK19" s="2">
        <v>-2.2999999999999998</v>
      </c>
      <c r="BL19" s="2">
        <v>3.1</v>
      </c>
      <c r="BM19" s="2">
        <v>-2</v>
      </c>
      <c r="BN19" s="2">
        <v>-1.3</v>
      </c>
      <c r="BO19" s="2">
        <v>1.9</v>
      </c>
      <c r="BP19" s="2">
        <v>1.8</v>
      </c>
      <c r="BQ19" s="2">
        <v>2.2999999999999998</v>
      </c>
      <c r="BR19" s="46">
        <v>3.5</v>
      </c>
      <c r="BS19" s="47"/>
      <c r="BT19" s="88"/>
      <c r="BU19" s="47"/>
    </row>
    <row r="20" spans="1:73" ht="14.25" x14ac:dyDescent="0.2">
      <c r="A20" s="5" t="s">
        <v>44</v>
      </c>
      <c r="B20" s="5" t="s">
        <v>45</v>
      </c>
      <c r="C20" s="2">
        <v>18.100000000000001</v>
      </c>
      <c r="D20" s="2">
        <v>-11.9</v>
      </c>
      <c r="E20" s="2">
        <v>30.9</v>
      </c>
      <c r="F20" s="2">
        <v>9.5</v>
      </c>
      <c r="G20" s="2">
        <v>-7.1</v>
      </c>
      <c r="H20" s="2">
        <v>1.5</v>
      </c>
      <c r="I20" s="2">
        <v>-4.2</v>
      </c>
      <c r="J20" s="2">
        <v>7.7</v>
      </c>
      <c r="K20" s="2">
        <v>1.4</v>
      </c>
      <c r="L20" s="2">
        <v>-12.5</v>
      </c>
      <c r="M20" s="2">
        <v>-4.3</v>
      </c>
      <c r="N20" s="2">
        <v>12.1</v>
      </c>
      <c r="O20" s="2">
        <v>-7</v>
      </c>
      <c r="P20" s="2">
        <v>-7.5</v>
      </c>
      <c r="Q20" s="2">
        <v>1.7</v>
      </c>
      <c r="R20" s="2">
        <v>2.9</v>
      </c>
      <c r="S20" s="2">
        <v>-0.2</v>
      </c>
      <c r="T20" s="2">
        <v>0.8</v>
      </c>
      <c r="U20" s="2">
        <v>7.3</v>
      </c>
      <c r="V20" s="2">
        <v>-5.3</v>
      </c>
      <c r="W20" s="2">
        <v>23.4</v>
      </c>
      <c r="X20" s="2">
        <v>17.8</v>
      </c>
      <c r="Y20" s="2">
        <v>-24.9</v>
      </c>
      <c r="Z20" s="2">
        <v>24</v>
      </c>
      <c r="AA20" s="2">
        <v>19.5</v>
      </c>
      <c r="AB20" s="2">
        <v>29.7</v>
      </c>
      <c r="AC20" s="2">
        <v>-4.0999999999999996</v>
      </c>
      <c r="AD20" s="2">
        <v>-13.1</v>
      </c>
      <c r="AE20" s="2">
        <v>19</v>
      </c>
      <c r="AF20" s="2">
        <v>23</v>
      </c>
      <c r="AG20" s="2">
        <v>25.5</v>
      </c>
      <c r="AH20" s="2">
        <v>4</v>
      </c>
      <c r="AI20" s="2">
        <v>-10.8</v>
      </c>
      <c r="AJ20" s="2">
        <v>-4.8</v>
      </c>
      <c r="AK20" s="2">
        <v>-3.6</v>
      </c>
      <c r="AL20" s="2">
        <v>13.3</v>
      </c>
      <c r="AM20" s="2">
        <v>-1.2</v>
      </c>
      <c r="AN20" s="2">
        <v>-3</v>
      </c>
      <c r="AO20" s="2">
        <v>1.4</v>
      </c>
      <c r="AP20" s="2">
        <v>3.1</v>
      </c>
      <c r="AQ20" s="2">
        <v>-0.7</v>
      </c>
      <c r="AR20" s="2">
        <v>8.3000000000000007</v>
      </c>
      <c r="AS20" s="2">
        <v>-2.2999999999999998</v>
      </c>
      <c r="AT20" s="2">
        <v>4.7</v>
      </c>
      <c r="AU20" s="2">
        <v>17.8</v>
      </c>
      <c r="AV20" s="2">
        <v>31.4</v>
      </c>
      <c r="AW20" s="2">
        <v>5.2</v>
      </c>
      <c r="AX20" s="2">
        <v>-5.3</v>
      </c>
      <c r="AY20" s="2">
        <v>0.9</v>
      </c>
      <c r="AZ20" s="2">
        <v>8.6999999999999993</v>
      </c>
      <c r="BA20" s="2">
        <v>1.4</v>
      </c>
      <c r="BB20" s="2">
        <v>8.1999999999999993</v>
      </c>
      <c r="BC20" s="2">
        <v>-5.6</v>
      </c>
      <c r="BD20" s="2">
        <v>0.4</v>
      </c>
      <c r="BE20" s="2">
        <v>-1.2</v>
      </c>
      <c r="BF20" s="2">
        <v>5.5</v>
      </c>
      <c r="BG20" s="2">
        <v>15.4</v>
      </c>
      <c r="BH20" s="2">
        <v>-2</v>
      </c>
      <c r="BI20" s="2">
        <v>-7</v>
      </c>
      <c r="BJ20" s="2">
        <v>-12.4</v>
      </c>
      <c r="BK20" s="2">
        <v>-5.3</v>
      </c>
      <c r="BL20" s="2">
        <v>-3.1</v>
      </c>
      <c r="BM20" s="2">
        <v>3.3</v>
      </c>
      <c r="BN20" s="2">
        <v>-8.5</v>
      </c>
      <c r="BO20" s="2">
        <v>6.4</v>
      </c>
      <c r="BP20" s="2">
        <v>16</v>
      </c>
      <c r="BQ20" s="2">
        <v>13.8</v>
      </c>
      <c r="BR20" s="46" t="s">
        <v>935</v>
      </c>
      <c r="BS20" s="47"/>
      <c r="BT20" s="88"/>
      <c r="BU20" s="47"/>
    </row>
    <row r="21" spans="1:73" ht="14.25" x14ac:dyDescent="0.2">
      <c r="A21" s="5" t="s">
        <v>46</v>
      </c>
      <c r="B21" s="5" t="s">
        <v>47</v>
      </c>
      <c r="C21" s="2">
        <v>7.6</v>
      </c>
      <c r="D21" s="2">
        <v>9.6999999999999993</v>
      </c>
      <c r="E21" s="2">
        <v>3.8</v>
      </c>
      <c r="F21" s="2">
        <v>4.5</v>
      </c>
      <c r="G21" s="2">
        <v>2.5</v>
      </c>
      <c r="H21" s="2">
        <v>5.6</v>
      </c>
      <c r="I21" s="2">
        <v>4.9000000000000004</v>
      </c>
      <c r="J21" s="2">
        <v>3.7</v>
      </c>
      <c r="K21" s="2">
        <v>5.5</v>
      </c>
      <c r="L21" s="2">
        <v>4.9000000000000004</v>
      </c>
      <c r="M21" s="2">
        <v>3.7</v>
      </c>
      <c r="N21" s="2">
        <v>1.7</v>
      </c>
      <c r="O21" s="2">
        <v>0.4</v>
      </c>
      <c r="P21" s="2">
        <v>-0.7</v>
      </c>
      <c r="Q21" s="2">
        <v>-0.3</v>
      </c>
      <c r="R21" s="2">
        <v>-0.8</v>
      </c>
      <c r="S21" s="2">
        <v>-0.8</v>
      </c>
      <c r="T21" s="2">
        <v>0</v>
      </c>
      <c r="U21" s="2">
        <v>0.1</v>
      </c>
      <c r="V21" s="2">
        <v>2.1</v>
      </c>
      <c r="W21" s="2">
        <v>6.6</v>
      </c>
      <c r="X21" s="2">
        <v>3.9</v>
      </c>
      <c r="Y21" s="2">
        <v>4.2</v>
      </c>
      <c r="Z21" s="2">
        <v>8.8000000000000007</v>
      </c>
      <c r="AA21" s="2">
        <v>1.3</v>
      </c>
      <c r="AB21" s="2">
        <v>3.2</v>
      </c>
      <c r="AC21" s="2">
        <v>6.3</v>
      </c>
      <c r="AD21" s="2">
        <v>14.8</v>
      </c>
      <c r="AE21" s="2">
        <v>10</v>
      </c>
      <c r="AF21" s="2">
        <v>9.3000000000000007</v>
      </c>
      <c r="AG21" s="2">
        <v>13.1</v>
      </c>
      <c r="AH21" s="2">
        <v>9.5</v>
      </c>
      <c r="AI21" s="2">
        <v>9.1</v>
      </c>
      <c r="AJ21" s="2">
        <v>8.1999999999999993</v>
      </c>
      <c r="AK21" s="2">
        <v>7.8</v>
      </c>
      <c r="AL21" s="2">
        <v>0.9</v>
      </c>
      <c r="AM21" s="2">
        <v>4.0999999999999996</v>
      </c>
      <c r="AN21" s="2">
        <v>3.4</v>
      </c>
      <c r="AO21" s="2">
        <v>3.1</v>
      </c>
      <c r="AP21" s="2">
        <v>-2</v>
      </c>
      <c r="AQ21" s="2">
        <v>-2.2000000000000002</v>
      </c>
      <c r="AR21" s="2">
        <v>0.5</v>
      </c>
      <c r="AS21" s="2">
        <v>1.4</v>
      </c>
      <c r="AT21" s="2">
        <v>3.1</v>
      </c>
      <c r="AU21" s="2">
        <v>-0.3</v>
      </c>
      <c r="AV21" s="2">
        <v>3.9</v>
      </c>
      <c r="AW21" s="2">
        <v>5.6</v>
      </c>
      <c r="AX21" s="2">
        <v>4</v>
      </c>
      <c r="AY21" s="2">
        <v>3</v>
      </c>
      <c r="AZ21" s="2">
        <v>2.7</v>
      </c>
      <c r="BA21" s="2">
        <v>2.9</v>
      </c>
      <c r="BB21" s="2">
        <v>4.5999999999999996</v>
      </c>
      <c r="BC21" s="2">
        <v>-0.4</v>
      </c>
      <c r="BD21" s="2">
        <v>-0.7</v>
      </c>
      <c r="BE21" s="2">
        <v>2.5</v>
      </c>
      <c r="BF21" s="2">
        <v>-2.1</v>
      </c>
      <c r="BG21" s="2">
        <v>0.9</v>
      </c>
      <c r="BH21" s="2">
        <v>6.5</v>
      </c>
      <c r="BI21" s="2">
        <v>10.8</v>
      </c>
      <c r="BJ21" s="2">
        <v>-0.5</v>
      </c>
      <c r="BK21" s="2">
        <v>-4.8</v>
      </c>
      <c r="BL21" s="2">
        <v>7</v>
      </c>
      <c r="BM21" s="2">
        <v>-3.1</v>
      </c>
      <c r="BN21" s="2">
        <v>-3.4</v>
      </c>
      <c r="BO21" s="2">
        <v>4.0999999999999996</v>
      </c>
      <c r="BP21" s="2">
        <v>5.0999999999999996</v>
      </c>
      <c r="BQ21" s="2">
        <v>5.4</v>
      </c>
      <c r="BR21" s="46" t="s">
        <v>1032</v>
      </c>
      <c r="BS21" s="47"/>
      <c r="BT21" s="88"/>
      <c r="BU21" s="47"/>
    </row>
    <row r="22" spans="1:73" ht="14.25" x14ac:dyDescent="0.2">
      <c r="A22" s="5" t="s">
        <v>48</v>
      </c>
      <c r="B22" s="5" t="s">
        <v>49</v>
      </c>
      <c r="C22" s="2">
        <v>13.9</v>
      </c>
      <c r="D22" s="2">
        <v>5.2</v>
      </c>
      <c r="E22" s="2">
        <v>9</v>
      </c>
      <c r="F22" s="2">
        <v>8.3000000000000007</v>
      </c>
      <c r="G22" s="2">
        <v>3.6</v>
      </c>
      <c r="H22" s="2">
        <v>7.4</v>
      </c>
      <c r="I22" s="2">
        <v>7.6</v>
      </c>
      <c r="J22" s="2">
        <v>10.5</v>
      </c>
      <c r="K22" s="2">
        <v>13</v>
      </c>
      <c r="L22" s="2">
        <v>2</v>
      </c>
      <c r="M22" s="2">
        <v>1</v>
      </c>
      <c r="N22" s="2">
        <v>5.0999999999999996</v>
      </c>
      <c r="O22" s="2">
        <v>1.4</v>
      </c>
      <c r="P22" s="2">
        <v>-2.1</v>
      </c>
      <c r="Q22" s="2">
        <v>-0.4</v>
      </c>
      <c r="R22" s="2">
        <v>-0.1</v>
      </c>
      <c r="S22" s="2">
        <v>2.9</v>
      </c>
      <c r="T22" s="2">
        <v>3.8</v>
      </c>
      <c r="U22" s="2">
        <v>2.7</v>
      </c>
      <c r="V22" s="2">
        <v>1.8</v>
      </c>
      <c r="W22" s="2">
        <v>3.2</v>
      </c>
      <c r="X22" s="2">
        <v>7.1</v>
      </c>
      <c r="Y22" s="2">
        <v>10.1</v>
      </c>
      <c r="Z22" s="2">
        <v>-0.2</v>
      </c>
      <c r="AA22" s="2">
        <v>4.3</v>
      </c>
      <c r="AB22" s="2">
        <v>4.3</v>
      </c>
      <c r="AC22" s="2">
        <v>37.200000000000003</v>
      </c>
      <c r="AD22" s="2">
        <v>9.6</v>
      </c>
      <c r="AE22" s="2">
        <v>9.1999999999999993</v>
      </c>
      <c r="AF22" s="2">
        <v>11.4</v>
      </c>
      <c r="AG22" s="2">
        <v>9.5</v>
      </c>
      <c r="AH22" s="2">
        <v>17.7</v>
      </c>
      <c r="AI22" s="2">
        <v>5.2</v>
      </c>
      <c r="AJ22" s="2">
        <v>7</v>
      </c>
      <c r="AK22" s="2">
        <v>-1.1000000000000001</v>
      </c>
      <c r="AL22" s="2">
        <v>-1.8</v>
      </c>
      <c r="AM22" s="2">
        <v>6.6</v>
      </c>
      <c r="AN22" s="2">
        <v>-3.4</v>
      </c>
      <c r="AO22" s="2">
        <v>-3.4</v>
      </c>
      <c r="AP22" s="2">
        <v>5.7</v>
      </c>
      <c r="AQ22" s="2">
        <v>25.2</v>
      </c>
      <c r="AR22" s="2">
        <v>8.4</v>
      </c>
      <c r="AS22" s="2">
        <v>-7.8</v>
      </c>
      <c r="AT22" s="2">
        <v>-8.1999999999999993</v>
      </c>
      <c r="AU22" s="2">
        <v>-3.7</v>
      </c>
      <c r="AV22" s="2">
        <v>-2.1</v>
      </c>
      <c r="AW22" s="2">
        <v>12.3</v>
      </c>
      <c r="AX22" s="2">
        <v>22.2</v>
      </c>
      <c r="AY22" s="2">
        <v>-8.1999999999999993</v>
      </c>
      <c r="AZ22" s="2">
        <v>2.4</v>
      </c>
      <c r="BA22" s="2">
        <v>-5.4</v>
      </c>
      <c r="BB22" s="2">
        <v>-11.3</v>
      </c>
      <c r="BC22" s="2">
        <v>2.2000000000000002</v>
      </c>
      <c r="BD22" s="2">
        <v>-8.6</v>
      </c>
      <c r="BE22" s="2">
        <v>-0.1</v>
      </c>
      <c r="BF22" s="2">
        <v>-1.6</v>
      </c>
      <c r="BG22" s="2">
        <v>27.8</v>
      </c>
      <c r="BH22" s="2">
        <v>11.1</v>
      </c>
      <c r="BI22" s="2">
        <v>21.6</v>
      </c>
      <c r="BJ22" s="2">
        <v>5.6</v>
      </c>
      <c r="BK22" s="2">
        <v>1.2</v>
      </c>
      <c r="BL22" s="2">
        <v>-39.799999999999997</v>
      </c>
      <c r="BM22" s="2">
        <v>26.2</v>
      </c>
      <c r="BN22" s="2">
        <v>14.6</v>
      </c>
      <c r="BO22" s="2">
        <v>-11.5</v>
      </c>
      <c r="BP22" s="2">
        <v>-11.8</v>
      </c>
      <c r="BQ22" s="2">
        <v>7.6</v>
      </c>
      <c r="BR22" s="46" t="s">
        <v>1033</v>
      </c>
      <c r="BS22" s="47"/>
      <c r="BT22" s="88"/>
      <c r="BU22" s="47"/>
    </row>
    <row r="23" spans="1:73" ht="14.25" x14ac:dyDescent="0.2">
      <c r="A23" s="5" t="s">
        <v>50</v>
      </c>
      <c r="B23" s="5" t="s">
        <v>51</v>
      </c>
      <c r="C23" s="2">
        <v>11.2</v>
      </c>
      <c r="D23" s="2">
        <v>5.8</v>
      </c>
      <c r="E23" s="2">
        <v>4.2</v>
      </c>
      <c r="F23" s="2">
        <v>13.5</v>
      </c>
      <c r="G23" s="2">
        <v>-3.6</v>
      </c>
      <c r="H23" s="2">
        <v>1.6</v>
      </c>
      <c r="I23" s="2">
        <v>-0.4</v>
      </c>
      <c r="J23" s="2">
        <v>4.5</v>
      </c>
      <c r="K23" s="2">
        <v>6.5</v>
      </c>
      <c r="L23" s="2">
        <v>6.9</v>
      </c>
      <c r="M23" s="2">
        <v>3.3</v>
      </c>
      <c r="N23" s="2">
        <v>-0.2</v>
      </c>
      <c r="O23" s="2">
        <v>1.3</v>
      </c>
      <c r="P23" s="2">
        <v>1.9</v>
      </c>
      <c r="Q23" s="2">
        <v>1.2</v>
      </c>
      <c r="R23" s="2">
        <v>2</v>
      </c>
      <c r="S23" s="2">
        <v>1.4</v>
      </c>
      <c r="T23" s="2">
        <v>0.4</v>
      </c>
      <c r="U23" s="2">
        <v>3.5</v>
      </c>
      <c r="V23" s="2">
        <v>2.1</v>
      </c>
      <c r="W23" s="2">
        <v>2.6</v>
      </c>
      <c r="X23" s="2">
        <v>3</v>
      </c>
      <c r="Y23" s="2">
        <v>5.0999999999999996</v>
      </c>
      <c r="Z23" s="2">
        <v>5.8</v>
      </c>
      <c r="AA23" s="2">
        <v>3</v>
      </c>
      <c r="AB23" s="2">
        <v>1.3</v>
      </c>
      <c r="AC23" s="2">
        <v>15.1</v>
      </c>
      <c r="AD23" s="2">
        <v>20</v>
      </c>
      <c r="AE23" s="2">
        <v>3.6</v>
      </c>
      <c r="AF23" s="2">
        <v>7.3</v>
      </c>
      <c r="AG23" s="2">
        <v>8.9</v>
      </c>
      <c r="AH23" s="2">
        <v>7.7</v>
      </c>
      <c r="AI23" s="2">
        <v>9.6999999999999993</v>
      </c>
      <c r="AJ23" s="2">
        <v>9.6999999999999993</v>
      </c>
      <c r="AK23" s="2">
        <v>9</v>
      </c>
      <c r="AL23" s="2">
        <v>-1.7</v>
      </c>
      <c r="AM23" s="2">
        <v>4</v>
      </c>
      <c r="AN23" s="2">
        <v>3.4</v>
      </c>
      <c r="AO23" s="2">
        <v>0.7</v>
      </c>
      <c r="AP23" s="2">
        <v>-1</v>
      </c>
      <c r="AQ23" s="2">
        <v>1.4</v>
      </c>
      <c r="AR23" s="2">
        <v>6.5</v>
      </c>
      <c r="AS23" s="2">
        <v>3.8</v>
      </c>
      <c r="AT23" s="2">
        <v>3.8</v>
      </c>
      <c r="AU23" s="2">
        <v>1</v>
      </c>
      <c r="AV23" s="2">
        <v>1</v>
      </c>
      <c r="AW23" s="2">
        <v>-0.1</v>
      </c>
      <c r="AX23" s="2">
        <v>0.9</v>
      </c>
      <c r="AY23" s="2">
        <v>3.5</v>
      </c>
      <c r="AZ23" s="2">
        <v>1.9</v>
      </c>
      <c r="BA23" s="2">
        <v>3.9</v>
      </c>
      <c r="BB23" s="2">
        <v>3.1</v>
      </c>
      <c r="BC23" s="2">
        <v>-1.5</v>
      </c>
      <c r="BD23" s="2">
        <v>2.8</v>
      </c>
      <c r="BE23" s="2">
        <v>0.2</v>
      </c>
      <c r="BF23" s="2">
        <v>-1.5</v>
      </c>
      <c r="BG23" s="2">
        <v>1.7</v>
      </c>
      <c r="BH23" s="2">
        <v>4.5999999999999996</v>
      </c>
      <c r="BI23" s="2">
        <v>-0.4</v>
      </c>
      <c r="BJ23" s="2">
        <v>2.4</v>
      </c>
      <c r="BK23" s="2">
        <v>4.4000000000000004</v>
      </c>
      <c r="BL23" s="2">
        <v>16.2</v>
      </c>
      <c r="BM23" s="2">
        <v>-6.9</v>
      </c>
      <c r="BN23" s="2">
        <v>-0.4</v>
      </c>
      <c r="BO23" s="2">
        <v>5.3</v>
      </c>
      <c r="BP23" s="2">
        <v>3.1</v>
      </c>
      <c r="BQ23" s="2">
        <v>0</v>
      </c>
      <c r="BR23" s="46" t="s">
        <v>1034</v>
      </c>
      <c r="BS23" s="47"/>
      <c r="BT23" s="88"/>
      <c r="BU23" s="47"/>
    </row>
    <row r="24" spans="1:73" ht="14.25" x14ac:dyDescent="0.2">
      <c r="A24" s="5" t="s">
        <v>52</v>
      </c>
      <c r="B24" s="5" t="s">
        <v>53</v>
      </c>
      <c r="C24" s="2">
        <v>8.5</v>
      </c>
      <c r="D24" s="2">
        <v>7.6</v>
      </c>
      <c r="E24" s="2">
        <v>3.6</v>
      </c>
      <c r="F24" s="2">
        <v>9.4</v>
      </c>
      <c r="G24" s="2">
        <v>0.8</v>
      </c>
      <c r="H24" s="2">
        <v>2.7</v>
      </c>
      <c r="I24" s="2">
        <v>2</v>
      </c>
      <c r="J24" s="2">
        <v>2.9</v>
      </c>
      <c r="K24" s="2">
        <v>8.9</v>
      </c>
      <c r="L24" s="2">
        <v>8.1999999999999993</v>
      </c>
      <c r="M24" s="2">
        <v>2.9</v>
      </c>
      <c r="N24" s="2">
        <v>2.2999999999999998</v>
      </c>
      <c r="O24" s="2">
        <v>1.5</v>
      </c>
      <c r="P24" s="2">
        <v>1.1000000000000001</v>
      </c>
      <c r="Q24" s="2">
        <v>1</v>
      </c>
      <c r="R24" s="2">
        <v>1.1000000000000001</v>
      </c>
      <c r="S24" s="2">
        <v>0.1</v>
      </c>
      <c r="T24" s="2">
        <v>-0.2</v>
      </c>
      <c r="U24" s="2">
        <v>1</v>
      </c>
      <c r="V24" s="2">
        <v>-0.6</v>
      </c>
      <c r="W24" s="2">
        <v>1</v>
      </c>
      <c r="X24" s="2">
        <v>-0.2</v>
      </c>
      <c r="Y24" s="2">
        <v>-10.4</v>
      </c>
      <c r="Z24" s="2">
        <v>-12.7</v>
      </c>
      <c r="AA24" s="2">
        <v>-13.6</v>
      </c>
      <c r="AB24" s="2">
        <v>1.1000000000000001</v>
      </c>
      <c r="AC24" s="2">
        <v>10.1</v>
      </c>
      <c r="AD24" s="2">
        <v>22.9</v>
      </c>
      <c r="AE24" s="2">
        <v>8.3000000000000007</v>
      </c>
      <c r="AF24" s="2">
        <v>7.2</v>
      </c>
      <c r="AG24" s="2">
        <v>8.1</v>
      </c>
      <c r="AH24" s="2">
        <v>8.6</v>
      </c>
      <c r="AI24" s="2">
        <v>14.8</v>
      </c>
      <c r="AJ24" s="2">
        <v>11.4</v>
      </c>
      <c r="AK24" s="2">
        <v>9.1</v>
      </c>
      <c r="AL24" s="2">
        <v>1.8</v>
      </c>
      <c r="AM24" s="2">
        <v>2.2000000000000002</v>
      </c>
      <c r="AN24" s="2">
        <v>2.5</v>
      </c>
      <c r="AO24" s="2">
        <v>2</v>
      </c>
      <c r="AP24" s="2">
        <v>-1.1000000000000001</v>
      </c>
      <c r="AQ24" s="2">
        <v>-0.2</v>
      </c>
      <c r="AR24" s="2">
        <v>5.4</v>
      </c>
      <c r="AS24" s="2">
        <v>5.3</v>
      </c>
      <c r="AT24" s="2">
        <v>5.0999999999999996</v>
      </c>
      <c r="AU24" s="2">
        <v>3.1</v>
      </c>
      <c r="AV24" s="2">
        <v>2.5</v>
      </c>
      <c r="AW24" s="2">
        <v>0.6</v>
      </c>
      <c r="AX24" s="2">
        <v>0</v>
      </c>
      <c r="AY24" s="2">
        <v>5.4</v>
      </c>
      <c r="AZ24" s="2">
        <v>3.5</v>
      </c>
      <c r="BA24" s="2">
        <v>3.1</v>
      </c>
      <c r="BB24" s="2">
        <v>2.9</v>
      </c>
      <c r="BC24" s="2">
        <v>-0.6</v>
      </c>
      <c r="BD24" s="2">
        <v>3</v>
      </c>
      <c r="BE24" s="2">
        <v>0.7</v>
      </c>
      <c r="BF24" s="2">
        <v>-0.7</v>
      </c>
      <c r="BG24" s="2">
        <v>-3.4</v>
      </c>
      <c r="BH24" s="2">
        <v>2.2000000000000002</v>
      </c>
      <c r="BI24" s="2">
        <v>-0.3</v>
      </c>
      <c r="BJ24" s="2">
        <v>1.7</v>
      </c>
      <c r="BK24" s="2">
        <v>-0.1</v>
      </c>
      <c r="BL24" s="2">
        <v>11.7</v>
      </c>
      <c r="BM24" s="2">
        <v>-4.4000000000000004</v>
      </c>
      <c r="BN24" s="2">
        <v>-1</v>
      </c>
      <c r="BO24" s="2">
        <v>4.8</v>
      </c>
      <c r="BP24" s="2">
        <v>4.5999999999999996</v>
      </c>
      <c r="BQ24" s="2">
        <v>3.2</v>
      </c>
      <c r="BR24" s="46" t="s">
        <v>1035</v>
      </c>
      <c r="BS24" s="47"/>
      <c r="BT24" s="88"/>
      <c r="BU24" s="47"/>
    </row>
    <row r="25" spans="1:73" ht="14.25" x14ac:dyDescent="0.2">
      <c r="A25" s="5" t="s">
        <v>54</v>
      </c>
      <c r="B25" s="5" t="s">
        <v>55</v>
      </c>
      <c r="C25" s="2">
        <v>-3.8</v>
      </c>
      <c r="D25" s="2">
        <v>-3.8</v>
      </c>
      <c r="E25" s="2">
        <v>24.3</v>
      </c>
      <c r="F25" s="2">
        <v>30.8</v>
      </c>
      <c r="G25" s="2">
        <v>9</v>
      </c>
      <c r="H25" s="2">
        <v>8.1999999999999993</v>
      </c>
      <c r="I25" s="2">
        <v>-15.7</v>
      </c>
      <c r="J25" s="2">
        <v>13.6</v>
      </c>
      <c r="K25" s="2">
        <v>16.600000000000001</v>
      </c>
      <c r="L25" s="2">
        <v>4.2</v>
      </c>
      <c r="M25" s="2">
        <v>-10.4</v>
      </c>
      <c r="N25" s="2">
        <v>29.7</v>
      </c>
      <c r="O25" s="2">
        <v>2.1</v>
      </c>
      <c r="P25" s="2">
        <v>1.2</v>
      </c>
      <c r="Q25" s="2">
        <v>-1.5</v>
      </c>
      <c r="R25" s="2">
        <v>0.6</v>
      </c>
      <c r="S25" s="2">
        <v>-1.9</v>
      </c>
      <c r="T25" s="2">
        <v>-0.4</v>
      </c>
      <c r="U25" s="2">
        <v>3.7</v>
      </c>
      <c r="V25" s="2">
        <v>0.9</v>
      </c>
      <c r="W25" s="2">
        <v>-0.3</v>
      </c>
      <c r="X25" s="2">
        <v>-1.3</v>
      </c>
      <c r="Y25" s="2">
        <v>-0.9</v>
      </c>
      <c r="Z25" s="2">
        <v>-1.8</v>
      </c>
      <c r="AA25" s="2">
        <v>-1.9</v>
      </c>
      <c r="AB25" s="2">
        <v>-3.5</v>
      </c>
      <c r="AC25" s="2">
        <v>-5.6</v>
      </c>
      <c r="AD25" s="2">
        <v>0.2</v>
      </c>
      <c r="AE25" s="2">
        <v>-0.6</v>
      </c>
      <c r="AF25" s="2">
        <v>-2.5</v>
      </c>
      <c r="AG25" s="2">
        <v>-1.7</v>
      </c>
      <c r="AH25" s="2">
        <v>-3.3</v>
      </c>
      <c r="AI25" s="2">
        <v>-1.1000000000000001</v>
      </c>
      <c r="AJ25" s="2">
        <v>-2</v>
      </c>
      <c r="AK25" s="2">
        <v>4.8</v>
      </c>
      <c r="AL25" s="2">
        <v>-7.1</v>
      </c>
      <c r="AM25" s="2">
        <v>-2.5</v>
      </c>
      <c r="AN25" s="2">
        <v>-8.6999999999999993</v>
      </c>
      <c r="AO25" s="2">
        <v>-7.5</v>
      </c>
      <c r="AP25" s="2">
        <v>-5.8</v>
      </c>
      <c r="AQ25" s="2">
        <v>-3.9</v>
      </c>
      <c r="AR25" s="2">
        <v>-2.9</v>
      </c>
      <c r="AS25" s="2">
        <v>-6.2</v>
      </c>
      <c r="AT25" s="2">
        <v>-3.8</v>
      </c>
      <c r="AU25" s="2">
        <v>-7.1</v>
      </c>
      <c r="AV25" s="2">
        <v>-7.4</v>
      </c>
      <c r="AW25" s="2">
        <v>-7.5</v>
      </c>
      <c r="AX25" s="2">
        <v>-17.399999999999999</v>
      </c>
      <c r="AY25" s="2">
        <v>-20</v>
      </c>
      <c r="AZ25" s="2">
        <v>-15.5</v>
      </c>
      <c r="BA25" s="2">
        <v>-23.8</v>
      </c>
      <c r="BB25" s="2">
        <v>-21.8</v>
      </c>
      <c r="BC25" s="2">
        <v>-20.3</v>
      </c>
      <c r="BD25" s="2">
        <v>-20</v>
      </c>
      <c r="BE25" s="2">
        <v>-8.1</v>
      </c>
      <c r="BF25" s="2">
        <v>-10.199999999999999</v>
      </c>
      <c r="BG25" s="2">
        <v>-8.8000000000000007</v>
      </c>
      <c r="BH25" s="2">
        <v>-7.3</v>
      </c>
      <c r="BI25" s="2">
        <v>-9.3000000000000007</v>
      </c>
      <c r="BJ25" s="2">
        <v>-9.9</v>
      </c>
      <c r="BK25" s="2">
        <v>-8.1999999999999993</v>
      </c>
      <c r="BL25" s="2">
        <v>-2.8</v>
      </c>
      <c r="BM25" s="2">
        <v>-2.7</v>
      </c>
      <c r="BN25" s="2">
        <v>-3.5</v>
      </c>
      <c r="BO25" s="2">
        <v>-1.1000000000000001</v>
      </c>
      <c r="BP25" s="2">
        <v>0.8</v>
      </c>
      <c r="BQ25" s="2">
        <v>0.2</v>
      </c>
      <c r="BR25" s="46" t="s">
        <v>891</v>
      </c>
      <c r="BS25" s="47"/>
      <c r="BT25" s="88"/>
      <c r="BU25" s="47"/>
    </row>
    <row r="26" spans="1:73" ht="14.25" x14ac:dyDescent="0.2">
      <c r="A26" s="5" t="s">
        <v>56</v>
      </c>
      <c r="B26" s="5" t="s">
        <v>57</v>
      </c>
      <c r="C26" s="2">
        <v>-12.3</v>
      </c>
      <c r="D26" s="2">
        <v>-2.8</v>
      </c>
      <c r="E26" s="2">
        <v>58.6</v>
      </c>
      <c r="F26" s="2">
        <v>22.3</v>
      </c>
      <c r="G26" s="2">
        <v>20.399999999999999</v>
      </c>
      <c r="H26" s="2">
        <v>19</v>
      </c>
      <c r="I26" s="2">
        <v>-15.5</v>
      </c>
      <c r="J26" s="2">
        <v>15.1</v>
      </c>
      <c r="K26" s="2">
        <v>13.5</v>
      </c>
      <c r="L26" s="2">
        <v>6.1</v>
      </c>
      <c r="M26" s="2">
        <v>-4.4000000000000004</v>
      </c>
      <c r="N26" s="2">
        <v>34.200000000000003</v>
      </c>
      <c r="O26" s="2">
        <v>8.8000000000000007</v>
      </c>
      <c r="P26" s="2">
        <v>-1.2</v>
      </c>
      <c r="Q26" s="2">
        <v>-1.4</v>
      </c>
      <c r="R26" s="2">
        <v>-1</v>
      </c>
      <c r="S26" s="2">
        <v>-2</v>
      </c>
      <c r="T26" s="2">
        <v>-1.7</v>
      </c>
      <c r="U26" s="2">
        <v>1.5</v>
      </c>
      <c r="V26" s="2">
        <v>3</v>
      </c>
      <c r="W26" s="2">
        <v>1.9</v>
      </c>
      <c r="X26" s="2">
        <v>-0.2</v>
      </c>
      <c r="Y26" s="2">
        <v>3.5</v>
      </c>
      <c r="Z26" s="2">
        <v>2.2000000000000002</v>
      </c>
      <c r="AA26" s="2">
        <v>-0.8</v>
      </c>
      <c r="AB26" s="2">
        <v>-0.2</v>
      </c>
      <c r="AC26" s="2">
        <v>10.3</v>
      </c>
      <c r="AD26" s="2">
        <v>12.5</v>
      </c>
      <c r="AE26" s="2">
        <v>4.5</v>
      </c>
      <c r="AF26" s="2">
        <v>4.5999999999999996</v>
      </c>
      <c r="AG26" s="2">
        <v>4.8</v>
      </c>
      <c r="AH26" s="2">
        <v>8.5</v>
      </c>
      <c r="AI26" s="2">
        <v>11.7</v>
      </c>
      <c r="AJ26" s="2">
        <v>7.2</v>
      </c>
      <c r="AK26" s="2">
        <v>7.5</v>
      </c>
      <c r="AL26" s="2">
        <v>2.4</v>
      </c>
      <c r="AM26" s="2">
        <v>3.3</v>
      </c>
      <c r="AN26" s="2">
        <v>3.2</v>
      </c>
      <c r="AO26" s="2">
        <v>0.8</v>
      </c>
      <c r="AP26" s="2">
        <v>2.1</v>
      </c>
      <c r="AQ26" s="2">
        <v>2.2000000000000002</v>
      </c>
      <c r="AR26" s="2">
        <v>6.3</v>
      </c>
      <c r="AS26" s="2">
        <v>2.6</v>
      </c>
      <c r="AT26" s="2">
        <v>1.9</v>
      </c>
      <c r="AU26" s="2">
        <v>0.2</v>
      </c>
      <c r="AV26" s="2">
        <v>0.1</v>
      </c>
      <c r="AW26" s="2">
        <v>-0.1</v>
      </c>
      <c r="AX26" s="2">
        <v>-0.1</v>
      </c>
      <c r="AY26" s="2">
        <v>2.6</v>
      </c>
      <c r="AZ26" s="2">
        <v>1</v>
      </c>
      <c r="BA26" s="2">
        <v>3.2</v>
      </c>
      <c r="BB26" s="2">
        <v>0</v>
      </c>
      <c r="BC26" s="2">
        <v>-1.7</v>
      </c>
      <c r="BD26" s="2">
        <v>2</v>
      </c>
      <c r="BE26" s="2">
        <v>-1</v>
      </c>
      <c r="BF26" s="2">
        <v>-2.9</v>
      </c>
      <c r="BG26" s="2">
        <v>-2.1</v>
      </c>
      <c r="BH26" s="2">
        <v>1.7</v>
      </c>
      <c r="BI26" s="2">
        <v>2.2999999999999998</v>
      </c>
      <c r="BJ26" s="2">
        <v>4.2</v>
      </c>
      <c r="BK26" s="2">
        <v>3</v>
      </c>
      <c r="BL26" s="2">
        <v>9.1999999999999993</v>
      </c>
      <c r="BM26" s="2">
        <v>-2.6</v>
      </c>
      <c r="BN26" s="2">
        <v>-1.2</v>
      </c>
      <c r="BO26" s="2">
        <v>6.2</v>
      </c>
      <c r="BP26" s="2">
        <v>2.2000000000000002</v>
      </c>
      <c r="BQ26" s="2">
        <v>0.9</v>
      </c>
      <c r="BR26" s="91" t="s">
        <v>1775</v>
      </c>
      <c r="BS26" s="47"/>
      <c r="BT26" s="88"/>
      <c r="BU26" s="47"/>
    </row>
    <row r="27" spans="1:73" ht="14.25" x14ac:dyDescent="0.2">
      <c r="A27" s="5" t="s">
        <v>58</v>
      </c>
      <c r="B27" s="5" t="s">
        <v>59</v>
      </c>
      <c r="C27" s="2">
        <v>9.5</v>
      </c>
      <c r="D27" s="2">
        <v>19.899999999999999</v>
      </c>
      <c r="E27" s="2">
        <v>-5.9</v>
      </c>
      <c r="F27" s="2">
        <v>-2.2000000000000002</v>
      </c>
      <c r="G27" s="2">
        <v>13.9</v>
      </c>
      <c r="H27" s="2">
        <v>-1.7</v>
      </c>
      <c r="I27" s="2">
        <v>-0.2</v>
      </c>
      <c r="J27" s="2">
        <v>3.2</v>
      </c>
      <c r="K27" s="2">
        <v>5.4</v>
      </c>
      <c r="L27" s="2">
        <v>5.7</v>
      </c>
      <c r="M27" s="2">
        <v>5.7</v>
      </c>
      <c r="N27" s="2">
        <v>2.2999999999999998</v>
      </c>
      <c r="O27" s="2">
        <v>-3.1</v>
      </c>
      <c r="P27" s="2">
        <v>0.4</v>
      </c>
      <c r="Q27" s="2">
        <v>0.3</v>
      </c>
      <c r="R27" s="2">
        <v>-0.4</v>
      </c>
      <c r="S27" s="2">
        <v>-0.1</v>
      </c>
      <c r="T27" s="2">
        <v>-0.8</v>
      </c>
      <c r="U27" s="2">
        <v>-0.8</v>
      </c>
      <c r="V27" s="2">
        <v>1.2</v>
      </c>
      <c r="W27" s="2">
        <v>2.8</v>
      </c>
      <c r="X27" s="2">
        <v>1.4</v>
      </c>
      <c r="Y27" s="2">
        <v>3.2</v>
      </c>
      <c r="Z27" s="2">
        <v>6.3</v>
      </c>
      <c r="AA27" s="2">
        <v>6.1</v>
      </c>
      <c r="AB27" s="2">
        <v>-4.5</v>
      </c>
      <c r="AC27" s="2">
        <v>-2.7</v>
      </c>
      <c r="AD27" s="2">
        <v>15.8</v>
      </c>
      <c r="AE27" s="2">
        <v>9.1</v>
      </c>
      <c r="AF27" s="2">
        <v>7.1</v>
      </c>
      <c r="AG27" s="2">
        <v>6.9</v>
      </c>
      <c r="AH27" s="2">
        <v>5.6</v>
      </c>
      <c r="AI27" s="2">
        <v>9.6</v>
      </c>
      <c r="AJ27" s="2">
        <v>22.5</v>
      </c>
      <c r="AK27" s="2">
        <v>13.7</v>
      </c>
      <c r="AL27" s="2">
        <v>1.2</v>
      </c>
      <c r="AM27" s="2">
        <v>2.1</v>
      </c>
      <c r="AN27" s="2">
        <v>4.0999999999999996</v>
      </c>
      <c r="AO27" s="2">
        <v>2.5</v>
      </c>
      <c r="AP27" s="2">
        <v>-1.8</v>
      </c>
      <c r="AQ27" s="2">
        <v>-4.5999999999999996</v>
      </c>
      <c r="AR27" s="2">
        <v>2.8</v>
      </c>
      <c r="AS27" s="2">
        <v>3</v>
      </c>
      <c r="AT27" s="2">
        <v>7.6</v>
      </c>
      <c r="AU27" s="2">
        <v>4.9000000000000004</v>
      </c>
      <c r="AV27" s="2">
        <v>3.3</v>
      </c>
      <c r="AW27" s="2">
        <v>1.6</v>
      </c>
      <c r="AX27" s="2">
        <v>-2.9</v>
      </c>
      <c r="AY27" s="2">
        <v>4.5999999999999996</v>
      </c>
      <c r="AZ27" s="2">
        <v>-0.5</v>
      </c>
      <c r="BA27" s="2">
        <v>-0.2</v>
      </c>
      <c r="BB27" s="2">
        <v>2.5</v>
      </c>
      <c r="BC27" s="2">
        <v>-0.3</v>
      </c>
      <c r="BD27" s="2">
        <v>0.3</v>
      </c>
      <c r="BE27" s="2">
        <v>-4.5999999999999996</v>
      </c>
      <c r="BF27" s="2">
        <v>-2.2999999999999998</v>
      </c>
      <c r="BG27" s="2">
        <v>-5.3</v>
      </c>
      <c r="BH27" s="2">
        <v>-7.5</v>
      </c>
      <c r="BI27" s="2">
        <v>-10.8</v>
      </c>
      <c r="BJ27" s="2">
        <v>-2.6</v>
      </c>
      <c r="BK27" s="2">
        <v>-6.5</v>
      </c>
      <c r="BL27" s="2">
        <v>16.5</v>
      </c>
      <c r="BM27" s="2">
        <v>-6.9</v>
      </c>
      <c r="BN27" s="2">
        <v>-6.4</v>
      </c>
      <c r="BO27" s="2">
        <v>4.3</v>
      </c>
      <c r="BP27" s="2">
        <v>1.1000000000000001</v>
      </c>
      <c r="BQ27" s="2">
        <v>4.4000000000000004</v>
      </c>
      <c r="BR27" s="46" t="s">
        <v>1036</v>
      </c>
      <c r="BS27" s="47"/>
      <c r="BT27" s="88"/>
      <c r="BU27" s="47"/>
    </row>
    <row r="28" spans="1:73" ht="14.25" x14ac:dyDescent="0.2">
      <c r="A28" s="5" t="s">
        <v>60</v>
      </c>
      <c r="B28" s="5" t="s">
        <v>61</v>
      </c>
      <c r="C28" s="2">
        <v>7.5</v>
      </c>
      <c r="D28" s="2">
        <v>6.1</v>
      </c>
      <c r="E28" s="2">
        <v>2.8</v>
      </c>
      <c r="F28" s="2">
        <v>11.9</v>
      </c>
      <c r="G28" s="2">
        <v>-0.4</v>
      </c>
      <c r="H28" s="2">
        <v>2.1</v>
      </c>
      <c r="I28" s="2">
        <v>1.5</v>
      </c>
      <c r="J28" s="2">
        <v>3.8</v>
      </c>
      <c r="K28" s="2">
        <v>9.3000000000000007</v>
      </c>
      <c r="L28" s="2">
        <v>6.7</v>
      </c>
      <c r="M28" s="2">
        <v>2.9</v>
      </c>
      <c r="N28" s="2">
        <v>0.7</v>
      </c>
      <c r="O28" s="2">
        <v>0.6</v>
      </c>
      <c r="P28" s="2">
        <v>0.3</v>
      </c>
      <c r="Q28" s="2">
        <v>0</v>
      </c>
      <c r="R28" s="2">
        <v>-0.5</v>
      </c>
      <c r="S28" s="2">
        <v>0.2</v>
      </c>
      <c r="T28" s="2">
        <v>0.8</v>
      </c>
      <c r="U28" s="2">
        <v>1.3</v>
      </c>
      <c r="V28" s="2">
        <v>2.4</v>
      </c>
      <c r="W28" s="2">
        <v>2.7</v>
      </c>
      <c r="X28" s="2">
        <v>4.8</v>
      </c>
      <c r="Y28" s="2">
        <v>7.7</v>
      </c>
      <c r="Z28" s="2">
        <v>4.4000000000000004</v>
      </c>
      <c r="AA28" s="2">
        <v>3.8</v>
      </c>
      <c r="AB28" s="2">
        <v>3.4</v>
      </c>
      <c r="AC28" s="2">
        <v>7</v>
      </c>
      <c r="AD28" s="2">
        <v>15.7</v>
      </c>
      <c r="AE28" s="2">
        <v>11.5</v>
      </c>
      <c r="AF28" s="2">
        <v>9.6</v>
      </c>
      <c r="AG28" s="2">
        <v>5.7</v>
      </c>
      <c r="AH28" s="2">
        <v>11.3</v>
      </c>
      <c r="AI28" s="2">
        <v>12.5</v>
      </c>
      <c r="AJ28" s="2">
        <v>17.7</v>
      </c>
      <c r="AK28" s="2">
        <v>15.9</v>
      </c>
      <c r="AL28" s="2">
        <v>5.6</v>
      </c>
      <c r="AM28" s="2">
        <v>4.9000000000000004</v>
      </c>
      <c r="AN28" s="2">
        <v>1.6</v>
      </c>
      <c r="AO28" s="2">
        <v>-1.8</v>
      </c>
      <c r="AP28" s="2">
        <v>-0.6</v>
      </c>
      <c r="AQ28" s="2">
        <v>0.4</v>
      </c>
      <c r="AR28" s="2">
        <v>4.5999999999999996</v>
      </c>
      <c r="AS28" s="2">
        <v>3.1</v>
      </c>
      <c r="AT28" s="2">
        <v>2.9</v>
      </c>
      <c r="AU28" s="2">
        <v>3.3</v>
      </c>
      <c r="AV28" s="2">
        <v>4.3</v>
      </c>
      <c r="AW28" s="2">
        <v>2.5</v>
      </c>
      <c r="AX28" s="2">
        <v>1.2</v>
      </c>
      <c r="AY28" s="2">
        <v>4.4000000000000004</v>
      </c>
      <c r="AZ28" s="2">
        <v>4.7</v>
      </c>
      <c r="BA28" s="2">
        <v>5.0999999999999996</v>
      </c>
      <c r="BB28" s="2">
        <v>4.7</v>
      </c>
      <c r="BC28" s="2">
        <v>6.2</v>
      </c>
      <c r="BD28" s="2">
        <v>6.1</v>
      </c>
      <c r="BE28" s="2">
        <v>1.6</v>
      </c>
      <c r="BF28" s="2">
        <v>4.2</v>
      </c>
      <c r="BG28" s="2">
        <v>2.1</v>
      </c>
      <c r="BH28" s="2">
        <v>3</v>
      </c>
      <c r="BI28" s="2">
        <v>2.7</v>
      </c>
      <c r="BJ28" s="2">
        <v>0.7</v>
      </c>
      <c r="BK28" s="2">
        <v>0.2</v>
      </c>
      <c r="BL28" s="2">
        <v>5.8</v>
      </c>
      <c r="BM28" s="2">
        <v>-0.1</v>
      </c>
      <c r="BN28" s="2">
        <v>1</v>
      </c>
      <c r="BO28" s="2">
        <v>2.2999999999999998</v>
      </c>
      <c r="BP28" s="2">
        <v>2.9</v>
      </c>
      <c r="BQ28" s="2">
        <v>2.8</v>
      </c>
      <c r="BR28" s="91" t="s">
        <v>1775</v>
      </c>
      <c r="BS28" s="47"/>
      <c r="BT28" s="88"/>
      <c r="BU28" s="47"/>
    </row>
    <row r="29" spans="1:73" ht="14.25" x14ac:dyDescent="0.2">
      <c r="A29" s="5" t="s">
        <v>62</v>
      </c>
      <c r="B29" s="5" t="s">
        <v>63</v>
      </c>
      <c r="C29" s="2">
        <v>3.9</v>
      </c>
      <c r="D29" s="2">
        <v>3.1</v>
      </c>
      <c r="E29" s="2">
        <v>1.5</v>
      </c>
      <c r="F29" s="2">
        <v>14.4</v>
      </c>
      <c r="G29" s="2">
        <v>-3.3</v>
      </c>
      <c r="H29" s="2">
        <v>2.4</v>
      </c>
      <c r="I29" s="2">
        <v>-0.1</v>
      </c>
      <c r="J29" s="2">
        <v>0.3</v>
      </c>
      <c r="K29" s="2">
        <v>5.6</v>
      </c>
      <c r="L29" s="2">
        <v>5</v>
      </c>
      <c r="M29" s="2">
        <v>2.5</v>
      </c>
      <c r="N29" s="2">
        <v>-0.6</v>
      </c>
      <c r="O29" s="2">
        <v>2.2999999999999998</v>
      </c>
      <c r="P29" s="2">
        <v>1.2</v>
      </c>
      <c r="Q29" s="2">
        <v>1</v>
      </c>
      <c r="R29" s="2">
        <v>0.8</v>
      </c>
      <c r="S29" s="2">
        <v>1</v>
      </c>
      <c r="T29" s="2">
        <v>0.5</v>
      </c>
      <c r="U29" s="2">
        <v>4</v>
      </c>
      <c r="V29" s="2">
        <v>3.3</v>
      </c>
      <c r="W29" s="2">
        <v>4.7</v>
      </c>
      <c r="X29" s="2">
        <v>5.6</v>
      </c>
      <c r="Y29" s="2">
        <v>2</v>
      </c>
      <c r="Z29" s="2">
        <v>2.7</v>
      </c>
      <c r="AA29" s="2">
        <v>4</v>
      </c>
      <c r="AB29" s="2">
        <v>1.9</v>
      </c>
      <c r="AC29" s="2">
        <v>10</v>
      </c>
      <c r="AD29" s="2">
        <v>8.4</v>
      </c>
      <c r="AE29" s="2">
        <v>2.5</v>
      </c>
      <c r="AF29" s="2">
        <v>4.8</v>
      </c>
      <c r="AG29" s="2">
        <v>6.8</v>
      </c>
      <c r="AH29" s="2">
        <v>7</v>
      </c>
      <c r="AI29" s="2">
        <v>8.1999999999999993</v>
      </c>
      <c r="AJ29" s="2">
        <v>7.3</v>
      </c>
      <c r="AK29" s="2">
        <v>10.5</v>
      </c>
      <c r="AL29" s="2">
        <v>0.4</v>
      </c>
      <c r="AM29" s="2">
        <v>4.4000000000000004</v>
      </c>
      <c r="AN29" s="2">
        <v>5.4</v>
      </c>
      <c r="AO29" s="2">
        <v>3.8</v>
      </c>
      <c r="AP29" s="2">
        <v>0.9</v>
      </c>
      <c r="AQ29" s="2">
        <v>3.8</v>
      </c>
      <c r="AR29" s="2">
        <v>4</v>
      </c>
      <c r="AS29" s="2">
        <v>4.5</v>
      </c>
      <c r="AT29" s="2">
        <v>3.6</v>
      </c>
      <c r="AU29" s="2">
        <v>0.2</v>
      </c>
      <c r="AV29" s="2">
        <v>1.9</v>
      </c>
      <c r="AW29" s="2">
        <v>4.9000000000000004</v>
      </c>
      <c r="AX29" s="2">
        <v>2</v>
      </c>
      <c r="AY29" s="2">
        <v>4.5999999999999996</v>
      </c>
      <c r="AZ29" s="2">
        <v>2.4</v>
      </c>
      <c r="BA29" s="2">
        <v>5.0999999999999996</v>
      </c>
      <c r="BB29" s="2">
        <v>1.8</v>
      </c>
      <c r="BC29" s="2">
        <v>2</v>
      </c>
      <c r="BD29" s="2">
        <v>3.9</v>
      </c>
      <c r="BE29" s="2">
        <v>1.9</v>
      </c>
      <c r="BF29" s="2">
        <v>-0.5</v>
      </c>
      <c r="BG29" s="2">
        <v>-5.0999999999999996</v>
      </c>
      <c r="BH29" s="2">
        <v>3.4</v>
      </c>
      <c r="BI29" s="2">
        <v>0.5</v>
      </c>
      <c r="BJ29" s="2">
        <v>3.5</v>
      </c>
      <c r="BK29" s="2">
        <v>0.1</v>
      </c>
      <c r="BL29" s="2">
        <v>12.5</v>
      </c>
      <c r="BM29" s="2">
        <v>-4.4000000000000004</v>
      </c>
      <c r="BN29" s="2">
        <v>0</v>
      </c>
      <c r="BO29" s="2">
        <v>3.9</v>
      </c>
      <c r="BP29" s="2">
        <v>0.1</v>
      </c>
      <c r="BQ29" s="2">
        <v>1.2</v>
      </c>
      <c r="BR29" s="46" t="s">
        <v>1034</v>
      </c>
      <c r="BS29" s="47"/>
      <c r="BT29" s="88"/>
      <c r="BU29" s="47"/>
    </row>
    <row r="30" spans="1:73" ht="14.25" x14ac:dyDescent="0.2">
      <c r="A30" s="5" t="s">
        <v>64</v>
      </c>
      <c r="B30" s="5" t="s">
        <v>65</v>
      </c>
      <c r="C30" s="2">
        <v>-4.3</v>
      </c>
      <c r="D30" s="2">
        <v>3</v>
      </c>
      <c r="E30" s="2">
        <v>-1.7</v>
      </c>
      <c r="F30" s="2">
        <v>-0.7</v>
      </c>
      <c r="G30" s="2">
        <v>-2.6</v>
      </c>
      <c r="H30" s="2">
        <v>3.5</v>
      </c>
      <c r="I30" s="2">
        <v>2.6</v>
      </c>
      <c r="J30" s="2">
        <v>-2.8</v>
      </c>
      <c r="K30" s="2">
        <v>2.5</v>
      </c>
      <c r="L30" s="2">
        <v>0.9</v>
      </c>
      <c r="M30" s="2">
        <v>2.9</v>
      </c>
      <c r="N30" s="2">
        <v>-1.6</v>
      </c>
      <c r="O30" s="2">
        <v>0.8</v>
      </c>
      <c r="P30" s="2">
        <v>0.2</v>
      </c>
      <c r="Q30" s="2">
        <v>-0.2</v>
      </c>
      <c r="R30" s="2">
        <v>-1.2</v>
      </c>
      <c r="S30" s="2">
        <v>-0.4</v>
      </c>
      <c r="T30" s="2">
        <v>1.6</v>
      </c>
      <c r="U30" s="2">
        <v>2.8</v>
      </c>
      <c r="V30" s="2">
        <v>4</v>
      </c>
      <c r="W30" s="2">
        <v>3.3</v>
      </c>
      <c r="X30" s="2">
        <v>0.8</v>
      </c>
      <c r="Y30" s="2">
        <v>2.4</v>
      </c>
      <c r="Z30" s="2">
        <v>4.4000000000000004</v>
      </c>
      <c r="AA30" s="2">
        <v>1.9</v>
      </c>
      <c r="AB30" s="2">
        <v>4.4000000000000004</v>
      </c>
      <c r="AC30" s="2">
        <v>9.5</v>
      </c>
      <c r="AD30" s="2">
        <v>8.1</v>
      </c>
      <c r="AE30" s="2">
        <v>4.2</v>
      </c>
      <c r="AF30" s="2">
        <v>6</v>
      </c>
      <c r="AG30" s="2">
        <v>10.1</v>
      </c>
      <c r="AH30" s="2">
        <v>13.2</v>
      </c>
      <c r="AI30" s="2">
        <v>26.4</v>
      </c>
      <c r="AJ30" s="2">
        <v>2.9</v>
      </c>
      <c r="AK30" s="2">
        <v>5.9</v>
      </c>
      <c r="AL30" s="2">
        <v>2.6</v>
      </c>
      <c r="AM30" s="2">
        <v>1.6</v>
      </c>
      <c r="AN30" s="2">
        <v>0.5</v>
      </c>
      <c r="AO30" s="2">
        <v>2.2999999999999998</v>
      </c>
      <c r="AP30" s="2">
        <v>-1.4</v>
      </c>
      <c r="AQ30" s="2">
        <v>2.4</v>
      </c>
      <c r="AR30" s="2">
        <v>5.9</v>
      </c>
      <c r="AS30" s="2">
        <v>5</v>
      </c>
      <c r="AT30" s="2">
        <v>4.2</v>
      </c>
      <c r="AU30" s="2">
        <v>3.4</v>
      </c>
      <c r="AV30" s="2">
        <v>2.2999999999999998</v>
      </c>
      <c r="AW30" s="2">
        <v>1.1000000000000001</v>
      </c>
      <c r="AX30" s="2">
        <v>-0.4</v>
      </c>
      <c r="AY30" s="2">
        <v>2.1</v>
      </c>
      <c r="AZ30" s="2">
        <v>-4.3</v>
      </c>
      <c r="BA30" s="2">
        <v>2.2000000000000002</v>
      </c>
      <c r="BB30" s="2">
        <v>1.3</v>
      </c>
      <c r="BC30" s="2">
        <v>-0.5</v>
      </c>
      <c r="BD30" s="2">
        <v>2.8</v>
      </c>
      <c r="BE30" s="2">
        <v>1.9</v>
      </c>
      <c r="BF30" s="2">
        <v>0.5</v>
      </c>
      <c r="BG30" s="2">
        <v>-2.2000000000000002</v>
      </c>
      <c r="BH30" s="2">
        <v>-0.9</v>
      </c>
      <c r="BI30" s="2">
        <v>-0.6</v>
      </c>
      <c r="BJ30" s="2">
        <v>0.7</v>
      </c>
      <c r="BK30" s="2">
        <v>-1.3</v>
      </c>
      <c r="BL30" s="2">
        <v>4.0999999999999996</v>
      </c>
      <c r="BM30" s="2">
        <v>-0.8</v>
      </c>
      <c r="BN30" s="2">
        <v>0</v>
      </c>
      <c r="BO30" s="2">
        <v>1.8</v>
      </c>
      <c r="BP30" s="2">
        <v>2.8</v>
      </c>
      <c r="BQ30" s="2">
        <v>0.3</v>
      </c>
      <c r="BR30" s="46" t="s">
        <v>910</v>
      </c>
      <c r="BS30" s="47"/>
      <c r="BT30" s="88"/>
      <c r="BU30" s="47"/>
    </row>
    <row r="31" spans="1:73" ht="14.25" x14ac:dyDescent="0.2">
      <c r="A31" s="5" t="s">
        <v>66</v>
      </c>
      <c r="B31" s="5" t="s">
        <v>67</v>
      </c>
      <c r="C31" s="2">
        <v>0.1</v>
      </c>
      <c r="D31" s="2">
        <v>-2.2999999999999998</v>
      </c>
      <c r="E31" s="2">
        <v>2</v>
      </c>
      <c r="F31" s="2">
        <v>13.7</v>
      </c>
      <c r="G31" s="2">
        <v>-5.7</v>
      </c>
      <c r="H31" s="2">
        <v>-1.5</v>
      </c>
      <c r="I31" s="2">
        <v>3.7</v>
      </c>
      <c r="J31" s="2">
        <v>-3</v>
      </c>
      <c r="K31" s="2">
        <v>1.9</v>
      </c>
      <c r="L31" s="2">
        <v>3.2</v>
      </c>
      <c r="M31" s="2">
        <v>2.2000000000000002</v>
      </c>
      <c r="N31" s="2">
        <v>-0.3</v>
      </c>
      <c r="O31" s="2">
        <v>-0.3</v>
      </c>
      <c r="P31" s="2">
        <v>0.4</v>
      </c>
      <c r="Q31" s="2">
        <v>-1.1000000000000001</v>
      </c>
      <c r="R31" s="2">
        <v>0.2</v>
      </c>
      <c r="S31" s="2">
        <v>-0.9</v>
      </c>
      <c r="T31" s="2">
        <v>1.9</v>
      </c>
      <c r="U31" s="2">
        <v>2.7</v>
      </c>
      <c r="V31" s="2">
        <v>1.4</v>
      </c>
      <c r="W31" s="2">
        <v>1</v>
      </c>
      <c r="X31" s="2">
        <v>0.6</v>
      </c>
      <c r="Y31" s="2">
        <v>2.8</v>
      </c>
      <c r="Z31" s="2">
        <v>2.1</v>
      </c>
      <c r="AA31" s="2">
        <v>0.2</v>
      </c>
      <c r="AB31" s="2">
        <v>3.5</v>
      </c>
      <c r="AC31" s="2">
        <v>18.100000000000001</v>
      </c>
      <c r="AD31" s="2">
        <v>15.5</v>
      </c>
      <c r="AE31" s="2">
        <v>-0.9</v>
      </c>
      <c r="AF31" s="2">
        <v>5</v>
      </c>
      <c r="AG31" s="2">
        <v>2.2000000000000002</v>
      </c>
      <c r="AH31" s="2">
        <v>12.7</v>
      </c>
      <c r="AI31" s="2">
        <v>14.8</v>
      </c>
      <c r="AJ31" s="2">
        <v>8</v>
      </c>
      <c r="AK31" s="2">
        <v>-1.8</v>
      </c>
      <c r="AL31" s="2">
        <v>-3.7</v>
      </c>
      <c r="AM31" s="2">
        <v>3.3</v>
      </c>
      <c r="AN31" s="2">
        <v>1.1000000000000001</v>
      </c>
      <c r="AO31" s="2">
        <v>2.4</v>
      </c>
      <c r="AP31" s="2">
        <v>1.1000000000000001</v>
      </c>
      <c r="AQ31" s="2">
        <v>6.4</v>
      </c>
      <c r="AR31" s="2">
        <v>8.1</v>
      </c>
      <c r="AS31" s="2">
        <v>5.2</v>
      </c>
      <c r="AT31" s="2">
        <v>2.1</v>
      </c>
      <c r="AU31" s="2">
        <v>-0.4</v>
      </c>
      <c r="AV31" s="2">
        <v>-1.1000000000000001</v>
      </c>
      <c r="AW31" s="2">
        <v>0.2</v>
      </c>
      <c r="AX31" s="2">
        <v>8.1999999999999993</v>
      </c>
      <c r="AY31" s="2">
        <v>1.7</v>
      </c>
      <c r="AZ31" s="2">
        <v>0.9</v>
      </c>
      <c r="BA31" s="2">
        <v>3.5</v>
      </c>
      <c r="BB31" s="2">
        <v>2.6</v>
      </c>
      <c r="BC31" s="2">
        <v>2.7</v>
      </c>
      <c r="BD31" s="2">
        <v>3.1</v>
      </c>
      <c r="BE31" s="2">
        <v>-0.5</v>
      </c>
      <c r="BF31" s="2">
        <v>1.2</v>
      </c>
      <c r="BG31" s="2">
        <v>0.5</v>
      </c>
      <c r="BH31" s="2">
        <v>7.9</v>
      </c>
      <c r="BI31" s="2">
        <v>4.5999999999999996</v>
      </c>
      <c r="BJ31" s="2">
        <v>1.3</v>
      </c>
      <c r="BK31" s="2">
        <v>4.5999999999999996</v>
      </c>
      <c r="BL31" s="2">
        <v>3</v>
      </c>
      <c r="BM31" s="2">
        <v>3.6</v>
      </c>
      <c r="BN31" s="2">
        <v>9.9</v>
      </c>
      <c r="BO31" s="2">
        <v>5.8</v>
      </c>
      <c r="BP31" s="2">
        <v>-0.8</v>
      </c>
      <c r="BQ31" s="2">
        <v>1.5</v>
      </c>
      <c r="BR31" s="46">
        <v>0.3</v>
      </c>
      <c r="BS31" s="47"/>
      <c r="BT31" s="88"/>
      <c r="BU31" s="47"/>
    </row>
    <row r="32" spans="1:73" ht="14.25" x14ac:dyDescent="0.2">
      <c r="A32" s="5" t="s">
        <v>68</v>
      </c>
      <c r="B32" s="5" t="s">
        <v>69</v>
      </c>
      <c r="C32" s="2">
        <v>11.7</v>
      </c>
      <c r="D32" s="2">
        <v>-7.2</v>
      </c>
      <c r="E32" s="2">
        <v>2.1</v>
      </c>
      <c r="F32" s="2">
        <v>10.8</v>
      </c>
      <c r="G32" s="2">
        <v>0.1</v>
      </c>
      <c r="H32" s="2">
        <v>-3.6</v>
      </c>
      <c r="I32" s="2">
        <v>12.8</v>
      </c>
      <c r="J32" s="2">
        <v>-10.4</v>
      </c>
      <c r="K32" s="2">
        <v>-1.9</v>
      </c>
      <c r="L32" s="2">
        <v>7</v>
      </c>
      <c r="M32" s="2">
        <v>10.7</v>
      </c>
      <c r="N32" s="2">
        <v>-2.2000000000000002</v>
      </c>
      <c r="O32" s="2">
        <v>-1</v>
      </c>
      <c r="P32" s="2">
        <v>4.3</v>
      </c>
      <c r="Q32" s="2">
        <v>-2.6</v>
      </c>
      <c r="R32" s="2">
        <v>1.4</v>
      </c>
      <c r="S32" s="2">
        <v>0.3</v>
      </c>
      <c r="T32" s="2">
        <v>2.5</v>
      </c>
      <c r="U32" s="2">
        <v>3.4</v>
      </c>
      <c r="V32" s="2">
        <v>1.8</v>
      </c>
      <c r="W32" s="2">
        <v>3</v>
      </c>
      <c r="X32" s="2">
        <v>1.9</v>
      </c>
      <c r="Y32" s="2">
        <v>5.3</v>
      </c>
      <c r="Z32" s="2">
        <v>5.3</v>
      </c>
      <c r="AA32" s="2">
        <v>-8.3000000000000007</v>
      </c>
      <c r="AB32" s="2">
        <v>-6.1</v>
      </c>
      <c r="AC32" s="2">
        <v>15.9</v>
      </c>
      <c r="AD32" s="2">
        <v>21.4</v>
      </c>
      <c r="AE32" s="2">
        <v>-12.3</v>
      </c>
      <c r="AF32" s="2">
        <v>9.8000000000000007</v>
      </c>
      <c r="AG32" s="2">
        <v>3.2</v>
      </c>
      <c r="AH32" s="2">
        <v>9.8000000000000007</v>
      </c>
      <c r="AI32" s="2">
        <v>3.9</v>
      </c>
      <c r="AJ32" s="2">
        <v>16.2</v>
      </c>
      <c r="AK32" s="2">
        <v>-0.5</v>
      </c>
      <c r="AL32" s="2">
        <v>3.9</v>
      </c>
      <c r="AM32" s="2">
        <v>6.8</v>
      </c>
      <c r="AN32" s="2">
        <v>1.5</v>
      </c>
      <c r="AO32" s="2">
        <v>9.4</v>
      </c>
      <c r="AP32" s="2">
        <v>-1.6</v>
      </c>
      <c r="AQ32" s="2">
        <v>-2.7</v>
      </c>
      <c r="AR32" s="2">
        <v>13.9</v>
      </c>
      <c r="AS32" s="2">
        <v>9.8000000000000007</v>
      </c>
      <c r="AT32" s="2">
        <v>4.2</v>
      </c>
      <c r="AU32" s="2">
        <v>2.2999999999999998</v>
      </c>
      <c r="AV32" s="2">
        <v>-1.7</v>
      </c>
      <c r="AW32" s="2">
        <v>-4.7</v>
      </c>
      <c r="AX32" s="2">
        <v>-1.5</v>
      </c>
      <c r="AY32" s="2">
        <v>12.8</v>
      </c>
      <c r="AZ32" s="2">
        <v>3.8</v>
      </c>
      <c r="BA32" s="2">
        <v>3.3</v>
      </c>
      <c r="BB32" s="2">
        <v>12</v>
      </c>
      <c r="BC32" s="2">
        <v>1.7</v>
      </c>
      <c r="BD32" s="2">
        <v>5.2</v>
      </c>
      <c r="BE32" s="2">
        <v>6.3</v>
      </c>
      <c r="BF32" s="2">
        <v>-1.4</v>
      </c>
      <c r="BG32" s="2">
        <v>-3.3</v>
      </c>
      <c r="BH32" s="2">
        <v>1.8</v>
      </c>
      <c r="BI32" s="2">
        <v>-2.6</v>
      </c>
      <c r="BJ32" s="2">
        <v>-0.5</v>
      </c>
      <c r="BK32" s="2">
        <v>8.6</v>
      </c>
      <c r="BL32" s="2">
        <v>12</v>
      </c>
      <c r="BM32" s="2">
        <v>-1.5</v>
      </c>
      <c r="BN32" s="2">
        <v>-2.2999999999999998</v>
      </c>
      <c r="BO32" s="2">
        <v>7.8</v>
      </c>
      <c r="BP32" s="2">
        <v>2.8</v>
      </c>
      <c r="BQ32" s="2">
        <v>5</v>
      </c>
      <c r="BR32" s="91" t="s">
        <v>1774</v>
      </c>
      <c r="BS32" s="47"/>
      <c r="BT32" s="88"/>
      <c r="BU32" s="47"/>
    </row>
    <row r="33" spans="1:73" ht="14.25" x14ac:dyDescent="0.2">
      <c r="A33" s="5" t="s">
        <v>70</v>
      </c>
      <c r="B33" s="5" t="s">
        <v>71</v>
      </c>
      <c r="C33" s="2">
        <v>3.6</v>
      </c>
      <c r="D33" s="2">
        <v>-10.1</v>
      </c>
      <c r="E33" s="2">
        <v>13.6</v>
      </c>
      <c r="F33" s="2">
        <v>11.2</v>
      </c>
      <c r="G33" s="2">
        <v>-23.3</v>
      </c>
      <c r="H33" s="2">
        <v>-1.8</v>
      </c>
      <c r="I33" s="2">
        <v>-8.8000000000000007</v>
      </c>
      <c r="J33" s="2">
        <v>2.1</v>
      </c>
      <c r="K33" s="2">
        <v>-1.2</v>
      </c>
      <c r="L33" s="2">
        <v>-3.4</v>
      </c>
      <c r="M33" s="2">
        <v>-8.6</v>
      </c>
      <c r="N33" s="2">
        <v>5.9</v>
      </c>
      <c r="O33" s="2">
        <v>1.8</v>
      </c>
      <c r="P33" s="2">
        <v>-5.6</v>
      </c>
      <c r="Q33" s="2">
        <v>1.9</v>
      </c>
      <c r="R33" s="2">
        <v>0.8</v>
      </c>
      <c r="S33" s="2">
        <v>2.2000000000000002</v>
      </c>
      <c r="T33" s="2">
        <v>-0.5</v>
      </c>
      <c r="U33" s="2">
        <v>-2.1</v>
      </c>
      <c r="V33" s="2">
        <v>-1.3</v>
      </c>
      <c r="W33" s="2">
        <v>8.9</v>
      </c>
      <c r="X33" s="2">
        <v>-0.2</v>
      </c>
      <c r="Y33" s="2">
        <v>-2.6</v>
      </c>
      <c r="Z33" s="2">
        <v>0</v>
      </c>
      <c r="AA33" s="2">
        <v>9.1999999999999993</v>
      </c>
      <c r="AB33" s="2">
        <v>12.2</v>
      </c>
      <c r="AC33" s="2">
        <v>17.399999999999999</v>
      </c>
      <c r="AD33" s="2">
        <v>-19.399999999999999</v>
      </c>
      <c r="AE33" s="2">
        <v>10.1</v>
      </c>
      <c r="AF33" s="2">
        <v>-0.9</v>
      </c>
      <c r="AG33" s="2">
        <v>-0.5</v>
      </c>
      <c r="AH33" s="2">
        <v>-0.6</v>
      </c>
      <c r="AI33" s="2">
        <v>3.5</v>
      </c>
      <c r="AJ33" s="2">
        <v>12</v>
      </c>
      <c r="AK33" s="2">
        <v>0.4</v>
      </c>
      <c r="AL33" s="2">
        <v>-2.9</v>
      </c>
      <c r="AM33" s="2">
        <v>2.9</v>
      </c>
      <c r="AN33" s="2">
        <v>-2.4</v>
      </c>
      <c r="AO33" s="2">
        <v>2.9</v>
      </c>
      <c r="AP33" s="2">
        <v>0</v>
      </c>
      <c r="AQ33" s="2">
        <v>0.4</v>
      </c>
      <c r="AR33" s="2">
        <v>1.2</v>
      </c>
      <c r="AS33" s="2">
        <v>1.7</v>
      </c>
      <c r="AT33" s="2">
        <v>0.7</v>
      </c>
      <c r="AU33" s="2">
        <v>0.4</v>
      </c>
      <c r="AV33" s="2">
        <v>-2.2999999999999998</v>
      </c>
      <c r="AW33" s="2">
        <v>-2.2000000000000002</v>
      </c>
      <c r="AX33" s="2">
        <v>0.9</v>
      </c>
      <c r="AY33" s="2">
        <v>2.9</v>
      </c>
      <c r="AZ33" s="2">
        <v>1.7</v>
      </c>
      <c r="BA33" s="2">
        <v>3.5</v>
      </c>
      <c r="BB33" s="2">
        <v>1.3</v>
      </c>
      <c r="BC33" s="2">
        <v>-1.8</v>
      </c>
      <c r="BD33" s="2">
        <v>2.2999999999999998</v>
      </c>
      <c r="BE33" s="2">
        <v>1</v>
      </c>
      <c r="BF33" s="2">
        <v>-7.4</v>
      </c>
      <c r="BG33" s="2">
        <v>-1.3</v>
      </c>
      <c r="BH33" s="2">
        <v>4.9000000000000004</v>
      </c>
      <c r="BI33" s="2">
        <v>2</v>
      </c>
      <c r="BJ33" s="2">
        <v>-0.2</v>
      </c>
      <c r="BK33" s="2">
        <v>-2</v>
      </c>
      <c r="BL33" s="2">
        <v>7.5</v>
      </c>
      <c r="BM33" s="2">
        <v>-0.1</v>
      </c>
      <c r="BN33" s="2">
        <v>12.6</v>
      </c>
      <c r="BO33" s="2">
        <v>-3.9</v>
      </c>
      <c r="BP33" s="2">
        <v>-1.2</v>
      </c>
      <c r="BQ33" s="2">
        <v>2.1</v>
      </c>
      <c r="BR33" s="46" t="s">
        <v>908</v>
      </c>
      <c r="BS33" s="47"/>
      <c r="BT33" s="88"/>
      <c r="BU33" s="47"/>
    </row>
    <row r="34" spans="1:73" ht="14.25" x14ac:dyDescent="0.2">
      <c r="A34" s="5" t="s">
        <v>72</v>
      </c>
      <c r="B34" s="5" t="s">
        <v>73</v>
      </c>
      <c r="C34" s="2">
        <v>-4.7</v>
      </c>
      <c r="D34" s="2">
        <v>-8.5</v>
      </c>
      <c r="E34" s="2">
        <v>1.2</v>
      </c>
      <c r="F34" s="2">
        <v>11.9</v>
      </c>
      <c r="G34" s="2">
        <v>-16.399999999999999</v>
      </c>
      <c r="H34" s="2">
        <v>0.1</v>
      </c>
      <c r="I34" s="2">
        <v>-2</v>
      </c>
      <c r="J34" s="2">
        <v>-0.8</v>
      </c>
      <c r="K34" s="2">
        <v>7.5</v>
      </c>
      <c r="L34" s="2">
        <v>-2.2999999999999998</v>
      </c>
      <c r="M34" s="2">
        <v>-0.3</v>
      </c>
      <c r="N34" s="2">
        <v>10</v>
      </c>
      <c r="O34" s="2">
        <v>1</v>
      </c>
      <c r="P34" s="2">
        <v>2.2000000000000002</v>
      </c>
      <c r="Q34" s="2">
        <v>1.8</v>
      </c>
      <c r="R34" s="2">
        <v>-1.1000000000000001</v>
      </c>
      <c r="S34" s="2">
        <v>1.2</v>
      </c>
      <c r="T34" s="2">
        <v>1.2</v>
      </c>
      <c r="U34" s="2">
        <v>7.3</v>
      </c>
      <c r="V34" s="2">
        <v>-1.6</v>
      </c>
      <c r="W34" s="2">
        <v>2.5</v>
      </c>
      <c r="X34" s="2">
        <v>6.2</v>
      </c>
      <c r="Y34" s="2">
        <v>1.6</v>
      </c>
      <c r="Z34" s="2">
        <v>1.4</v>
      </c>
      <c r="AA34" s="2">
        <v>9.9</v>
      </c>
      <c r="AB34" s="2">
        <v>-3.5</v>
      </c>
      <c r="AC34" s="2">
        <v>-1.7</v>
      </c>
      <c r="AD34" s="2">
        <v>4.0999999999999996</v>
      </c>
      <c r="AE34" s="2">
        <v>7.6</v>
      </c>
      <c r="AF34" s="2">
        <v>9.6999999999999993</v>
      </c>
      <c r="AG34" s="2">
        <v>3.5</v>
      </c>
      <c r="AH34" s="2">
        <v>8.1999999999999993</v>
      </c>
      <c r="AI34" s="2">
        <v>3.6</v>
      </c>
      <c r="AJ34" s="2">
        <v>7.5</v>
      </c>
      <c r="AK34" s="2">
        <v>7.3</v>
      </c>
      <c r="AL34" s="2">
        <v>1.4</v>
      </c>
      <c r="AM34" s="2">
        <v>0.9</v>
      </c>
      <c r="AN34" s="2">
        <v>2.4</v>
      </c>
      <c r="AO34" s="2">
        <v>2.8</v>
      </c>
      <c r="AP34" s="2">
        <v>0.3</v>
      </c>
      <c r="AQ34" s="2">
        <v>1.3</v>
      </c>
      <c r="AR34" s="2">
        <v>4.4000000000000004</v>
      </c>
      <c r="AS34" s="2">
        <v>3.5</v>
      </c>
      <c r="AT34" s="2">
        <v>2.4</v>
      </c>
      <c r="AU34" s="2">
        <v>1.6</v>
      </c>
      <c r="AV34" s="2">
        <v>0.8</v>
      </c>
      <c r="AW34" s="2">
        <v>-1.1000000000000001</v>
      </c>
      <c r="AX34" s="2">
        <v>-2.2000000000000002</v>
      </c>
      <c r="AY34" s="2">
        <v>0.1</v>
      </c>
      <c r="AZ34" s="2">
        <v>0.1</v>
      </c>
      <c r="BA34" s="2">
        <v>3.6</v>
      </c>
      <c r="BB34" s="2">
        <v>3.1</v>
      </c>
      <c r="BC34" s="2">
        <v>-2</v>
      </c>
      <c r="BD34" s="2">
        <v>-1</v>
      </c>
      <c r="BE34" s="2">
        <v>-0.8</v>
      </c>
      <c r="BF34" s="2">
        <v>-1.3</v>
      </c>
      <c r="BG34" s="2">
        <v>-2.6</v>
      </c>
      <c r="BH34" s="2">
        <v>-2.1</v>
      </c>
      <c r="BI34" s="2">
        <v>-1.9</v>
      </c>
      <c r="BJ34" s="2">
        <v>-1.8</v>
      </c>
      <c r="BK34" s="2">
        <v>-1.9</v>
      </c>
      <c r="BL34" s="2">
        <v>1.4</v>
      </c>
      <c r="BM34" s="2">
        <v>-2.8</v>
      </c>
      <c r="BN34" s="2">
        <v>1</v>
      </c>
      <c r="BO34" s="2">
        <v>0.4</v>
      </c>
      <c r="BP34" s="2">
        <v>0.2</v>
      </c>
      <c r="BQ34" s="2">
        <v>0.4</v>
      </c>
      <c r="BR34" s="46" t="s">
        <v>1037</v>
      </c>
      <c r="BS34" s="47"/>
      <c r="BT34" s="88"/>
      <c r="BU34" s="47"/>
    </row>
    <row r="35" spans="1:73" ht="14.25" x14ac:dyDescent="0.2">
      <c r="A35" s="5" t="s">
        <v>74</v>
      </c>
      <c r="B35" s="5" t="s">
        <v>75</v>
      </c>
      <c r="C35" s="2">
        <v>2.2000000000000002</v>
      </c>
      <c r="D35" s="2">
        <v>-3.9</v>
      </c>
      <c r="E35" s="2">
        <v>2</v>
      </c>
      <c r="F35" s="2">
        <v>25.7</v>
      </c>
      <c r="G35" s="2">
        <v>-2.9</v>
      </c>
      <c r="H35" s="2">
        <v>-1.9</v>
      </c>
      <c r="I35" s="2">
        <v>1.2</v>
      </c>
      <c r="J35" s="2">
        <v>3</v>
      </c>
      <c r="K35" s="2">
        <v>11</v>
      </c>
      <c r="L35" s="2">
        <v>3.2</v>
      </c>
      <c r="M35" s="2">
        <v>1.2</v>
      </c>
      <c r="N35" s="2">
        <v>-1.2</v>
      </c>
      <c r="O35" s="2">
        <v>2.2000000000000002</v>
      </c>
      <c r="P35" s="2">
        <v>-5</v>
      </c>
      <c r="Q35" s="2">
        <v>1.2</v>
      </c>
      <c r="R35" s="2">
        <v>-1.5</v>
      </c>
      <c r="S35" s="2">
        <v>-0.8</v>
      </c>
      <c r="T35" s="2">
        <v>1.1000000000000001</v>
      </c>
      <c r="U35" s="2">
        <v>3.3</v>
      </c>
      <c r="V35" s="2">
        <v>2</v>
      </c>
      <c r="W35" s="2">
        <v>-1.3</v>
      </c>
      <c r="X35" s="2">
        <v>2</v>
      </c>
      <c r="Y35" s="2">
        <v>5</v>
      </c>
      <c r="Z35" s="2">
        <v>-0.6</v>
      </c>
      <c r="AA35" s="2">
        <v>2.8</v>
      </c>
      <c r="AB35" s="2">
        <v>4.0999999999999996</v>
      </c>
      <c r="AC35" s="2">
        <v>29.8</v>
      </c>
      <c r="AD35" s="2">
        <v>17.3</v>
      </c>
      <c r="AE35" s="2">
        <v>2.2999999999999998</v>
      </c>
      <c r="AF35" s="2">
        <v>-0.3</v>
      </c>
      <c r="AG35" s="2">
        <v>1.4</v>
      </c>
      <c r="AH35" s="2">
        <v>13.5</v>
      </c>
      <c r="AI35" s="2">
        <v>13.8</v>
      </c>
      <c r="AJ35" s="2">
        <v>7.8</v>
      </c>
      <c r="AK35" s="2">
        <v>2.2999999999999998</v>
      </c>
      <c r="AL35" s="2">
        <v>-3.3</v>
      </c>
      <c r="AM35" s="2">
        <v>12.8</v>
      </c>
      <c r="AN35" s="2">
        <v>-1.1000000000000001</v>
      </c>
      <c r="AO35" s="2">
        <v>2.1</v>
      </c>
      <c r="AP35" s="2">
        <v>8.5</v>
      </c>
      <c r="AQ35" s="2">
        <v>12.6</v>
      </c>
      <c r="AR35" s="2">
        <v>9</v>
      </c>
      <c r="AS35" s="2">
        <v>-2.2000000000000002</v>
      </c>
      <c r="AT35" s="2">
        <v>-5</v>
      </c>
      <c r="AU35" s="2">
        <v>-1.1000000000000001</v>
      </c>
      <c r="AV35" s="2">
        <v>-4.3</v>
      </c>
      <c r="AW35" s="2">
        <v>5.6</v>
      </c>
      <c r="AX35" s="2">
        <v>42.1</v>
      </c>
      <c r="AY35" s="2">
        <v>-13.9</v>
      </c>
      <c r="AZ35" s="2">
        <v>-8.4</v>
      </c>
      <c r="BA35" s="2">
        <v>8.9</v>
      </c>
      <c r="BB35" s="2">
        <v>1.8</v>
      </c>
      <c r="BC35" s="2">
        <v>11.6</v>
      </c>
      <c r="BD35" s="2">
        <v>0.2</v>
      </c>
      <c r="BE35" s="2">
        <v>-1.8</v>
      </c>
      <c r="BF35" s="2">
        <v>-3.9</v>
      </c>
      <c r="BG35" s="2">
        <v>-3</v>
      </c>
      <c r="BH35" s="2">
        <v>1.5</v>
      </c>
      <c r="BI35" s="2">
        <v>6.1</v>
      </c>
      <c r="BJ35" s="2">
        <v>2.2999999999999998</v>
      </c>
      <c r="BK35" s="2">
        <v>4.7</v>
      </c>
      <c r="BL35" s="2">
        <v>9.9</v>
      </c>
      <c r="BM35" s="2">
        <v>3.6</v>
      </c>
      <c r="BN35" s="2">
        <v>-0.1</v>
      </c>
      <c r="BO35" s="2">
        <v>-0.3</v>
      </c>
      <c r="BP35" s="2">
        <v>5.6</v>
      </c>
      <c r="BQ35" s="2">
        <v>1</v>
      </c>
      <c r="BR35" s="46" t="s">
        <v>898</v>
      </c>
      <c r="BS35" s="47"/>
      <c r="BT35" s="88"/>
      <c r="BU35" s="47"/>
    </row>
    <row r="36" spans="1:73" ht="14.25" x14ac:dyDescent="0.2">
      <c r="A36" s="5" t="s">
        <v>76</v>
      </c>
      <c r="B36" s="5" t="s">
        <v>77</v>
      </c>
      <c r="C36" s="2">
        <v>5.3</v>
      </c>
      <c r="D36" s="2">
        <v>-0.8</v>
      </c>
      <c r="E36" s="2">
        <v>-1.6</v>
      </c>
      <c r="F36" s="2">
        <v>-0.7</v>
      </c>
      <c r="G36" s="2">
        <v>0.9</v>
      </c>
      <c r="H36" s="2">
        <v>0.3</v>
      </c>
      <c r="I36" s="2">
        <v>-2.2000000000000002</v>
      </c>
      <c r="J36" s="2">
        <v>1</v>
      </c>
      <c r="K36" s="2">
        <v>0.1</v>
      </c>
      <c r="L36" s="2">
        <v>1.8</v>
      </c>
      <c r="M36" s="2">
        <v>-0.4</v>
      </c>
      <c r="N36" s="2">
        <v>1.8</v>
      </c>
      <c r="O36" s="2">
        <v>2.4</v>
      </c>
      <c r="P36" s="2">
        <v>-0.2</v>
      </c>
      <c r="Q36" s="2">
        <v>2.1</v>
      </c>
      <c r="R36" s="2">
        <v>5</v>
      </c>
      <c r="S36" s="2">
        <v>0.4</v>
      </c>
      <c r="T36" s="2">
        <v>0.5</v>
      </c>
      <c r="U36" s="2">
        <v>3.3</v>
      </c>
      <c r="V36" s="2">
        <v>5.9</v>
      </c>
      <c r="W36" s="2">
        <v>4</v>
      </c>
      <c r="X36" s="2">
        <v>5.4</v>
      </c>
      <c r="Y36" s="2">
        <v>6.8</v>
      </c>
      <c r="Z36" s="2">
        <v>5.4</v>
      </c>
      <c r="AA36" s="2">
        <v>1.9</v>
      </c>
      <c r="AB36" s="2">
        <v>4.3</v>
      </c>
      <c r="AC36" s="2">
        <v>7</v>
      </c>
      <c r="AD36" s="2">
        <v>9.9</v>
      </c>
      <c r="AE36" s="2">
        <v>6.5</v>
      </c>
      <c r="AF36" s="2">
        <v>8.9</v>
      </c>
      <c r="AG36" s="2">
        <v>6.9</v>
      </c>
      <c r="AH36" s="2">
        <v>7.2</v>
      </c>
      <c r="AI36" s="2">
        <v>6.5</v>
      </c>
      <c r="AJ36" s="2">
        <v>9</v>
      </c>
      <c r="AK36" s="2">
        <v>9.1</v>
      </c>
      <c r="AL36" s="2">
        <v>3.2</v>
      </c>
      <c r="AM36" s="2">
        <v>4.8</v>
      </c>
      <c r="AN36" s="2">
        <v>5.8</v>
      </c>
      <c r="AO36" s="2">
        <v>4.7</v>
      </c>
      <c r="AP36" s="2">
        <v>1.8</v>
      </c>
      <c r="AQ36" s="2">
        <v>0.1</v>
      </c>
      <c r="AR36" s="2">
        <v>3.8</v>
      </c>
      <c r="AS36" s="2">
        <v>3.9</v>
      </c>
      <c r="AT36" s="2">
        <v>4.5999999999999996</v>
      </c>
      <c r="AU36" s="2">
        <v>2.7</v>
      </c>
      <c r="AV36" s="2">
        <v>6.9</v>
      </c>
      <c r="AW36" s="2">
        <v>2.4</v>
      </c>
      <c r="AX36" s="2">
        <v>-0.6</v>
      </c>
      <c r="AY36" s="2">
        <v>9.5</v>
      </c>
      <c r="AZ36" s="2">
        <v>1.9</v>
      </c>
      <c r="BA36" s="2">
        <v>5.9</v>
      </c>
      <c r="BB36" s="2">
        <v>5.0999999999999996</v>
      </c>
      <c r="BC36" s="2">
        <v>0</v>
      </c>
      <c r="BD36" s="2">
        <v>-2.2999999999999998</v>
      </c>
      <c r="BE36" s="2">
        <v>-5.7</v>
      </c>
      <c r="BF36" s="2">
        <v>-0.5</v>
      </c>
      <c r="BG36" s="2">
        <v>-0.9</v>
      </c>
      <c r="BH36" s="2">
        <v>2.6</v>
      </c>
      <c r="BI36" s="2">
        <v>3.3</v>
      </c>
      <c r="BJ36" s="2">
        <v>-1</v>
      </c>
      <c r="BK36" s="2">
        <v>-3.6</v>
      </c>
      <c r="BL36" s="2">
        <v>1.3</v>
      </c>
      <c r="BM36" s="2">
        <v>-2.2999999999999998</v>
      </c>
      <c r="BN36" s="2">
        <v>-4.3</v>
      </c>
      <c r="BO36" s="2">
        <v>-1</v>
      </c>
      <c r="BP36" s="2">
        <v>0.2</v>
      </c>
      <c r="BQ36" s="2">
        <v>1.4</v>
      </c>
      <c r="BR36" s="46" t="s">
        <v>901</v>
      </c>
      <c r="BS36" s="47"/>
      <c r="BT36" s="88"/>
      <c r="BU36" s="47"/>
    </row>
    <row r="37" spans="1:73" ht="14.25" x14ac:dyDescent="0.2">
      <c r="A37" s="5" t="s">
        <v>78</v>
      </c>
      <c r="B37" s="5" t="s">
        <v>79</v>
      </c>
      <c r="C37" s="2">
        <v>-68.3</v>
      </c>
      <c r="D37" s="2">
        <v>115.9</v>
      </c>
      <c r="E37" s="2">
        <v>-10.4</v>
      </c>
      <c r="F37" s="2">
        <v>29.5</v>
      </c>
      <c r="G37" s="2">
        <v>4.4000000000000004</v>
      </c>
      <c r="H37" s="2">
        <v>-0.3</v>
      </c>
      <c r="I37" s="2">
        <v>4.3</v>
      </c>
      <c r="J37" s="2">
        <v>-2</v>
      </c>
      <c r="K37" s="2">
        <v>10.1</v>
      </c>
      <c r="L37" s="2">
        <v>12.4</v>
      </c>
      <c r="M37" s="2">
        <v>-16.600000000000001</v>
      </c>
      <c r="N37" s="2">
        <v>-6.3</v>
      </c>
      <c r="O37" s="2">
        <v>-7.7</v>
      </c>
      <c r="P37" s="2">
        <v>0.4</v>
      </c>
      <c r="Q37" s="2">
        <v>-16.600000000000001</v>
      </c>
      <c r="R37" s="2">
        <v>-3.4</v>
      </c>
      <c r="S37" s="2">
        <v>-25.3</v>
      </c>
      <c r="T37" s="2">
        <v>22.7</v>
      </c>
      <c r="U37" s="2">
        <v>8.6</v>
      </c>
      <c r="V37" s="2">
        <v>0.6</v>
      </c>
      <c r="W37" s="2">
        <v>-18</v>
      </c>
      <c r="X37" s="2">
        <v>-10.3</v>
      </c>
      <c r="Y37" s="2">
        <v>-7.2</v>
      </c>
      <c r="Z37" s="2">
        <v>5</v>
      </c>
      <c r="AA37" s="2">
        <v>2.1</v>
      </c>
      <c r="AB37" s="2">
        <v>114.3</v>
      </c>
      <c r="AC37" s="2">
        <v>-11.3</v>
      </c>
      <c r="AD37" s="2">
        <v>31.8</v>
      </c>
      <c r="AE37" s="2">
        <v>-6.4</v>
      </c>
      <c r="AF37" s="2">
        <v>3.9</v>
      </c>
      <c r="AG37" s="2">
        <v>-1.8</v>
      </c>
      <c r="AH37" s="2">
        <v>44.7</v>
      </c>
      <c r="AI37" s="2">
        <v>55.2</v>
      </c>
      <c r="AJ37" s="2">
        <v>-18.2</v>
      </c>
      <c r="AK37" s="2">
        <v>-38</v>
      </c>
      <c r="AL37" s="2">
        <v>-45.1</v>
      </c>
      <c r="AM37" s="2">
        <v>-23.7</v>
      </c>
      <c r="AN37" s="2">
        <v>5.8</v>
      </c>
      <c r="AO37" s="2">
        <v>-16.5</v>
      </c>
      <c r="AP37" s="2">
        <v>-3.4</v>
      </c>
      <c r="AQ37" s="2">
        <v>23</v>
      </c>
      <c r="AR37" s="2">
        <v>8</v>
      </c>
      <c r="AS37" s="2">
        <v>37.299999999999997</v>
      </c>
      <c r="AT37" s="2">
        <v>-1.9</v>
      </c>
      <c r="AU37" s="2">
        <v>-12.7</v>
      </c>
      <c r="AV37" s="2">
        <v>-8.9</v>
      </c>
      <c r="AW37" s="2">
        <v>0.6</v>
      </c>
      <c r="AX37" s="2">
        <v>8.9</v>
      </c>
      <c r="AY37" s="2">
        <v>-9.9</v>
      </c>
      <c r="AZ37" s="2">
        <v>1.7</v>
      </c>
      <c r="BA37" s="2">
        <v>-6.7</v>
      </c>
      <c r="BB37" s="2">
        <v>-4.2</v>
      </c>
      <c r="BC37" s="2">
        <v>19.5</v>
      </c>
      <c r="BD37" s="2">
        <v>5.2</v>
      </c>
      <c r="BE37" s="2">
        <v>-19.2</v>
      </c>
      <c r="BF37" s="2">
        <v>19.899999999999999</v>
      </c>
      <c r="BG37" s="2">
        <v>15.1</v>
      </c>
      <c r="BH37" s="2">
        <v>36.5</v>
      </c>
      <c r="BI37" s="2">
        <v>15.2</v>
      </c>
      <c r="BJ37" s="2">
        <v>8.6</v>
      </c>
      <c r="BK37" s="2">
        <v>-5.6</v>
      </c>
      <c r="BL37" s="2">
        <v>-24.3</v>
      </c>
      <c r="BM37" s="2">
        <v>31.9</v>
      </c>
      <c r="BN37" s="2">
        <v>51.7</v>
      </c>
      <c r="BO37" s="2">
        <v>6.6</v>
      </c>
      <c r="BP37" s="2">
        <v>-14.8</v>
      </c>
      <c r="BQ37" s="2">
        <v>-5.8</v>
      </c>
      <c r="BR37" s="46" t="s">
        <v>1038</v>
      </c>
      <c r="BS37" s="47"/>
      <c r="BT37" s="88"/>
      <c r="BU37" s="47"/>
    </row>
    <row r="38" spans="1:73" ht="14.25" x14ac:dyDescent="0.2">
      <c r="A38" s="5" t="s">
        <v>80</v>
      </c>
      <c r="B38" s="5" t="s">
        <v>81</v>
      </c>
      <c r="C38" s="2">
        <v>0</v>
      </c>
      <c r="D38" s="2">
        <v>-2.9</v>
      </c>
      <c r="E38" s="2">
        <v>-3.3</v>
      </c>
      <c r="F38" s="2">
        <v>13.3</v>
      </c>
      <c r="G38" s="2">
        <v>-2.8</v>
      </c>
      <c r="H38" s="2">
        <v>1.8</v>
      </c>
      <c r="I38" s="2">
        <v>1.6</v>
      </c>
      <c r="J38" s="2">
        <v>-0.4</v>
      </c>
      <c r="K38" s="2">
        <v>-0.8</v>
      </c>
      <c r="L38" s="2">
        <v>1.3</v>
      </c>
      <c r="M38" s="2">
        <v>1.3</v>
      </c>
      <c r="N38" s="2">
        <v>-1.2</v>
      </c>
      <c r="O38" s="2">
        <v>-0.2</v>
      </c>
      <c r="P38" s="2">
        <v>-0.3</v>
      </c>
      <c r="Q38" s="2">
        <v>-0.2</v>
      </c>
      <c r="R38" s="2">
        <v>-1.4</v>
      </c>
      <c r="S38" s="2">
        <v>0</v>
      </c>
      <c r="T38" s="2">
        <v>0.4</v>
      </c>
      <c r="U38" s="2">
        <v>0.1</v>
      </c>
      <c r="V38" s="2">
        <v>2.5</v>
      </c>
      <c r="W38" s="2">
        <v>-1.3</v>
      </c>
      <c r="X38" s="2">
        <v>-2.8</v>
      </c>
      <c r="Y38" s="2">
        <v>0.9</v>
      </c>
      <c r="Z38" s="2">
        <v>-0.7</v>
      </c>
      <c r="AA38" s="2">
        <v>2</v>
      </c>
      <c r="AB38" s="2">
        <v>2</v>
      </c>
      <c r="AC38" s="2">
        <v>33.700000000000003</v>
      </c>
      <c r="AD38" s="2">
        <v>24.9</v>
      </c>
      <c r="AE38" s="2">
        <v>2.7</v>
      </c>
      <c r="AF38" s="2">
        <v>1.5</v>
      </c>
      <c r="AG38" s="2">
        <v>0.7</v>
      </c>
      <c r="AH38" s="2">
        <v>15.3</v>
      </c>
      <c r="AI38" s="2">
        <v>29.3</v>
      </c>
      <c r="AJ38" s="2">
        <v>9.8000000000000007</v>
      </c>
      <c r="AK38" s="2">
        <v>-0.6</v>
      </c>
      <c r="AL38" s="2">
        <v>-3.7</v>
      </c>
      <c r="AM38" s="2">
        <v>3.9</v>
      </c>
      <c r="AN38" s="2">
        <v>0.8</v>
      </c>
      <c r="AO38" s="2">
        <v>-0.2</v>
      </c>
      <c r="AP38" s="2">
        <v>3.4</v>
      </c>
      <c r="AQ38" s="2">
        <v>14.5</v>
      </c>
      <c r="AR38" s="2">
        <v>7.7</v>
      </c>
      <c r="AS38" s="2">
        <v>-0.5</v>
      </c>
      <c r="AT38" s="2">
        <v>3.6</v>
      </c>
      <c r="AU38" s="2">
        <v>-0.3</v>
      </c>
      <c r="AV38" s="2">
        <v>0</v>
      </c>
      <c r="AW38" s="2">
        <v>2.4</v>
      </c>
      <c r="AX38" s="2">
        <v>12.4</v>
      </c>
      <c r="AY38" s="2">
        <v>1.2</v>
      </c>
      <c r="AZ38" s="2">
        <v>2</v>
      </c>
      <c r="BA38" s="2">
        <v>4.8</v>
      </c>
      <c r="BB38" s="2">
        <v>-2.1</v>
      </c>
      <c r="BC38" s="2">
        <v>0.2</v>
      </c>
      <c r="BD38" s="2">
        <v>3.4</v>
      </c>
      <c r="BE38" s="2">
        <v>0.7</v>
      </c>
      <c r="BF38" s="2">
        <v>2</v>
      </c>
      <c r="BG38" s="2">
        <v>0.5</v>
      </c>
      <c r="BH38" s="2">
        <v>4.2</v>
      </c>
      <c r="BI38" s="2">
        <v>3.6</v>
      </c>
      <c r="BJ38" s="2">
        <v>0.2</v>
      </c>
      <c r="BK38" s="2">
        <v>10.8</v>
      </c>
      <c r="BL38" s="2">
        <v>8.9</v>
      </c>
      <c r="BM38" s="2">
        <v>0.1</v>
      </c>
      <c r="BN38" s="2">
        <v>8.1999999999999993</v>
      </c>
      <c r="BO38" s="2">
        <v>6.5</v>
      </c>
      <c r="BP38" s="2">
        <v>2.6</v>
      </c>
      <c r="BQ38" s="2">
        <v>3.6</v>
      </c>
      <c r="BR38" s="46" t="s">
        <v>910</v>
      </c>
      <c r="BS38" s="47"/>
      <c r="BT38" s="88"/>
      <c r="BU38" s="47"/>
    </row>
    <row r="39" spans="1:73" ht="14.25" x14ac:dyDescent="0.2">
      <c r="A39" s="5" t="s">
        <v>82</v>
      </c>
      <c r="B39" s="5" t="s">
        <v>83</v>
      </c>
      <c r="C39" s="2">
        <v>1.7</v>
      </c>
      <c r="D39" s="2">
        <v>-0.2</v>
      </c>
      <c r="E39" s="2">
        <v>11</v>
      </c>
      <c r="F39" s="2">
        <v>19.100000000000001</v>
      </c>
      <c r="G39" s="2">
        <v>-4.0999999999999996</v>
      </c>
      <c r="H39" s="2">
        <v>-2.2000000000000002</v>
      </c>
      <c r="I39" s="2">
        <v>0.3</v>
      </c>
      <c r="J39" s="2">
        <v>9.3000000000000007</v>
      </c>
      <c r="K39" s="2">
        <v>5.4</v>
      </c>
      <c r="L39" s="2">
        <v>1.4</v>
      </c>
      <c r="M39" s="2">
        <v>2.2999999999999998</v>
      </c>
      <c r="N39" s="2">
        <v>-5.3</v>
      </c>
      <c r="O39" s="2">
        <v>-2.8</v>
      </c>
      <c r="P39" s="2">
        <v>-3.4</v>
      </c>
      <c r="Q39" s="2">
        <v>-2</v>
      </c>
      <c r="R39" s="2">
        <v>0.7</v>
      </c>
      <c r="S39" s="2">
        <v>-3.6</v>
      </c>
      <c r="T39" s="2">
        <v>0.4</v>
      </c>
      <c r="U39" s="2">
        <v>2.7</v>
      </c>
      <c r="V39" s="2">
        <v>1.2</v>
      </c>
      <c r="W39" s="2">
        <v>0.6</v>
      </c>
      <c r="X39" s="2">
        <v>-0.5</v>
      </c>
      <c r="Y39" s="2">
        <v>5.2</v>
      </c>
      <c r="Z39" s="2">
        <v>1</v>
      </c>
      <c r="AA39" s="2">
        <v>1.6</v>
      </c>
      <c r="AB39" s="2">
        <v>1.3</v>
      </c>
      <c r="AC39" s="2">
        <v>21.3</v>
      </c>
      <c r="AD39" s="2">
        <v>15.1</v>
      </c>
      <c r="AE39" s="2">
        <v>8</v>
      </c>
      <c r="AF39" s="2">
        <v>5.2</v>
      </c>
      <c r="AG39" s="2">
        <v>4.5</v>
      </c>
      <c r="AH39" s="2">
        <v>11</v>
      </c>
      <c r="AI39" s="2">
        <v>6.5</v>
      </c>
      <c r="AJ39" s="2">
        <v>4.3</v>
      </c>
      <c r="AK39" s="2">
        <v>6.1</v>
      </c>
      <c r="AL39" s="2">
        <v>-0.3</v>
      </c>
      <c r="AM39" s="2">
        <v>3.7</v>
      </c>
      <c r="AN39" s="2">
        <v>-1.8</v>
      </c>
      <c r="AO39" s="2">
        <v>2.2000000000000002</v>
      </c>
      <c r="AP39" s="2">
        <v>-2.2999999999999998</v>
      </c>
      <c r="AQ39" s="2">
        <v>4</v>
      </c>
      <c r="AR39" s="2">
        <v>3.8</v>
      </c>
      <c r="AS39" s="2">
        <v>-0.2</v>
      </c>
      <c r="AT39" s="2">
        <v>2.5</v>
      </c>
      <c r="AU39" s="2">
        <v>-0.6</v>
      </c>
      <c r="AV39" s="2">
        <v>0.7</v>
      </c>
      <c r="AW39" s="2">
        <v>0.9</v>
      </c>
      <c r="AX39" s="2">
        <v>4.7</v>
      </c>
      <c r="AY39" s="2">
        <v>-1.1000000000000001</v>
      </c>
      <c r="AZ39" s="2">
        <v>-0.4</v>
      </c>
      <c r="BA39" s="2">
        <v>2</v>
      </c>
      <c r="BB39" s="2">
        <v>0.3</v>
      </c>
      <c r="BC39" s="2">
        <v>-1.8</v>
      </c>
      <c r="BD39" s="2">
        <v>2.8</v>
      </c>
      <c r="BE39" s="2">
        <v>0.9</v>
      </c>
      <c r="BF39" s="2">
        <v>-2.1</v>
      </c>
      <c r="BG39" s="2">
        <v>-3.7</v>
      </c>
      <c r="BH39" s="2">
        <v>2.1</v>
      </c>
      <c r="BI39" s="2">
        <v>10</v>
      </c>
      <c r="BJ39" s="2">
        <v>-2.8</v>
      </c>
      <c r="BK39" s="2">
        <v>1.6</v>
      </c>
      <c r="BL39" s="2">
        <v>10</v>
      </c>
      <c r="BM39" s="2">
        <v>-3.2</v>
      </c>
      <c r="BN39" s="2">
        <v>3.4</v>
      </c>
      <c r="BO39" s="2">
        <v>4.9000000000000004</v>
      </c>
      <c r="BP39" s="2">
        <v>1.3</v>
      </c>
      <c r="BQ39" s="2">
        <v>-1.5</v>
      </c>
      <c r="BR39" s="46" t="s">
        <v>936</v>
      </c>
      <c r="BS39" s="47"/>
      <c r="BT39" s="88"/>
      <c r="BU39" s="47"/>
    </row>
    <row r="40" spans="1:73" ht="14.25" x14ac:dyDescent="0.2">
      <c r="A40" s="5" t="s">
        <v>84</v>
      </c>
      <c r="B40" s="4" t="s">
        <v>85</v>
      </c>
      <c r="C40" s="2">
        <v>6.6</v>
      </c>
      <c r="D40" s="2">
        <v>-2.6</v>
      </c>
      <c r="E40" s="2">
        <v>6.5</v>
      </c>
      <c r="F40" s="2">
        <v>9.1</v>
      </c>
      <c r="G40" s="2">
        <v>-1</v>
      </c>
      <c r="H40" s="2">
        <v>-0.9</v>
      </c>
      <c r="I40" s="2">
        <v>1.2</v>
      </c>
      <c r="J40" s="2">
        <v>1.5</v>
      </c>
      <c r="K40" s="2">
        <v>4</v>
      </c>
      <c r="L40" s="2">
        <v>3.5</v>
      </c>
      <c r="M40" s="2">
        <v>0.6</v>
      </c>
      <c r="N40" s="2">
        <v>2.4</v>
      </c>
      <c r="O40" s="2">
        <v>-0.3</v>
      </c>
      <c r="P40" s="2">
        <v>0.2</v>
      </c>
      <c r="Q40" s="2">
        <v>0.3</v>
      </c>
      <c r="R40" s="2">
        <v>0.7</v>
      </c>
      <c r="S40" s="2">
        <v>2.1</v>
      </c>
      <c r="T40" s="2">
        <v>1.6</v>
      </c>
      <c r="U40" s="2">
        <v>3.2</v>
      </c>
      <c r="V40" s="2">
        <v>0.7</v>
      </c>
      <c r="W40" s="2">
        <v>2.5</v>
      </c>
      <c r="X40" s="2">
        <v>3.1</v>
      </c>
      <c r="Y40" s="2">
        <v>-1.3</v>
      </c>
      <c r="Z40" s="2">
        <v>-3.5</v>
      </c>
      <c r="AA40" s="2">
        <v>-2.1</v>
      </c>
      <c r="AB40" s="2">
        <v>7</v>
      </c>
      <c r="AC40" s="2">
        <v>9.1</v>
      </c>
      <c r="AD40" s="2">
        <v>4.5999999999999996</v>
      </c>
      <c r="AE40" s="2">
        <v>2.5</v>
      </c>
      <c r="AF40" s="2">
        <v>-0.1</v>
      </c>
      <c r="AG40" s="2">
        <v>5.4</v>
      </c>
      <c r="AH40" s="2">
        <v>7</v>
      </c>
      <c r="AI40" s="2">
        <v>7.6</v>
      </c>
      <c r="AJ40" s="2">
        <v>2.2999999999999998</v>
      </c>
      <c r="AK40" s="2">
        <v>-1</v>
      </c>
      <c r="AL40" s="2">
        <v>1.2</v>
      </c>
      <c r="AM40" s="2">
        <v>0.9</v>
      </c>
      <c r="AN40" s="2">
        <v>1.3</v>
      </c>
      <c r="AO40" s="2">
        <v>-7.2</v>
      </c>
      <c r="AP40" s="2">
        <v>5.5</v>
      </c>
      <c r="AQ40" s="2">
        <v>4.4000000000000004</v>
      </c>
      <c r="AR40" s="2">
        <v>-0.7</v>
      </c>
      <c r="AS40" s="2">
        <v>3.9</v>
      </c>
      <c r="AT40" s="2">
        <v>-1.1000000000000001</v>
      </c>
      <c r="AU40" s="2">
        <v>-2.9</v>
      </c>
      <c r="AV40" s="2">
        <v>2.2000000000000002</v>
      </c>
      <c r="AW40" s="2">
        <v>4.3</v>
      </c>
      <c r="AX40" s="2">
        <v>4.0999999999999996</v>
      </c>
      <c r="AY40" s="2">
        <v>-5</v>
      </c>
      <c r="AZ40" s="2">
        <v>-4.7</v>
      </c>
      <c r="BA40" s="2">
        <v>-1.6</v>
      </c>
      <c r="BB40" s="2">
        <v>-0.2</v>
      </c>
      <c r="BC40" s="2">
        <v>0.5</v>
      </c>
      <c r="BD40" s="2">
        <v>-2.9</v>
      </c>
      <c r="BE40" s="2">
        <v>-0.5</v>
      </c>
      <c r="BF40" s="2">
        <v>-1</v>
      </c>
      <c r="BG40" s="2">
        <v>3.1</v>
      </c>
      <c r="BH40" s="2">
        <v>2.6</v>
      </c>
      <c r="BI40" s="2">
        <v>3.5</v>
      </c>
      <c r="BJ40" s="2">
        <v>2.1</v>
      </c>
      <c r="BK40" s="2">
        <v>3.2</v>
      </c>
      <c r="BL40" s="2">
        <v>7.5</v>
      </c>
      <c r="BM40" s="2">
        <v>2.4</v>
      </c>
      <c r="BN40" s="2">
        <v>2.2999999999999998</v>
      </c>
      <c r="BO40" s="2">
        <v>3.1</v>
      </c>
      <c r="BP40" s="2">
        <v>0.9</v>
      </c>
      <c r="BQ40" s="2">
        <v>0.8</v>
      </c>
      <c r="BR40" s="46">
        <v>0.5</v>
      </c>
      <c r="BS40" s="47"/>
      <c r="BT40" s="88"/>
      <c r="BU40" s="47"/>
    </row>
    <row r="41" spans="1:73" ht="14.25" x14ac:dyDescent="0.2">
      <c r="A41" s="5" t="s">
        <v>86</v>
      </c>
      <c r="B41" s="4" t="s">
        <v>87</v>
      </c>
      <c r="C41" s="2">
        <v>8.9</v>
      </c>
      <c r="D41" s="2">
        <v>-2.2999999999999998</v>
      </c>
      <c r="E41" s="2">
        <v>-5.7</v>
      </c>
      <c r="F41" s="2">
        <v>8.6</v>
      </c>
      <c r="G41" s="2">
        <v>3.6</v>
      </c>
      <c r="H41" s="2">
        <v>-1.2</v>
      </c>
      <c r="I41" s="2">
        <v>2.6</v>
      </c>
      <c r="J41" s="2">
        <v>-3</v>
      </c>
      <c r="K41" s="2">
        <v>2.5</v>
      </c>
      <c r="L41" s="2">
        <v>3.8</v>
      </c>
      <c r="M41" s="2">
        <v>3.4</v>
      </c>
      <c r="N41" s="2">
        <v>2.2999999999999998</v>
      </c>
      <c r="O41" s="2">
        <v>1.1000000000000001</v>
      </c>
      <c r="P41" s="2">
        <v>3.9</v>
      </c>
      <c r="Q41" s="2">
        <v>0.5</v>
      </c>
      <c r="R41" s="2">
        <v>2.2000000000000002</v>
      </c>
      <c r="S41" s="2">
        <v>4.3</v>
      </c>
      <c r="T41" s="2">
        <v>1</v>
      </c>
      <c r="U41" s="2">
        <v>2.2000000000000002</v>
      </c>
      <c r="V41" s="2">
        <v>6.4</v>
      </c>
      <c r="W41" s="2">
        <v>5.9</v>
      </c>
      <c r="X41" s="2">
        <v>8.9</v>
      </c>
      <c r="Y41" s="2">
        <v>4.9000000000000004</v>
      </c>
      <c r="Z41" s="2">
        <v>4.9000000000000004</v>
      </c>
      <c r="AA41" s="2">
        <v>1.9</v>
      </c>
      <c r="AB41" s="2">
        <v>5.5</v>
      </c>
      <c r="AC41" s="2">
        <v>9.5</v>
      </c>
      <c r="AD41" s="2">
        <v>7.2</v>
      </c>
      <c r="AE41" s="2">
        <v>5.9</v>
      </c>
      <c r="AF41" s="2">
        <v>6.4</v>
      </c>
      <c r="AG41" s="2">
        <v>6.9</v>
      </c>
      <c r="AH41" s="2">
        <v>8.4</v>
      </c>
      <c r="AI41" s="2">
        <v>9.6</v>
      </c>
      <c r="AJ41" s="2">
        <v>7.5</v>
      </c>
      <c r="AK41" s="2">
        <v>5.5</v>
      </c>
      <c r="AL41" s="2">
        <v>3.9</v>
      </c>
      <c r="AM41" s="2">
        <v>3.6</v>
      </c>
      <c r="AN41" s="2">
        <v>3.2</v>
      </c>
      <c r="AO41" s="2">
        <v>2.4</v>
      </c>
      <c r="AP41" s="2">
        <v>4</v>
      </c>
      <c r="AQ41" s="2">
        <v>-2.8</v>
      </c>
      <c r="AR41" s="2">
        <v>2.6</v>
      </c>
      <c r="AS41" s="2">
        <v>1.1000000000000001</v>
      </c>
      <c r="AT41" s="2">
        <v>2.1</v>
      </c>
      <c r="AU41" s="2">
        <v>0.1</v>
      </c>
      <c r="AV41" s="2">
        <v>2.5</v>
      </c>
      <c r="AW41" s="2">
        <v>1.1000000000000001</v>
      </c>
      <c r="AX41" s="2">
        <v>0.3</v>
      </c>
      <c r="AY41" s="2">
        <v>-2.2999999999999998</v>
      </c>
      <c r="AZ41" s="2">
        <v>-2</v>
      </c>
      <c r="BA41" s="2">
        <v>-1.2</v>
      </c>
      <c r="BB41" s="2">
        <v>0.7</v>
      </c>
      <c r="BC41" s="2">
        <v>2</v>
      </c>
      <c r="BD41" s="2">
        <v>-0.2</v>
      </c>
      <c r="BE41" s="2">
        <v>-0.3</v>
      </c>
      <c r="BF41" s="2">
        <v>-0.6</v>
      </c>
      <c r="BG41" s="2">
        <v>2</v>
      </c>
      <c r="BH41" s="2">
        <v>2.4</v>
      </c>
      <c r="BI41" s="2">
        <v>2.9</v>
      </c>
      <c r="BJ41" s="2">
        <v>2.8</v>
      </c>
      <c r="BK41" s="2">
        <v>1.8</v>
      </c>
      <c r="BL41" s="2">
        <v>1.2</v>
      </c>
      <c r="BM41" s="2">
        <v>0.8</v>
      </c>
      <c r="BN41" s="2">
        <v>2</v>
      </c>
      <c r="BO41" s="2">
        <v>2.7</v>
      </c>
      <c r="BP41" s="2">
        <v>1</v>
      </c>
      <c r="BQ41" s="2">
        <v>1.3</v>
      </c>
      <c r="BR41" s="46">
        <v>1.6</v>
      </c>
      <c r="BS41" s="47"/>
      <c r="BT41" s="88"/>
      <c r="BU41" s="47"/>
    </row>
    <row r="42" spans="1:73" ht="14.25" x14ac:dyDescent="0.2">
      <c r="A42" s="5" t="s">
        <v>88</v>
      </c>
      <c r="B42" s="5" t="s">
        <v>209</v>
      </c>
      <c r="C42" s="2" t="s">
        <v>626</v>
      </c>
      <c r="D42" s="2" t="s">
        <v>626</v>
      </c>
      <c r="E42" s="2" t="s">
        <v>626</v>
      </c>
      <c r="F42" s="2" t="s">
        <v>626</v>
      </c>
      <c r="G42" s="2" t="s">
        <v>626</v>
      </c>
      <c r="H42" s="2" t="s">
        <v>626</v>
      </c>
      <c r="I42" s="2" t="s">
        <v>626</v>
      </c>
      <c r="J42" s="2" t="s">
        <v>626</v>
      </c>
      <c r="K42" s="2" t="s">
        <v>626</v>
      </c>
      <c r="L42" s="2" t="s">
        <v>626</v>
      </c>
      <c r="M42" s="2" t="s">
        <v>626</v>
      </c>
      <c r="N42" s="2" t="s">
        <v>626</v>
      </c>
      <c r="O42" s="2" t="s">
        <v>626</v>
      </c>
      <c r="P42" s="2" t="s">
        <v>626</v>
      </c>
      <c r="Q42" s="2" t="s">
        <v>626</v>
      </c>
      <c r="R42" s="2" t="s">
        <v>626</v>
      </c>
      <c r="S42" s="2" t="s">
        <v>626</v>
      </c>
      <c r="T42" s="2" t="s">
        <v>626</v>
      </c>
      <c r="U42" s="2" t="s">
        <v>626</v>
      </c>
      <c r="V42" s="2" t="s">
        <v>626</v>
      </c>
      <c r="W42" s="2" t="s">
        <v>626</v>
      </c>
      <c r="X42" s="2" t="s">
        <v>626</v>
      </c>
      <c r="Y42" s="2" t="s">
        <v>626</v>
      </c>
      <c r="Z42" s="2" t="s">
        <v>626</v>
      </c>
      <c r="AA42" s="2" t="s">
        <v>626</v>
      </c>
      <c r="AB42" s="2" t="s">
        <v>626</v>
      </c>
      <c r="AC42" s="2" t="s">
        <v>626</v>
      </c>
      <c r="AD42" s="2" t="s">
        <v>626</v>
      </c>
      <c r="AE42" s="2" t="s">
        <v>626</v>
      </c>
      <c r="AF42" s="2" t="s">
        <v>626</v>
      </c>
      <c r="AG42" s="2" t="s">
        <v>626</v>
      </c>
      <c r="AH42" s="2" t="s">
        <v>626</v>
      </c>
      <c r="AI42" s="2" t="s">
        <v>626</v>
      </c>
      <c r="AJ42" s="2" t="s">
        <v>626</v>
      </c>
      <c r="AK42" s="2" t="s">
        <v>626</v>
      </c>
      <c r="AL42" s="2" t="s">
        <v>626</v>
      </c>
      <c r="AM42" s="2" t="s">
        <v>626</v>
      </c>
      <c r="AN42" s="2" t="s">
        <v>626</v>
      </c>
      <c r="AO42" s="2" t="s">
        <v>626</v>
      </c>
      <c r="AP42" s="2" t="s">
        <v>626</v>
      </c>
      <c r="AQ42" s="2" t="s">
        <v>626</v>
      </c>
      <c r="AR42" s="2" t="s">
        <v>626</v>
      </c>
      <c r="AS42" s="2" t="s">
        <v>626</v>
      </c>
      <c r="AT42" s="2" t="s">
        <v>626</v>
      </c>
      <c r="AU42" s="2" t="s">
        <v>626</v>
      </c>
      <c r="AV42" s="2" t="s">
        <v>626</v>
      </c>
      <c r="AW42" s="2" t="s">
        <v>626</v>
      </c>
      <c r="AX42" s="2" t="s">
        <v>626</v>
      </c>
      <c r="AY42" s="2" t="s">
        <v>626</v>
      </c>
      <c r="AZ42" s="2" t="s">
        <v>626</v>
      </c>
      <c r="BA42" s="2">
        <v>0.5</v>
      </c>
      <c r="BB42" s="2">
        <v>4.3</v>
      </c>
      <c r="BC42" s="2">
        <v>2.2999999999999998</v>
      </c>
      <c r="BD42" s="2">
        <v>-2.9</v>
      </c>
      <c r="BE42" s="2">
        <v>9.4</v>
      </c>
      <c r="BF42" s="2">
        <v>0.5</v>
      </c>
      <c r="BG42" s="2">
        <v>-0.7</v>
      </c>
      <c r="BH42" s="2">
        <v>2.6</v>
      </c>
      <c r="BI42" s="2">
        <v>4.4000000000000004</v>
      </c>
      <c r="BJ42" s="2">
        <v>0.6</v>
      </c>
      <c r="BK42" s="2">
        <v>-2.4</v>
      </c>
      <c r="BL42" s="2">
        <v>1.8</v>
      </c>
      <c r="BM42" s="2">
        <v>3.4</v>
      </c>
      <c r="BN42" s="2">
        <v>2.7</v>
      </c>
      <c r="BO42" s="2">
        <v>-0.5</v>
      </c>
      <c r="BP42" s="2">
        <v>-2.4</v>
      </c>
      <c r="BQ42" s="2">
        <v>0.6</v>
      </c>
      <c r="BR42" s="91" t="s">
        <v>1705</v>
      </c>
      <c r="BS42" s="47"/>
      <c r="BT42" s="88"/>
      <c r="BU42" s="47"/>
    </row>
    <row r="43" spans="1:73" ht="14.25" x14ac:dyDescent="0.2">
      <c r="A43" s="5" t="s">
        <v>90</v>
      </c>
      <c r="B43" s="5" t="s">
        <v>210</v>
      </c>
      <c r="C43" s="2" t="s">
        <v>626</v>
      </c>
      <c r="D43" s="2" t="s">
        <v>626</v>
      </c>
      <c r="E43" s="2" t="s">
        <v>626</v>
      </c>
      <c r="F43" s="2" t="s">
        <v>626</v>
      </c>
      <c r="G43" s="2" t="s">
        <v>626</v>
      </c>
      <c r="H43" s="2" t="s">
        <v>626</v>
      </c>
      <c r="I43" s="2" t="s">
        <v>626</v>
      </c>
      <c r="J43" s="2" t="s">
        <v>626</v>
      </c>
      <c r="K43" s="2" t="s">
        <v>626</v>
      </c>
      <c r="L43" s="2" t="s">
        <v>626</v>
      </c>
      <c r="M43" s="2" t="s">
        <v>626</v>
      </c>
      <c r="N43" s="2" t="s">
        <v>626</v>
      </c>
      <c r="O43" s="2" t="s">
        <v>626</v>
      </c>
      <c r="P43" s="2" t="s">
        <v>626</v>
      </c>
      <c r="Q43" s="2" t="s">
        <v>626</v>
      </c>
      <c r="R43" s="2" t="s">
        <v>626</v>
      </c>
      <c r="S43" s="2" t="s">
        <v>626</v>
      </c>
      <c r="T43" s="2" t="s">
        <v>626</v>
      </c>
      <c r="U43" s="2" t="s">
        <v>626</v>
      </c>
      <c r="V43" s="2" t="s">
        <v>626</v>
      </c>
      <c r="W43" s="2" t="s">
        <v>626</v>
      </c>
      <c r="X43" s="2" t="s">
        <v>626</v>
      </c>
      <c r="Y43" s="2" t="s">
        <v>626</v>
      </c>
      <c r="Z43" s="2" t="s">
        <v>626</v>
      </c>
      <c r="AA43" s="2" t="s">
        <v>626</v>
      </c>
      <c r="AB43" s="2" t="s">
        <v>626</v>
      </c>
      <c r="AC43" s="2" t="s">
        <v>626</v>
      </c>
      <c r="AD43" s="2" t="s">
        <v>626</v>
      </c>
      <c r="AE43" s="2" t="s">
        <v>626</v>
      </c>
      <c r="AF43" s="2" t="s">
        <v>626</v>
      </c>
      <c r="AG43" s="2" t="s">
        <v>626</v>
      </c>
      <c r="AH43" s="2" t="s">
        <v>626</v>
      </c>
      <c r="AI43" s="2" t="s">
        <v>626</v>
      </c>
      <c r="AJ43" s="2" t="s">
        <v>626</v>
      </c>
      <c r="AK43" s="2" t="s">
        <v>626</v>
      </c>
      <c r="AL43" s="2" t="s">
        <v>626</v>
      </c>
      <c r="AM43" s="2" t="s">
        <v>626</v>
      </c>
      <c r="AN43" s="2" t="s">
        <v>626</v>
      </c>
      <c r="AO43" s="2" t="s">
        <v>626</v>
      </c>
      <c r="AP43" s="2" t="s">
        <v>626</v>
      </c>
      <c r="AQ43" s="2" t="s">
        <v>626</v>
      </c>
      <c r="AR43" s="2" t="s">
        <v>626</v>
      </c>
      <c r="AS43" s="2" t="s">
        <v>626</v>
      </c>
      <c r="AT43" s="2" t="s">
        <v>626</v>
      </c>
      <c r="AU43" s="2" t="s">
        <v>626</v>
      </c>
      <c r="AV43" s="2" t="s">
        <v>626</v>
      </c>
      <c r="AW43" s="2" t="s">
        <v>626</v>
      </c>
      <c r="AX43" s="2" t="s">
        <v>626</v>
      </c>
      <c r="AY43" s="2" t="s">
        <v>626</v>
      </c>
      <c r="AZ43" s="2" t="s">
        <v>626</v>
      </c>
      <c r="BA43" s="2">
        <v>1.7</v>
      </c>
      <c r="BB43" s="2">
        <v>2.2000000000000002</v>
      </c>
      <c r="BC43" s="2">
        <v>2.5</v>
      </c>
      <c r="BD43" s="2">
        <v>6.1</v>
      </c>
      <c r="BE43" s="2">
        <v>2.6</v>
      </c>
      <c r="BF43" s="2">
        <v>4.0999999999999996</v>
      </c>
      <c r="BG43" s="2">
        <v>5.4</v>
      </c>
      <c r="BH43" s="2">
        <v>7.5</v>
      </c>
      <c r="BI43" s="2">
        <v>3</v>
      </c>
      <c r="BJ43" s="2">
        <v>2.9</v>
      </c>
      <c r="BK43" s="2">
        <v>6.9</v>
      </c>
      <c r="BL43" s="2">
        <v>3.8</v>
      </c>
      <c r="BM43" s="2">
        <v>-4</v>
      </c>
      <c r="BN43" s="2">
        <v>6.1</v>
      </c>
      <c r="BO43" s="2">
        <v>5.9</v>
      </c>
      <c r="BP43" s="2">
        <v>2.2999999999999998</v>
      </c>
      <c r="BQ43" s="2">
        <v>2.9</v>
      </c>
      <c r="BR43" s="46" t="s">
        <v>937</v>
      </c>
      <c r="BS43" s="47"/>
      <c r="BT43" s="88"/>
      <c r="BU43" s="47"/>
    </row>
    <row r="44" spans="1:73" ht="14.25" x14ac:dyDescent="0.2">
      <c r="A44" s="5" t="s">
        <v>92</v>
      </c>
      <c r="B44" s="5" t="s">
        <v>211</v>
      </c>
      <c r="C44" s="2" t="s">
        <v>626</v>
      </c>
      <c r="D44" s="2" t="s">
        <v>626</v>
      </c>
      <c r="E44" s="2" t="s">
        <v>626</v>
      </c>
      <c r="F44" s="2" t="s">
        <v>626</v>
      </c>
      <c r="G44" s="2" t="s">
        <v>626</v>
      </c>
      <c r="H44" s="2" t="s">
        <v>626</v>
      </c>
      <c r="I44" s="2" t="s">
        <v>626</v>
      </c>
      <c r="J44" s="2" t="s">
        <v>626</v>
      </c>
      <c r="K44" s="2" t="s">
        <v>626</v>
      </c>
      <c r="L44" s="2" t="s">
        <v>626</v>
      </c>
      <c r="M44" s="2" t="s">
        <v>626</v>
      </c>
      <c r="N44" s="2" t="s">
        <v>626</v>
      </c>
      <c r="O44" s="2" t="s">
        <v>626</v>
      </c>
      <c r="P44" s="2" t="s">
        <v>626</v>
      </c>
      <c r="Q44" s="2" t="s">
        <v>626</v>
      </c>
      <c r="R44" s="2" t="s">
        <v>626</v>
      </c>
      <c r="S44" s="2" t="s">
        <v>626</v>
      </c>
      <c r="T44" s="2" t="s">
        <v>626</v>
      </c>
      <c r="U44" s="2" t="s">
        <v>626</v>
      </c>
      <c r="V44" s="2" t="s">
        <v>626</v>
      </c>
      <c r="W44" s="2" t="s">
        <v>626</v>
      </c>
      <c r="X44" s="2" t="s">
        <v>626</v>
      </c>
      <c r="Y44" s="2" t="s">
        <v>626</v>
      </c>
      <c r="Z44" s="2" t="s">
        <v>626</v>
      </c>
      <c r="AA44" s="2" t="s">
        <v>626</v>
      </c>
      <c r="AB44" s="2" t="s">
        <v>626</v>
      </c>
      <c r="AC44" s="2" t="s">
        <v>626</v>
      </c>
      <c r="AD44" s="2" t="s">
        <v>626</v>
      </c>
      <c r="AE44" s="2" t="s">
        <v>626</v>
      </c>
      <c r="AF44" s="2" t="s">
        <v>626</v>
      </c>
      <c r="AG44" s="2" t="s">
        <v>626</v>
      </c>
      <c r="AH44" s="2" t="s">
        <v>626</v>
      </c>
      <c r="AI44" s="2" t="s">
        <v>626</v>
      </c>
      <c r="AJ44" s="2" t="s">
        <v>626</v>
      </c>
      <c r="AK44" s="2" t="s">
        <v>626</v>
      </c>
      <c r="AL44" s="2" t="s">
        <v>626</v>
      </c>
      <c r="AM44" s="2" t="s">
        <v>626</v>
      </c>
      <c r="AN44" s="2" t="s">
        <v>626</v>
      </c>
      <c r="AO44" s="2" t="s">
        <v>626</v>
      </c>
      <c r="AP44" s="2" t="s">
        <v>626</v>
      </c>
      <c r="AQ44" s="2" t="s">
        <v>626</v>
      </c>
      <c r="AR44" s="2" t="s">
        <v>626</v>
      </c>
      <c r="AS44" s="2" t="s">
        <v>626</v>
      </c>
      <c r="AT44" s="2" t="s">
        <v>626</v>
      </c>
      <c r="AU44" s="2" t="s">
        <v>626</v>
      </c>
      <c r="AV44" s="2" t="s">
        <v>626</v>
      </c>
      <c r="AW44" s="2" t="s">
        <v>626</v>
      </c>
      <c r="AX44" s="2" t="s">
        <v>626</v>
      </c>
      <c r="AY44" s="2" t="s">
        <v>626</v>
      </c>
      <c r="AZ44" s="2" t="s">
        <v>626</v>
      </c>
      <c r="BA44" s="2">
        <v>-0.8</v>
      </c>
      <c r="BB44" s="2">
        <v>-1.1000000000000001</v>
      </c>
      <c r="BC44" s="2">
        <v>-0.8</v>
      </c>
      <c r="BD44" s="2">
        <v>0.2</v>
      </c>
      <c r="BE44" s="2">
        <v>-2.9</v>
      </c>
      <c r="BF44" s="2">
        <v>-4.3</v>
      </c>
      <c r="BG44" s="2">
        <v>2.1</v>
      </c>
      <c r="BH44" s="2">
        <v>-0.7</v>
      </c>
      <c r="BI44" s="2">
        <v>0.7</v>
      </c>
      <c r="BJ44" s="2">
        <v>-0.2</v>
      </c>
      <c r="BK44" s="2">
        <v>3.5</v>
      </c>
      <c r="BL44" s="2">
        <v>-4</v>
      </c>
      <c r="BM44" s="2">
        <v>10.3</v>
      </c>
      <c r="BN44" s="2">
        <v>1.1000000000000001</v>
      </c>
      <c r="BO44" s="2">
        <v>11</v>
      </c>
      <c r="BP44" s="2">
        <v>0.1</v>
      </c>
      <c r="BQ44" s="2">
        <v>0.1</v>
      </c>
      <c r="BR44" s="46" t="s">
        <v>930</v>
      </c>
      <c r="BS44" s="47"/>
      <c r="BT44" s="88"/>
      <c r="BU44" s="47"/>
    </row>
    <row r="45" spans="1:73" ht="14.25" x14ac:dyDescent="0.2">
      <c r="A45" s="5" t="s">
        <v>94</v>
      </c>
      <c r="B45" s="5" t="s">
        <v>212</v>
      </c>
      <c r="C45" s="2" t="s">
        <v>626</v>
      </c>
      <c r="D45" s="2" t="s">
        <v>626</v>
      </c>
      <c r="E45" s="2" t="s">
        <v>626</v>
      </c>
      <c r="F45" s="2" t="s">
        <v>626</v>
      </c>
      <c r="G45" s="2" t="s">
        <v>626</v>
      </c>
      <c r="H45" s="2" t="s">
        <v>626</v>
      </c>
      <c r="I45" s="2" t="s">
        <v>626</v>
      </c>
      <c r="J45" s="2" t="s">
        <v>626</v>
      </c>
      <c r="K45" s="2" t="s">
        <v>626</v>
      </c>
      <c r="L45" s="2" t="s">
        <v>626</v>
      </c>
      <c r="M45" s="2" t="s">
        <v>626</v>
      </c>
      <c r="N45" s="2" t="s">
        <v>626</v>
      </c>
      <c r="O45" s="2" t="s">
        <v>626</v>
      </c>
      <c r="P45" s="2" t="s">
        <v>626</v>
      </c>
      <c r="Q45" s="2" t="s">
        <v>626</v>
      </c>
      <c r="R45" s="2" t="s">
        <v>626</v>
      </c>
      <c r="S45" s="2" t="s">
        <v>626</v>
      </c>
      <c r="T45" s="2" t="s">
        <v>626</v>
      </c>
      <c r="U45" s="2" t="s">
        <v>626</v>
      </c>
      <c r="V45" s="2" t="s">
        <v>626</v>
      </c>
      <c r="W45" s="2" t="s">
        <v>626</v>
      </c>
      <c r="X45" s="2" t="s">
        <v>626</v>
      </c>
      <c r="Y45" s="2" t="s">
        <v>626</v>
      </c>
      <c r="Z45" s="2" t="s">
        <v>626</v>
      </c>
      <c r="AA45" s="2" t="s">
        <v>626</v>
      </c>
      <c r="AB45" s="2" t="s">
        <v>626</v>
      </c>
      <c r="AC45" s="2" t="s">
        <v>626</v>
      </c>
      <c r="AD45" s="2" t="s">
        <v>626</v>
      </c>
      <c r="AE45" s="2" t="s">
        <v>626</v>
      </c>
      <c r="AF45" s="2" t="s">
        <v>626</v>
      </c>
      <c r="AG45" s="2" t="s">
        <v>626</v>
      </c>
      <c r="AH45" s="2" t="s">
        <v>626</v>
      </c>
      <c r="AI45" s="2" t="s">
        <v>626</v>
      </c>
      <c r="AJ45" s="2" t="s">
        <v>626</v>
      </c>
      <c r="AK45" s="2" t="s">
        <v>626</v>
      </c>
      <c r="AL45" s="2" t="s">
        <v>626</v>
      </c>
      <c r="AM45" s="2" t="s">
        <v>626</v>
      </c>
      <c r="AN45" s="2" t="s">
        <v>626</v>
      </c>
      <c r="AO45" s="2" t="s">
        <v>626</v>
      </c>
      <c r="AP45" s="2" t="s">
        <v>626</v>
      </c>
      <c r="AQ45" s="2" t="s">
        <v>626</v>
      </c>
      <c r="AR45" s="2" t="s">
        <v>626</v>
      </c>
      <c r="AS45" s="2" t="s">
        <v>626</v>
      </c>
      <c r="AT45" s="2" t="s">
        <v>626</v>
      </c>
      <c r="AU45" s="2" t="s">
        <v>626</v>
      </c>
      <c r="AV45" s="2" t="s">
        <v>626</v>
      </c>
      <c r="AW45" s="2" t="s">
        <v>626</v>
      </c>
      <c r="AX45" s="2" t="s">
        <v>626</v>
      </c>
      <c r="AY45" s="2" t="s">
        <v>626</v>
      </c>
      <c r="AZ45" s="2" t="s">
        <v>626</v>
      </c>
      <c r="BA45" s="2">
        <v>-3</v>
      </c>
      <c r="BB45" s="2">
        <v>-0.7</v>
      </c>
      <c r="BC45" s="2">
        <v>2.6</v>
      </c>
      <c r="BD45" s="2">
        <v>-1.1000000000000001</v>
      </c>
      <c r="BE45" s="2">
        <v>-4.0999999999999996</v>
      </c>
      <c r="BF45" s="2">
        <v>-1.3</v>
      </c>
      <c r="BG45" s="2">
        <v>2.1</v>
      </c>
      <c r="BH45" s="2">
        <v>1.7</v>
      </c>
      <c r="BI45" s="2">
        <v>3</v>
      </c>
      <c r="BJ45" s="2">
        <v>4.3</v>
      </c>
      <c r="BK45" s="2">
        <v>1.5</v>
      </c>
      <c r="BL45" s="2">
        <v>1.8</v>
      </c>
      <c r="BM45" s="2">
        <v>-1.3</v>
      </c>
      <c r="BN45" s="2">
        <v>0.8</v>
      </c>
      <c r="BO45" s="2">
        <v>0.5</v>
      </c>
      <c r="BP45" s="2">
        <v>2</v>
      </c>
      <c r="BQ45" s="2">
        <v>1.4</v>
      </c>
      <c r="BR45" s="46" t="s">
        <v>899</v>
      </c>
      <c r="BS45" s="47"/>
      <c r="BT45" s="88"/>
      <c r="BU45" s="47"/>
    </row>
    <row r="46" spans="1:73" ht="14.25" x14ac:dyDescent="0.2">
      <c r="A46" s="5" t="s">
        <v>96</v>
      </c>
      <c r="B46" s="4" t="s">
        <v>89</v>
      </c>
      <c r="C46" s="2">
        <v>10.199999999999999</v>
      </c>
      <c r="D46" s="2">
        <v>-6.5</v>
      </c>
      <c r="E46" s="2">
        <v>-7.4</v>
      </c>
      <c r="F46" s="2">
        <v>4.5</v>
      </c>
      <c r="G46" s="2">
        <v>-0.5</v>
      </c>
      <c r="H46" s="2">
        <v>-0.8</v>
      </c>
      <c r="I46" s="2">
        <v>-5.0999999999999996</v>
      </c>
      <c r="J46" s="2">
        <v>3.9</v>
      </c>
      <c r="K46" s="2">
        <v>-2.5</v>
      </c>
      <c r="L46" s="2">
        <v>4.3</v>
      </c>
      <c r="M46" s="2">
        <v>-3</v>
      </c>
      <c r="N46" s="2">
        <v>0.9</v>
      </c>
      <c r="O46" s="2">
        <v>-1.8</v>
      </c>
      <c r="P46" s="2">
        <v>-0.4</v>
      </c>
      <c r="Q46" s="2">
        <v>1.9</v>
      </c>
      <c r="R46" s="2">
        <v>-6.4</v>
      </c>
      <c r="S46" s="2">
        <v>0.2</v>
      </c>
      <c r="T46" s="2">
        <v>3.2</v>
      </c>
      <c r="U46" s="2">
        <v>1</v>
      </c>
      <c r="V46" s="2">
        <v>1.6</v>
      </c>
      <c r="W46" s="2">
        <v>4.5</v>
      </c>
      <c r="X46" s="2">
        <v>7.8</v>
      </c>
      <c r="Y46" s="2">
        <v>3.9</v>
      </c>
      <c r="Z46" s="2">
        <v>9.6999999999999993</v>
      </c>
      <c r="AA46" s="2">
        <v>3.9</v>
      </c>
      <c r="AB46" s="2">
        <v>0.9</v>
      </c>
      <c r="AC46" s="2">
        <v>6.2</v>
      </c>
      <c r="AD46" s="2">
        <v>6.4</v>
      </c>
      <c r="AE46" s="2">
        <v>4.5999999999999996</v>
      </c>
      <c r="AF46" s="2">
        <v>10.1</v>
      </c>
      <c r="AG46" s="2">
        <v>8</v>
      </c>
      <c r="AH46" s="2">
        <v>8.1</v>
      </c>
      <c r="AI46" s="2">
        <v>11.9</v>
      </c>
      <c r="AJ46" s="2">
        <v>11.6</v>
      </c>
      <c r="AK46" s="2">
        <v>3.8</v>
      </c>
      <c r="AL46" s="2">
        <v>-0.9</v>
      </c>
      <c r="AM46" s="2">
        <v>4.4000000000000004</v>
      </c>
      <c r="AN46" s="2">
        <v>1.1000000000000001</v>
      </c>
      <c r="AO46" s="2">
        <v>4.5</v>
      </c>
      <c r="AP46" s="2">
        <v>-0.3</v>
      </c>
      <c r="AQ46" s="2">
        <v>2.9</v>
      </c>
      <c r="AR46" s="2">
        <v>0</v>
      </c>
      <c r="AS46" s="2">
        <v>-0.1</v>
      </c>
      <c r="AT46" s="2">
        <v>1.2</v>
      </c>
      <c r="AU46" s="2">
        <v>-1</v>
      </c>
      <c r="AV46" s="2">
        <v>2.8</v>
      </c>
      <c r="AW46" s="2">
        <v>0.1</v>
      </c>
      <c r="AX46" s="2">
        <v>0.3</v>
      </c>
      <c r="AY46" s="2">
        <v>-1.2</v>
      </c>
      <c r="AZ46" s="2">
        <v>3.2</v>
      </c>
      <c r="BA46" s="2">
        <v>4.9000000000000004</v>
      </c>
      <c r="BB46" s="2">
        <v>2.7</v>
      </c>
      <c r="BC46" s="2">
        <v>4.3</v>
      </c>
      <c r="BD46" s="2">
        <v>7.9</v>
      </c>
      <c r="BE46" s="2">
        <v>2.4</v>
      </c>
      <c r="BF46" s="2">
        <v>1</v>
      </c>
      <c r="BG46" s="2">
        <v>-0.4</v>
      </c>
      <c r="BH46" s="2">
        <v>1.1000000000000001</v>
      </c>
      <c r="BI46" s="2">
        <v>2.4</v>
      </c>
      <c r="BJ46" s="2">
        <v>1.8</v>
      </c>
      <c r="BK46" s="2">
        <v>3.2</v>
      </c>
      <c r="BL46" s="2">
        <v>2.8</v>
      </c>
      <c r="BM46" s="2">
        <v>0.9</v>
      </c>
      <c r="BN46" s="2">
        <v>1.5</v>
      </c>
      <c r="BO46" s="2">
        <v>3.8</v>
      </c>
      <c r="BP46" s="2">
        <v>2.9</v>
      </c>
      <c r="BQ46" s="2">
        <v>3.7</v>
      </c>
      <c r="BR46" s="46">
        <v>6.6</v>
      </c>
      <c r="BS46" s="47"/>
      <c r="BT46" s="88"/>
      <c r="BU46" s="47"/>
    </row>
    <row r="47" spans="1:73" ht="14.25" x14ac:dyDescent="0.2">
      <c r="A47" s="5" t="s">
        <v>98</v>
      </c>
      <c r="B47" s="5" t="s">
        <v>91</v>
      </c>
      <c r="C47" s="2" t="s">
        <v>626</v>
      </c>
      <c r="D47" s="2" t="s">
        <v>626</v>
      </c>
      <c r="E47" s="2" t="s">
        <v>626</v>
      </c>
      <c r="F47" s="2" t="s">
        <v>626</v>
      </c>
      <c r="G47" s="2" t="s">
        <v>626</v>
      </c>
      <c r="H47" s="2" t="s">
        <v>626</v>
      </c>
      <c r="I47" s="2" t="s">
        <v>626</v>
      </c>
      <c r="J47" s="2" t="s">
        <v>626</v>
      </c>
      <c r="K47" s="2" t="s">
        <v>626</v>
      </c>
      <c r="L47" s="2" t="s">
        <v>626</v>
      </c>
      <c r="M47" s="2" t="s">
        <v>626</v>
      </c>
      <c r="N47" s="2" t="s">
        <v>626</v>
      </c>
      <c r="O47" s="2" t="s">
        <v>626</v>
      </c>
      <c r="P47" s="2" t="s">
        <v>626</v>
      </c>
      <c r="Q47" s="2" t="s">
        <v>626</v>
      </c>
      <c r="R47" s="2" t="s">
        <v>626</v>
      </c>
      <c r="S47" s="2">
        <v>-3.8</v>
      </c>
      <c r="T47" s="2">
        <v>-2.2999999999999998</v>
      </c>
      <c r="U47" s="2">
        <v>-1.4</v>
      </c>
      <c r="V47" s="2">
        <v>-5.0999999999999996</v>
      </c>
      <c r="W47" s="2">
        <v>0.9</v>
      </c>
      <c r="X47" s="2">
        <v>12.2</v>
      </c>
      <c r="Y47" s="2">
        <v>14.5</v>
      </c>
      <c r="Z47" s="2">
        <v>12.1</v>
      </c>
      <c r="AA47" s="2">
        <v>3</v>
      </c>
      <c r="AB47" s="2">
        <v>4.9000000000000004</v>
      </c>
      <c r="AC47" s="2">
        <v>17.100000000000001</v>
      </c>
      <c r="AD47" s="2">
        <v>-6.7</v>
      </c>
      <c r="AE47" s="2">
        <v>3.1</v>
      </c>
      <c r="AF47" s="2">
        <v>2.7</v>
      </c>
      <c r="AG47" s="2">
        <v>-11.3</v>
      </c>
      <c r="AH47" s="2">
        <v>-6.4</v>
      </c>
      <c r="AI47" s="2">
        <v>29.6</v>
      </c>
      <c r="AJ47" s="2">
        <v>2.5</v>
      </c>
      <c r="AK47" s="2">
        <v>-7.8</v>
      </c>
      <c r="AL47" s="2">
        <v>0.1</v>
      </c>
      <c r="AM47" s="2">
        <v>12.6</v>
      </c>
      <c r="AN47" s="2">
        <v>-7.9</v>
      </c>
      <c r="AO47" s="2">
        <v>9.3000000000000007</v>
      </c>
      <c r="AP47" s="2">
        <v>4.3</v>
      </c>
      <c r="AQ47" s="2">
        <v>12.9</v>
      </c>
      <c r="AR47" s="2">
        <v>-6</v>
      </c>
      <c r="AS47" s="2">
        <v>-8.5</v>
      </c>
      <c r="AT47" s="2">
        <v>10.9</v>
      </c>
      <c r="AU47" s="2">
        <v>-4.4000000000000004</v>
      </c>
      <c r="AV47" s="2">
        <v>7.5</v>
      </c>
      <c r="AW47" s="2">
        <v>-5</v>
      </c>
      <c r="AX47" s="2">
        <v>-0.7</v>
      </c>
      <c r="AY47" s="2">
        <v>-7.7</v>
      </c>
      <c r="AZ47" s="2">
        <v>6.1</v>
      </c>
      <c r="BA47" s="2">
        <v>6.1</v>
      </c>
      <c r="BB47" s="2">
        <v>5.3</v>
      </c>
      <c r="BC47" s="2">
        <v>12.8</v>
      </c>
      <c r="BD47" s="2">
        <v>23.3</v>
      </c>
      <c r="BE47" s="2">
        <v>5.3</v>
      </c>
      <c r="BF47" s="2">
        <v>-2.7</v>
      </c>
      <c r="BG47" s="2">
        <v>-7.8</v>
      </c>
      <c r="BH47" s="2">
        <v>-3.8</v>
      </c>
      <c r="BI47" s="2">
        <v>2.5</v>
      </c>
      <c r="BJ47" s="2">
        <v>-1.1000000000000001</v>
      </c>
      <c r="BK47" s="2">
        <v>3</v>
      </c>
      <c r="BL47" s="2">
        <v>5.4</v>
      </c>
      <c r="BM47" s="2">
        <v>2.9</v>
      </c>
      <c r="BN47" s="2">
        <v>4.7</v>
      </c>
      <c r="BO47" s="2">
        <v>8.3000000000000007</v>
      </c>
      <c r="BP47" s="2">
        <v>3.8</v>
      </c>
      <c r="BQ47" s="2">
        <v>5.0999999999999996</v>
      </c>
      <c r="BR47" s="46" t="s">
        <v>1039</v>
      </c>
      <c r="BS47" s="47"/>
      <c r="BT47" s="88"/>
      <c r="BU47" s="47"/>
    </row>
    <row r="48" spans="1:73" ht="14.25" x14ac:dyDescent="0.2">
      <c r="A48" s="5" t="s">
        <v>100</v>
      </c>
      <c r="B48" s="5" t="s">
        <v>93</v>
      </c>
      <c r="C48" s="2" t="s">
        <v>626</v>
      </c>
      <c r="D48" s="2" t="s">
        <v>626</v>
      </c>
      <c r="E48" s="2" t="s">
        <v>626</v>
      </c>
      <c r="F48" s="2" t="s">
        <v>626</v>
      </c>
      <c r="G48" s="2" t="s">
        <v>626</v>
      </c>
      <c r="H48" s="2" t="s">
        <v>626</v>
      </c>
      <c r="I48" s="2" t="s">
        <v>626</v>
      </c>
      <c r="J48" s="2" t="s">
        <v>626</v>
      </c>
      <c r="K48" s="2" t="s">
        <v>626</v>
      </c>
      <c r="L48" s="2" t="s">
        <v>626</v>
      </c>
      <c r="M48" s="2" t="s">
        <v>626</v>
      </c>
      <c r="N48" s="2" t="s">
        <v>626</v>
      </c>
      <c r="O48" s="2" t="s">
        <v>626</v>
      </c>
      <c r="P48" s="2" t="s">
        <v>626</v>
      </c>
      <c r="Q48" s="2" t="s">
        <v>626</v>
      </c>
      <c r="R48" s="2" t="s">
        <v>626</v>
      </c>
      <c r="S48" s="2">
        <v>-2.6</v>
      </c>
      <c r="T48" s="2">
        <v>-2.6</v>
      </c>
      <c r="U48" s="2">
        <v>-1.8</v>
      </c>
      <c r="V48" s="2">
        <v>0.7</v>
      </c>
      <c r="W48" s="2">
        <v>5.3</v>
      </c>
      <c r="X48" s="2">
        <v>9.5</v>
      </c>
      <c r="Y48" s="2">
        <v>1.5</v>
      </c>
      <c r="Z48" s="2">
        <v>14.2</v>
      </c>
      <c r="AA48" s="2">
        <v>-2.6</v>
      </c>
      <c r="AB48" s="2">
        <v>1.1000000000000001</v>
      </c>
      <c r="AC48" s="2">
        <v>16.3</v>
      </c>
      <c r="AD48" s="2">
        <v>14.8</v>
      </c>
      <c r="AE48" s="2">
        <v>11.4</v>
      </c>
      <c r="AF48" s="2">
        <v>6.1</v>
      </c>
      <c r="AG48" s="2">
        <v>7.2</v>
      </c>
      <c r="AH48" s="2">
        <v>13.7</v>
      </c>
      <c r="AI48" s="2">
        <v>13.5</v>
      </c>
      <c r="AJ48" s="2">
        <v>16.3</v>
      </c>
      <c r="AK48" s="2">
        <v>12.2</v>
      </c>
      <c r="AL48" s="2">
        <v>2.7</v>
      </c>
      <c r="AM48" s="2">
        <v>6.5</v>
      </c>
      <c r="AN48" s="2">
        <v>0.5</v>
      </c>
      <c r="AO48" s="2">
        <v>4</v>
      </c>
      <c r="AP48" s="2">
        <v>-2</v>
      </c>
      <c r="AQ48" s="2">
        <v>-1.2</v>
      </c>
      <c r="AR48" s="2">
        <v>-4.8</v>
      </c>
      <c r="AS48" s="2">
        <v>-4.8</v>
      </c>
      <c r="AT48" s="2">
        <v>-3.4</v>
      </c>
      <c r="AU48" s="2">
        <v>-1.7</v>
      </c>
      <c r="AV48" s="2">
        <v>0.7</v>
      </c>
      <c r="AW48" s="2">
        <v>0.1</v>
      </c>
      <c r="AX48" s="2">
        <v>-2.4</v>
      </c>
      <c r="AY48" s="2">
        <v>-1.8</v>
      </c>
      <c r="AZ48" s="2">
        <v>0.3</v>
      </c>
      <c r="BA48" s="2">
        <v>7.9</v>
      </c>
      <c r="BB48" s="2">
        <v>-2.2999999999999998</v>
      </c>
      <c r="BC48" s="2">
        <v>-0.7</v>
      </c>
      <c r="BD48" s="2">
        <v>4</v>
      </c>
      <c r="BE48" s="2">
        <v>2.7</v>
      </c>
      <c r="BF48" s="2">
        <v>-0.6</v>
      </c>
      <c r="BG48" s="2">
        <v>1.4</v>
      </c>
      <c r="BH48" s="2">
        <v>8.9</v>
      </c>
      <c r="BI48" s="2">
        <v>10.8</v>
      </c>
      <c r="BJ48" s="2">
        <v>1.9</v>
      </c>
      <c r="BK48" s="2">
        <v>11.2</v>
      </c>
      <c r="BL48" s="2">
        <v>2.4</v>
      </c>
      <c r="BM48" s="2">
        <v>1.7</v>
      </c>
      <c r="BN48" s="2">
        <v>5.6</v>
      </c>
      <c r="BO48" s="2">
        <v>7.1</v>
      </c>
      <c r="BP48" s="2">
        <v>4.0999999999999996</v>
      </c>
      <c r="BQ48" s="2">
        <v>3</v>
      </c>
      <c r="BR48" s="46" t="s">
        <v>1040</v>
      </c>
      <c r="BS48" s="47"/>
      <c r="BT48" s="88"/>
      <c r="BU48" s="47"/>
    </row>
    <row r="49" spans="1:73" ht="14.25" x14ac:dyDescent="0.2">
      <c r="A49" s="5" t="s">
        <v>102</v>
      </c>
      <c r="B49" s="5" t="s">
        <v>95</v>
      </c>
      <c r="C49" s="2" t="s">
        <v>626</v>
      </c>
      <c r="D49" s="2" t="s">
        <v>626</v>
      </c>
      <c r="E49" s="2" t="s">
        <v>626</v>
      </c>
      <c r="F49" s="2" t="s">
        <v>626</v>
      </c>
      <c r="G49" s="2" t="s">
        <v>626</v>
      </c>
      <c r="H49" s="2" t="s">
        <v>626</v>
      </c>
      <c r="I49" s="2" t="s">
        <v>626</v>
      </c>
      <c r="J49" s="2" t="s">
        <v>626</v>
      </c>
      <c r="K49" s="2" t="s">
        <v>626</v>
      </c>
      <c r="L49" s="2" t="s">
        <v>626</v>
      </c>
      <c r="M49" s="2" t="s">
        <v>626</v>
      </c>
      <c r="N49" s="2" t="s">
        <v>626</v>
      </c>
      <c r="O49" s="2" t="s">
        <v>626</v>
      </c>
      <c r="P49" s="2" t="s">
        <v>626</v>
      </c>
      <c r="Q49" s="2" t="s">
        <v>626</v>
      </c>
      <c r="R49" s="2" t="s">
        <v>626</v>
      </c>
      <c r="S49" s="2">
        <v>4</v>
      </c>
      <c r="T49" s="2">
        <v>7.2</v>
      </c>
      <c r="U49" s="2">
        <v>18.7</v>
      </c>
      <c r="V49" s="2">
        <v>8.8000000000000007</v>
      </c>
      <c r="W49" s="2">
        <v>0.1</v>
      </c>
      <c r="X49" s="2">
        <v>-17.5</v>
      </c>
      <c r="Y49" s="2">
        <v>-10</v>
      </c>
      <c r="Z49" s="2">
        <v>-8</v>
      </c>
      <c r="AA49" s="2">
        <v>-1.3</v>
      </c>
      <c r="AB49" s="2">
        <v>-12.6</v>
      </c>
      <c r="AC49" s="2">
        <v>63.2</v>
      </c>
      <c r="AD49" s="2">
        <v>23.6</v>
      </c>
      <c r="AE49" s="2">
        <v>-5.3</v>
      </c>
      <c r="AF49" s="2">
        <v>-18.399999999999999</v>
      </c>
      <c r="AG49" s="2">
        <v>1.7</v>
      </c>
      <c r="AH49" s="2">
        <v>53.3</v>
      </c>
      <c r="AI49" s="2">
        <v>-3.7</v>
      </c>
      <c r="AJ49" s="2">
        <v>-7.9</v>
      </c>
      <c r="AK49" s="2">
        <v>-5.7</v>
      </c>
      <c r="AL49" s="2">
        <v>53.4</v>
      </c>
      <c r="AM49" s="2">
        <v>5.8</v>
      </c>
      <c r="AN49" s="2">
        <v>21.9</v>
      </c>
      <c r="AO49" s="2">
        <v>2.7</v>
      </c>
      <c r="AP49" s="2">
        <v>-4.2</v>
      </c>
      <c r="AQ49" s="2">
        <v>2.4</v>
      </c>
      <c r="AR49" s="2">
        <v>-7.8</v>
      </c>
      <c r="AS49" s="2">
        <v>-7.9</v>
      </c>
      <c r="AT49" s="2">
        <v>8.1999999999999993</v>
      </c>
      <c r="AU49" s="2">
        <v>-5.6</v>
      </c>
      <c r="AV49" s="2">
        <v>-2</v>
      </c>
      <c r="AW49" s="2">
        <v>-3.1</v>
      </c>
      <c r="AX49" s="2">
        <v>3.4</v>
      </c>
      <c r="AY49" s="2">
        <v>-3.9</v>
      </c>
      <c r="AZ49" s="2">
        <v>-0.5</v>
      </c>
      <c r="BA49" s="2">
        <v>27.3</v>
      </c>
      <c r="BB49" s="2">
        <v>23.2</v>
      </c>
      <c r="BC49" s="2">
        <v>-0.5</v>
      </c>
      <c r="BD49" s="2">
        <v>13.5</v>
      </c>
      <c r="BE49" s="2">
        <v>12.7</v>
      </c>
      <c r="BF49" s="2">
        <v>13.2</v>
      </c>
      <c r="BG49" s="2">
        <v>-17.7</v>
      </c>
      <c r="BH49" s="2">
        <v>-21.3</v>
      </c>
      <c r="BI49" s="2">
        <v>-11.6</v>
      </c>
      <c r="BJ49" s="2">
        <v>-15.4</v>
      </c>
      <c r="BK49" s="2">
        <v>-2.7</v>
      </c>
      <c r="BL49" s="2">
        <v>-17.5</v>
      </c>
      <c r="BM49" s="2">
        <v>14.3</v>
      </c>
      <c r="BN49" s="2">
        <v>-13.9</v>
      </c>
      <c r="BO49" s="2">
        <v>-5.3</v>
      </c>
      <c r="BP49" s="2">
        <v>-6.3</v>
      </c>
      <c r="BQ49" s="2">
        <v>11.4</v>
      </c>
      <c r="BR49" s="46" t="s">
        <v>1041</v>
      </c>
      <c r="BS49" s="47"/>
      <c r="BT49" s="88"/>
      <c r="BU49" s="47"/>
    </row>
    <row r="50" spans="1:73" ht="14.25" x14ac:dyDescent="0.2">
      <c r="A50" s="5" t="s">
        <v>104</v>
      </c>
      <c r="B50" s="5" t="s">
        <v>97</v>
      </c>
      <c r="C50" s="2" t="s">
        <v>626</v>
      </c>
      <c r="D50" s="2" t="s">
        <v>626</v>
      </c>
      <c r="E50" s="2" t="s">
        <v>626</v>
      </c>
      <c r="F50" s="2" t="s">
        <v>626</v>
      </c>
      <c r="G50" s="2" t="s">
        <v>626</v>
      </c>
      <c r="H50" s="2" t="s">
        <v>626</v>
      </c>
      <c r="I50" s="2" t="s">
        <v>626</v>
      </c>
      <c r="J50" s="2" t="s">
        <v>626</v>
      </c>
      <c r="K50" s="2" t="s">
        <v>626</v>
      </c>
      <c r="L50" s="2" t="s">
        <v>626</v>
      </c>
      <c r="M50" s="2" t="s">
        <v>626</v>
      </c>
      <c r="N50" s="2" t="s">
        <v>626</v>
      </c>
      <c r="O50" s="2" t="s">
        <v>626</v>
      </c>
      <c r="P50" s="2" t="s">
        <v>626</v>
      </c>
      <c r="Q50" s="2" t="s">
        <v>626</v>
      </c>
      <c r="R50" s="2" t="s">
        <v>626</v>
      </c>
      <c r="S50" s="2">
        <v>2.4</v>
      </c>
      <c r="T50" s="2">
        <v>12.8</v>
      </c>
      <c r="U50" s="2">
        <v>1.2</v>
      </c>
      <c r="V50" s="2">
        <v>1.9</v>
      </c>
      <c r="W50" s="2">
        <v>10.5</v>
      </c>
      <c r="X50" s="2">
        <v>14</v>
      </c>
      <c r="Y50" s="2">
        <v>2.1</v>
      </c>
      <c r="Z50" s="2">
        <v>11.1</v>
      </c>
      <c r="AA50" s="2">
        <v>12</v>
      </c>
      <c r="AB50" s="2">
        <v>1</v>
      </c>
      <c r="AC50" s="2">
        <v>-2.6</v>
      </c>
      <c r="AD50" s="2">
        <v>3.6</v>
      </c>
      <c r="AE50" s="2">
        <v>-1.1000000000000001</v>
      </c>
      <c r="AF50" s="2">
        <v>15</v>
      </c>
      <c r="AG50" s="2">
        <v>12.4</v>
      </c>
      <c r="AH50" s="2">
        <v>7.4</v>
      </c>
      <c r="AI50" s="2">
        <v>6.7</v>
      </c>
      <c r="AJ50" s="2">
        <v>13.2</v>
      </c>
      <c r="AK50" s="2">
        <v>0.8</v>
      </c>
      <c r="AL50" s="2">
        <v>-7.1</v>
      </c>
      <c r="AM50" s="2">
        <v>-0.3</v>
      </c>
      <c r="AN50" s="2">
        <v>3.3</v>
      </c>
      <c r="AO50" s="2">
        <v>4.3</v>
      </c>
      <c r="AP50" s="2">
        <v>1</v>
      </c>
      <c r="AQ50" s="2">
        <v>-1</v>
      </c>
      <c r="AR50" s="2">
        <v>2.9</v>
      </c>
      <c r="AS50" s="2">
        <v>3</v>
      </c>
      <c r="AT50" s="2">
        <v>-3.1</v>
      </c>
      <c r="AU50" s="2">
        <v>-1.2</v>
      </c>
      <c r="AV50" s="2">
        <v>1.5</v>
      </c>
      <c r="AW50" s="2">
        <v>1</v>
      </c>
      <c r="AX50" s="2">
        <v>0.1</v>
      </c>
      <c r="AY50" s="2">
        <v>-1.4</v>
      </c>
      <c r="AZ50" s="2">
        <v>4</v>
      </c>
      <c r="BA50" s="2">
        <v>7.8</v>
      </c>
      <c r="BB50" s="2">
        <v>2.8</v>
      </c>
      <c r="BC50" s="2">
        <v>2.1</v>
      </c>
      <c r="BD50" s="2">
        <v>6</v>
      </c>
      <c r="BE50" s="2">
        <v>1.2</v>
      </c>
      <c r="BF50" s="2">
        <v>1.6</v>
      </c>
      <c r="BG50" s="2">
        <v>1</v>
      </c>
      <c r="BH50" s="2">
        <v>3.4</v>
      </c>
      <c r="BI50" s="2">
        <v>1.2</v>
      </c>
      <c r="BJ50" s="2">
        <v>1.3</v>
      </c>
      <c r="BK50" s="2">
        <v>2.5</v>
      </c>
      <c r="BL50" s="2">
        <v>2.8</v>
      </c>
      <c r="BM50" s="2">
        <v>-5.4</v>
      </c>
      <c r="BN50" s="2">
        <v>-0.7</v>
      </c>
      <c r="BO50" s="2">
        <v>3.2</v>
      </c>
      <c r="BP50" s="2">
        <v>3.4</v>
      </c>
      <c r="BQ50" s="2">
        <v>4.5</v>
      </c>
      <c r="BR50" s="46" t="s">
        <v>1042</v>
      </c>
      <c r="BS50" s="47"/>
      <c r="BT50" s="88"/>
      <c r="BU50" s="47"/>
    </row>
    <row r="51" spans="1:73" ht="14.25" x14ac:dyDescent="0.2">
      <c r="A51" s="5" t="s">
        <v>106</v>
      </c>
      <c r="B51" s="5" t="s">
        <v>99</v>
      </c>
      <c r="C51" s="2" t="s">
        <v>626</v>
      </c>
      <c r="D51" s="2" t="s">
        <v>626</v>
      </c>
      <c r="E51" s="2" t="s">
        <v>626</v>
      </c>
      <c r="F51" s="2" t="s">
        <v>626</v>
      </c>
      <c r="G51" s="2" t="s">
        <v>626</v>
      </c>
      <c r="H51" s="2" t="s">
        <v>626</v>
      </c>
      <c r="I51" s="2" t="s">
        <v>626</v>
      </c>
      <c r="J51" s="2" t="s">
        <v>626</v>
      </c>
      <c r="K51" s="2" t="s">
        <v>626</v>
      </c>
      <c r="L51" s="2" t="s">
        <v>626</v>
      </c>
      <c r="M51" s="2" t="s">
        <v>626</v>
      </c>
      <c r="N51" s="2" t="s">
        <v>626</v>
      </c>
      <c r="O51" s="2" t="s">
        <v>626</v>
      </c>
      <c r="P51" s="2" t="s">
        <v>626</v>
      </c>
      <c r="Q51" s="2" t="s">
        <v>626</v>
      </c>
      <c r="R51" s="2" t="s">
        <v>626</v>
      </c>
      <c r="S51" s="2">
        <v>5.5</v>
      </c>
      <c r="T51" s="2">
        <v>2.1</v>
      </c>
      <c r="U51" s="2">
        <v>3.5</v>
      </c>
      <c r="V51" s="2">
        <v>6.2</v>
      </c>
      <c r="W51" s="2">
        <v>4.0999999999999996</v>
      </c>
      <c r="X51" s="2">
        <v>5.9</v>
      </c>
      <c r="Y51" s="2">
        <v>9.8000000000000007</v>
      </c>
      <c r="Z51" s="2">
        <v>10.4</v>
      </c>
      <c r="AA51" s="2">
        <v>1.7</v>
      </c>
      <c r="AB51" s="2">
        <v>-1</v>
      </c>
      <c r="AC51" s="2">
        <v>-3.9</v>
      </c>
      <c r="AD51" s="2">
        <v>6</v>
      </c>
      <c r="AE51" s="2">
        <v>9.1</v>
      </c>
      <c r="AF51" s="2">
        <v>4.8</v>
      </c>
      <c r="AG51" s="2">
        <v>2.7</v>
      </c>
      <c r="AH51" s="2">
        <v>-4</v>
      </c>
      <c r="AI51" s="2">
        <v>5.0999999999999996</v>
      </c>
      <c r="AJ51" s="2">
        <v>17.7</v>
      </c>
      <c r="AK51" s="2">
        <v>14.1</v>
      </c>
      <c r="AL51" s="2">
        <v>5.5</v>
      </c>
      <c r="AM51" s="2">
        <v>14</v>
      </c>
      <c r="AN51" s="2">
        <v>9.9</v>
      </c>
      <c r="AO51" s="2">
        <v>11.6</v>
      </c>
      <c r="AP51" s="2">
        <v>2.1</v>
      </c>
      <c r="AQ51" s="2">
        <v>10.5</v>
      </c>
      <c r="AR51" s="2">
        <v>-1.7</v>
      </c>
      <c r="AS51" s="2">
        <v>1.7</v>
      </c>
      <c r="AT51" s="2">
        <v>13.1</v>
      </c>
      <c r="AU51" s="2">
        <v>6.4</v>
      </c>
      <c r="AV51" s="2">
        <v>0.1</v>
      </c>
      <c r="AW51" s="2">
        <v>-1.1000000000000001</v>
      </c>
      <c r="AX51" s="2">
        <v>2.9</v>
      </c>
      <c r="AY51" s="2">
        <v>5.6</v>
      </c>
      <c r="AZ51" s="2">
        <v>1.7</v>
      </c>
      <c r="BA51" s="2">
        <v>2.1</v>
      </c>
      <c r="BB51" s="2">
        <v>0.1</v>
      </c>
      <c r="BC51" s="2">
        <v>1.8</v>
      </c>
      <c r="BD51" s="2">
        <v>4.5999999999999996</v>
      </c>
      <c r="BE51" s="2">
        <v>3</v>
      </c>
      <c r="BF51" s="2">
        <v>7.6</v>
      </c>
      <c r="BG51" s="2">
        <v>4.2</v>
      </c>
      <c r="BH51" s="2">
        <v>2.7</v>
      </c>
      <c r="BI51" s="2">
        <v>4.8</v>
      </c>
      <c r="BJ51" s="2">
        <v>1.1000000000000001</v>
      </c>
      <c r="BK51" s="2">
        <v>3.7</v>
      </c>
      <c r="BL51" s="2">
        <v>11.9</v>
      </c>
      <c r="BM51" s="2">
        <v>2.5</v>
      </c>
      <c r="BN51" s="2">
        <v>2.2000000000000002</v>
      </c>
      <c r="BO51" s="2">
        <v>4.4000000000000004</v>
      </c>
      <c r="BP51" s="2">
        <v>6.5</v>
      </c>
      <c r="BQ51" s="2">
        <v>1</v>
      </c>
      <c r="BR51" s="46" t="s">
        <v>900</v>
      </c>
      <c r="BS51" s="47"/>
      <c r="BT51" s="88"/>
      <c r="BU51" s="47"/>
    </row>
    <row r="52" spans="1:73" ht="14.25" x14ac:dyDescent="0.2">
      <c r="A52" s="5" t="s">
        <v>108</v>
      </c>
      <c r="B52" s="5" t="s">
        <v>101</v>
      </c>
      <c r="C52" s="2" t="s">
        <v>626</v>
      </c>
      <c r="D52" s="2" t="s">
        <v>626</v>
      </c>
      <c r="E52" s="2" t="s">
        <v>626</v>
      </c>
      <c r="F52" s="2" t="s">
        <v>626</v>
      </c>
      <c r="G52" s="2" t="s">
        <v>626</v>
      </c>
      <c r="H52" s="2" t="s">
        <v>626</v>
      </c>
      <c r="I52" s="2" t="s">
        <v>626</v>
      </c>
      <c r="J52" s="2" t="s">
        <v>626</v>
      </c>
      <c r="K52" s="2" t="s">
        <v>626</v>
      </c>
      <c r="L52" s="2" t="s">
        <v>626</v>
      </c>
      <c r="M52" s="2" t="s">
        <v>626</v>
      </c>
      <c r="N52" s="2" t="s">
        <v>626</v>
      </c>
      <c r="O52" s="2" t="s">
        <v>626</v>
      </c>
      <c r="P52" s="2" t="s">
        <v>626</v>
      </c>
      <c r="Q52" s="2" t="s">
        <v>626</v>
      </c>
      <c r="R52" s="2" t="s">
        <v>626</v>
      </c>
      <c r="S52" s="2">
        <v>-1.5</v>
      </c>
      <c r="T52" s="2">
        <v>0.7</v>
      </c>
      <c r="U52" s="2">
        <v>-3.8</v>
      </c>
      <c r="V52" s="2">
        <v>0.6</v>
      </c>
      <c r="W52" s="2">
        <v>-6.1</v>
      </c>
      <c r="X52" s="2">
        <v>-0.2</v>
      </c>
      <c r="Y52" s="2">
        <v>5.9</v>
      </c>
      <c r="Z52" s="2">
        <v>10.199999999999999</v>
      </c>
      <c r="AA52" s="2">
        <v>9.1999999999999993</v>
      </c>
      <c r="AB52" s="2">
        <v>-6.2</v>
      </c>
      <c r="AC52" s="2">
        <v>-3.8</v>
      </c>
      <c r="AD52" s="2">
        <v>30.2</v>
      </c>
      <c r="AE52" s="2">
        <v>23.6</v>
      </c>
      <c r="AF52" s="2">
        <v>57.5</v>
      </c>
      <c r="AG52" s="2">
        <v>78.8</v>
      </c>
      <c r="AH52" s="2">
        <v>13.8</v>
      </c>
      <c r="AI52" s="2">
        <v>11.4</v>
      </c>
      <c r="AJ52" s="2">
        <v>10.199999999999999</v>
      </c>
      <c r="AK52" s="2">
        <v>20.100000000000001</v>
      </c>
      <c r="AL52" s="2">
        <v>5.4</v>
      </c>
      <c r="AM52" s="2">
        <v>3.9</v>
      </c>
      <c r="AN52" s="2">
        <v>-11.9</v>
      </c>
      <c r="AO52" s="2">
        <v>-2.5</v>
      </c>
      <c r="AP52" s="2">
        <v>-34.1</v>
      </c>
      <c r="AQ52" s="2">
        <v>-8.4</v>
      </c>
      <c r="AR52" s="2">
        <v>-4.0999999999999996</v>
      </c>
      <c r="AS52" s="2">
        <v>-4.9000000000000004</v>
      </c>
      <c r="AT52" s="2">
        <v>-5.0999999999999996</v>
      </c>
      <c r="AU52" s="2">
        <v>3</v>
      </c>
      <c r="AV52" s="2">
        <v>9.5</v>
      </c>
      <c r="AW52" s="2">
        <v>4.9000000000000004</v>
      </c>
      <c r="AX52" s="2">
        <v>-13.4</v>
      </c>
      <c r="AY52" s="2">
        <v>7.6</v>
      </c>
      <c r="AZ52" s="2">
        <v>9.4</v>
      </c>
      <c r="BA52" s="2">
        <v>3</v>
      </c>
      <c r="BB52" s="2">
        <v>-8</v>
      </c>
      <c r="BC52" s="2">
        <v>-10.4</v>
      </c>
      <c r="BD52" s="2">
        <v>9.1</v>
      </c>
      <c r="BE52" s="2">
        <v>1.3</v>
      </c>
      <c r="BF52" s="2">
        <v>-9.4</v>
      </c>
      <c r="BG52" s="2">
        <v>-4.2</v>
      </c>
      <c r="BH52" s="2">
        <v>-6.7</v>
      </c>
      <c r="BI52" s="2">
        <v>6.2</v>
      </c>
      <c r="BJ52" s="2">
        <v>2.4</v>
      </c>
      <c r="BK52" s="2">
        <v>-5.8</v>
      </c>
      <c r="BL52" s="2">
        <v>22.8</v>
      </c>
      <c r="BM52" s="2">
        <v>8.1</v>
      </c>
      <c r="BN52" s="2">
        <v>1.4</v>
      </c>
      <c r="BO52" s="2">
        <v>4.7</v>
      </c>
      <c r="BP52" s="2">
        <v>7.3</v>
      </c>
      <c r="BQ52" s="2">
        <v>3.1</v>
      </c>
      <c r="BR52" s="91" t="s">
        <v>1773</v>
      </c>
      <c r="BS52" s="47"/>
      <c r="BT52" s="88"/>
      <c r="BU52" s="47"/>
    </row>
    <row r="53" spans="1:73" ht="14.25" x14ac:dyDescent="0.2">
      <c r="A53" s="5" t="s">
        <v>109</v>
      </c>
      <c r="B53" s="5" t="s">
        <v>103</v>
      </c>
      <c r="C53" s="2" t="s">
        <v>626</v>
      </c>
      <c r="D53" s="2" t="s">
        <v>626</v>
      </c>
      <c r="E53" s="2" t="s">
        <v>626</v>
      </c>
      <c r="F53" s="2" t="s">
        <v>626</v>
      </c>
      <c r="G53" s="2" t="s">
        <v>626</v>
      </c>
      <c r="H53" s="2" t="s">
        <v>626</v>
      </c>
      <c r="I53" s="2" t="s">
        <v>626</v>
      </c>
      <c r="J53" s="2" t="s">
        <v>626</v>
      </c>
      <c r="K53" s="2" t="s">
        <v>626</v>
      </c>
      <c r="L53" s="2" t="s">
        <v>626</v>
      </c>
      <c r="M53" s="2" t="s">
        <v>626</v>
      </c>
      <c r="N53" s="2" t="s">
        <v>626</v>
      </c>
      <c r="O53" s="2" t="s">
        <v>626</v>
      </c>
      <c r="P53" s="2" t="s">
        <v>626</v>
      </c>
      <c r="Q53" s="2" t="s">
        <v>626</v>
      </c>
      <c r="R53" s="2" t="s">
        <v>626</v>
      </c>
      <c r="S53" s="2">
        <v>0.7</v>
      </c>
      <c r="T53" s="2">
        <v>1.9</v>
      </c>
      <c r="U53" s="2">
        <v>2.7</v>
      </c>
      <c r="V53" s="2">
        <v>3.1</v>
      </c>
      <c r="W53" s="2">
        <v>-0.6</v>
      </c>
      <c r="X53" s="2">
        <v>2.2000000000000002</v>
      </c>
      <c r="Y53" s="2">
        <v>4</v>
      </c>
      <c r="Z53" s="2">
        <v>4.3</v>
      </c>
      <c r="AA53" s="2">
        <v>0.4</v>
      </c>
      <c r="AB53" s="2">
        <v>1.6</v>
      </c>
      <c r="AC53" s="2">
        <v>2.4</v>
      </c>
      <c r="AD53" s="2">
        <v>5.2</v>
      </c>
      <c r="AE53" s="2">
        <v>5.9</v>
      </c>
      <c r="AF53" s="2">
        <v>11.2</v>
      </c>
      <c r="AG53" s="2">
        <v>7.6</v>
      </c>
      <c r="AH53" s="2">
        <v>8.9</v>
      </c>
      <c r="AI53" s="2">
        <v>13</v>
      </c>
      <c r="AJ53" s="2">
        <v>12.9</v>
      </c>
      <c r="AK53" s="2">
        <v>4</v>
      </c>
      <c r="AL53" s="2">
        <v>-3.8</v>
      </c>
      <c r="AM53" s="2">
        <v>2.9</v>
      </c>
      <c r="AN53" s="2">
        <v>3.5</v>
      </c>
      <c r="AO53" s="2">
        <v>2.8</v>
      </c>
      <c r="AP53" s="2">
        <v>3.8</v>
      </c>
      <c r="AQ53" s="2">
        <v>4.7</v>
      </c>
      <c r="AR53" s="2">
        <v>4.9000000000000004</v>
      </c>
      <c r="AS53" s="2">
        <v>5.5</v>
      </c>
      <c r="AT53" s="2">
        <v>0.3</v>
      </c>
      <c r="AU53" s="2">
        <v>0.4</v>
      </c>
      <c r="AV53" s="2">
        <v>2.5</v>
      </c>
      <c r="AW53" s="2">
        <v>3.5</v>
      </c>
      <c r="AX53" s="2">
        <v>3.1</v>
      </c>
      <c r="AY53" s="2">
        <v>2.2999999999999998</v>
      </c>
      <c r="AZ53" s="2">
        <v>1.7</v>
      </c>
      <c r="BA53" s="2">
        <v>-1.1000000000000001</v>
      </c>
      <c r="BB53" s="2">
        <v>2.8</v>
      </c>
      <c r="BC53" s="2">
        <v>7.5</v>
      </c>
      <c r="BD53" s="2">
        <v>3.9</v>
      </c>
      <c r="BE53" s="2">
        <v>1.6</v>
      </c>
      <c r="BF53" s="2">
        <v>2</v>
      </c>
      <c r="BG53" s="2">
        <v>4.3</v>
      </c>
      <c r="BH53" s="2">
        <v>3.3</v>
      </c>
      <c r="BI53" s="2">
        <v>3</v>
      </c>
      <c r="BJ53" s="2">
        <v>5.3</v>
      </c>
      <c r="BK53" s="2">
        <v>3.5</v>
      </c>
      <c r="BL53" s="2">
        <v>0.5</v>
      </c>
      <c r="BM53" s="2">
        <v>5.2</v>
      </c>
      <c r="BN53" s="2">
        <v>5.7</v>
      </c>
      <c r="BO53" s="2">
        <v>5.0999999999999996</v>
      </c>
      <c r="BP53" s="2">
        <v>3.8</v>
      </c>
      <c r="BQ53" s="2">
        <v>4</v>
      </c>
      <c r="BR53" s="46" t="s">
        <v>941</v>
      </c>
      <c r="BS53" s="47"/>
      <c r="BT53" s="88"/>
      <c r="BU53" s="47"/>
    </row>
    <row r="54" spans="1:73" ht="14.25" x14ac:dyDescent="0.2">
      <c r="A54" s="5" t="s">
        <v>111</v>
      </c>
      <c r="B54" s="5" t="s">
        <v>105</v>
      </c>
      <c r="C54" s="2">
        <v>-2.6</v>
      </c>
      <c r="D54" s="2">
        <v>16.2</v>
      </c>
      <c r="E54" s="2">
        <v>-5.7</v>
      </c>
      <c r="F54" s="2">
        <v>17.2</v>
      </c>
      <c r="G54" s="2">
        <v>6.5</v>
      </c>
      <c r="H54" s="2">
        <v>8.1999999999999993</v>
      </c>
      <c r="I54" s="2">
        <v>6.3</v>
      </c>
      <c r="J54" s="2">
        <v>5.2</v>
      </c>
      <c r="K54" s="2">
        <v>8.3000000000000007</v>
      </c>
      <c r="L54" s="2">
        <v>14.3</v>
      </c>
      <c r="M54" s="2">
        <v>1.1000000000000001</v>
      </c>
      <c r="N54" s="2">
        <v>2.7</v>
      </c>
      <c r="O54" s="2">
        <v>9.8000000000000007</v>
      </c>
      <c r="P54" s="2">
        <v>-0.2</v>
      </c>
      <c r="Q54" s="2">
        <v>6.1</v>
      </c>
      <c r="R54" s="2">
        <v>-5</v>
      </c>
      <c r="S54" s="2">
        <v>1.1000000000000001</v>
      </c>
      <c r="T54" s="2">
        <v>6.7</v>
      </c>
      <c r="U54" s="2">
        <v>1.4</v>
      </c>
      <c r="V54" s="2">
        <v>1.4</v>
      </c>
      <c r="W54" s="2">
        <v>7</v>
      </c>
      <c r="X54" s="2">
        <v>8.8000000000000007</v>
      </c>
      <c r="Y54" s="2">
        <v>2.6</v>
      </c>
      <c r="Z54" s="2">
        <v>7.3</v>
      </c>
      <c r="AA54" s="2">
        <v>7.9</v>
      </c>
      <c r="AB54" s="2">
        <v>2.4</v>
      </c>
      <c r="AC54" s="2">
        <v>1.8</v>
      </c>
      <c r="AD54" s="2">
        <v>4.7</v>
      </c>
      <c r="AE54" s="2">
        <v>0.3</v>
      </c>
      <c r="AF54" s="2">
        <v>13.2</v>
      </c>
      <c r="AG54" s="2">
        <v>11</v>
      </c>
      <c r="AH54" s="2">
        <v>9.6</v>
      </c>
      <c r="AI54" s="2">
        <v>11.3</v>
      </c>
      <c r="AJ54" s="2">
        <v>13.5</v>
      </c>
      <c r="AK54" s="2">
        <v>-0.6</v>
      </c>
      <c r="AL54" s="2">
        <v>-6.5</v>
      </c>
      <c r="AM54" s="2">
        <v>-0.3</v>
      </c>
      <c r="AN54" s="2">
        <v>2.6</v>
      </c>
      <c r="AO54" s="2">
        <v>3.4</v>
      </c>
      <c r="AP54" s="2">
        <v>-2.1</v>
      </c>
      <c r="AQ54" s="2">
        <v>0</v>
      </c>
      <c r="AR54" s="2">
        <v>3.7</v>
      </c>
      <c r="AS54" s="2">
        <v>4.5</v>
      </c>
      <c r="AT54" s="2">
        <v>-2.2000000000000002</v>
      </c>
      <c r="AU54" s="2">
        <v>-0.4</v>
      </c>
      <c r="AV54" s="2">
        <v>1.4</v>
      </c>
      <c r="AW54" s="2">
        <v>0.5</v>
      </c>
      <c r="AX54" s="2">
        <v>1.5</v>
      </c>
      <c r="AY54" s="2">
        <v>0.3</v>
      </c>
      <c r="AZ54" s="2">
        <v>0.5</v>
      </c>
      <c r="BA54" s="2">
        <v>1.4</v>
      </c>
      <c r="BB54" s="2">
        <v>2.2999999999999998</v>
      </c>
      <c r="BC54" s="2">
        <v>1.4</v>
      </c>
      <c r="BD54" s="2">
        <v>2</v>
      </c>
      <c r="BE54" s="2">
        <v>1.1000000000000001</v>
      </c>
      <c r="BF54" s="2">
        <v>0.8</v>
      </c>
      <c r="BG54" s="2">
        <v>-0.3</v>
      </c>
      <c r="BH54" s="2">
        <v>-0.7</v>
      </c>
      <c r="BI54" s="2">
        <v>-0.4</v>
      </c>
      <c r="BJ54" s="2">
        <v>6.6</v>
      </c>
      <c r="BK54" s="2">
        <v>3.9</v>
      </c>
      <c r="BL54" s="2">
        <v>1.6</v>
      </c>
      <c r="BM54" s="2">
        <v>-3.2</v>
      </c>
      <c r="BN54" s="2">
        <v>-4.5</v>
      </c>
      <c r="BO54" s="2">
        <v>-4.0999999999999996</v>
      </c>
      <c r="BP54" s="2">
        <v>-3.4</v>
      </c>
      <c r="BQ54" s="2">
        <v>-0.9</v>
      </c>
      <c r="BR54" s="46" t="s">
        <v>1043</v>
      </c>
      <c r="BS54" s="47"/>
      <c r="BT54" s="88"/>
      <c r="BU54" s="47"/>
    </row>
    <row r="55" spans="1:73" ht="14.25" x14ac:dyDescent="0.2">
      <c r="A55" s="5" t="s">
        <v>113</v>
      </c>
      <c r="B55" s="4" t="s">
        <v>107</v>
      </c>
      <c r="C55" s="2">
        <v>8.3000000000000007</v>
      </c>
      <c r="D55" s="2">
        <v>-4.0999999999999996</v>
      </c>
      <c r="E55" s="2">
        <v>0.5</v>
      </c>
      <c r="F55" s="2">
        <v>-3.5</v>
      </c>
      <c r="G55" s="2">
        <v>-0.2</v>
      </c>
      <c r="H55" s="2">
        <v>-2.5</v>
      </c>
      <c r="I55" s="2">
        <v>-1.6</v>
      </c>
      <c r="J55" s="2">
        <v>-0.5</v>
      </c>
      <c r="K55" s="2">
        <v>1.1000000000000001</v>
      </c>
      <c r="L55" s="2">
        <v>-2.4</v>
      </c>
      <c r="M55" s="2">
        <v>-0.2</v>
      </c>
      <c r="N55" s="2">
        <v>0.9</v>
      </c>
      <c r="O55" s="2">
        <v>-3.1</v>
      </c>
      <c r="P55" s="2">
        <v>-0.8</v>
      </c>
      <c r="Q55" s="2">
        <v>0</v>
      </c>
      <c r="R55" s="2">
        <v>0</v>
      </c>
      <c r="S55" s="2">
        <v>1.8</v>
      </c>
      <c r="T55" s="2">
        <v>0.9</v>
      </c>
      <c r="U55" s="2">
        <v>0.7</v>
      </c>
      <c r="V55" s="2">
        <v>2.1</v>
      </c>
      <c r="W55" s="2">
        <v>2.2000000000000002</v>
      </c>
      <c r="X55" s="2">
        <v>3</v>
      </c>
      <c r="Y55" s="2">
        <v>3.8</v>
      </c>
      <c r="Z55" s="2">
        <v>5.3</v>
      </c>
      <c r="AA55" s="2">
        <v>5</v>
      </c>
      <c r="AB55" s="2">
        <v>3.4</v>
      </c>
      <c r="AC55" s="2">
        <v>3.7</v>
      </c>
      <c r="AD55" s="2">
        <v>6.3</v>
      </c>
      <c r="AE55" s="2">
        <v>4.8</v>
      </c>
      <c r="AF55" s="2">
        <v>3.2</v>
      </c>
      <c r="AG55" s="2">
        <v>2.8</v>
      </c>
      <c r="AH55" s="2">
        <v>2.6</v>
      </c>
      <c r="AI55" s="2">
        <v>4.0999999999999996</v>
      </c>
      <c r="AJ55" s="2">
        <v>8.5</v>
      </c>
      <c r="AK55" s="2">
        <v>10.8</v>
      </c>
      <c r="AL55" s="2">
        <v>6.4</v>
      </c>
      <c r="AM55" s="2">
        <v>7</v>
      </c>
      <c r="AN55" s="2">
        <v>4.4000000000000004</v>
      </c>
      <c r="AO55" s="2">
        <v>4.5999999999999996</v>
      </c>
      <c r="AP55" s="2">
        <v>1.8</v>
      </c>
      <c r="AQ55" s="2">
        <v>1.7</v>
      </c>
      <c r="AR55" s="2">
        <v>2.5</v>
      </c>
      <c r="AS55" s="2">
        <v>3</v>
      </c>
      <c r="AT55" s="2">
        <v>4</v>
      </c>
      <c r="AU55" s="2">
        <v>1.2</v>
      </c>
      <c r="AV55" s="2">
        <v>1.8</v>
      </c>
      <c r="AW55" s="2">
        <v>1.5</v>
      </c>
      <c r="AX55" s="2">
        <v>1.4</v>
      </c>
      <c r="AY55" s="2">
        <v>2.9</v>
      </c>
      <c r="AZ55" s="2">
        <v>2.6</v>
      </c>
      <c r="BA55" s="2">
        <v>0.5</v>
      </c>
      <c r="BB55" s="2">
        <v>0.3</v>
      </c>
      <c r="BC55" s="2">
        <v>-0.6</v>
      </c>
      <c r="BD55" s="2">
        <v>0.4</v>
      </c>
      <c r="BE55" s="2">
        <v>0</v>
      </c>
      <c r="BF55" s="2">
        <v>-0.1</v>
      </c>
      <c r="BG55" s="2">
        <v>-0.9</v>
      </c>
      <c r="BH55" s="2">
        <v>-2.1</v>
      </c>
      <c r="BI55" s="2">
        <v>-1.3</v>
      </c>
      <c r="BJ55" s="2">
        <v>-1.3</v>
      </c>
      <c r="BK55" s="2">
        <v>-0.9</v>
      </c>
      <c r="BL55" s="2">
        <v>0.2</v>
      </c>
      <c r="BM55" s="2">
        <v>-0.7</v>
      </c>
      <c r="BN55" s="2">
        <v>-0.4</v>
      </c>
      <c r="BO55" s="2">
        <v>0.1</v>
      </c>
      <c r="BP55" s="2">
        <v>0.8</v>
      </c>
      <c r="BQ55" s="2">
        <v>0</v>
      </c>
      <c r="BR55" s="46">
        <v>-1</v>
      </c>
      <c r="BS55" s="47"/>
      <c r="BT55" s="88"/>
      <c r="BU55" s="47"/>
    </row>
    <row r="56" spans="1:73" ht="14.25" x14ac:dyDescent="0.2">
      <c r="A56" s="5" t="s">
        <v>114</v>
      </c>
      <c r="B56" s="5" t="s">
        <v>213</v>
      </c>
      <c r="C56" s="2" t="s">
        <v>626</v>
      </c>
      <c r="D56" s="2" t="s">
        <v>626</v>
      </c>
      <c r="E56" s="2" t="s">
        <v>626</v>
      </c>
      <c r="F56" s="2" t="s">
        <v>626</v>
      </c>
      <c r="G56" s="2" t="s">
        <v>626</v>
      </c>
      <c r="H56" s="2" t="s">
        <v>626</v>
      </c>
      <c r="I56" s="2" t="s">
        <v>626</v>
      </c>
      <c r="J56" s="2" t="s">
        <v>626</v>
      </c>
      <c r="K56" s="2" t="s">
        <v>626</v>
      </c>
      <c r="L56" s="2" t="s">
        <v>626</v>
      </c>
      <c r="M56" s="2" t="s">
        <v>626</v>
      </c>
      <c r="N56" s="2" t="s">
        <v>626</v>
      </c>
      <c r="O56" s="2" t="s">
        <v>626</v>
      </c>
      <c r="P56" s="2" t="s">
        <v>626</v>
      </c>
      <c r="Q56" s="2" t="s">
        <v>626</v>
      </c>
      <c r="R56" s="2" t="s">
        <v>626</v>
      </c>
      <c r="S56" s="2">
        <v>3.4</v>
      </c>
      <c r="T56" s="2">
        <v>3.2</v>
      </c>
      <c r="U56" s="2">
        <v>3.8</v>
      </c>
      <c r="V56" s="2">
        <v>1.8</v>
      </c>
      <c r="W56" s="2">
        <v>4.2</v>
      </c>
      <c r="X56" s="2">
        <v>5.3</v>
      </c>
      <c r="Y56" s="2">
        <v>7.4</v>
      </c>
      <c r="Z56" s="2">
        <v>5.7</v>
      </c>
      <c r="AA56" s="2">
        <v>4</v>
      </c>
      <c r="AB56" s="2">
        <v>3.8</v>
      </c>
      <c r="AC56" s="2">
        <v>2</v>
      </c>
      <c r="AD56" s="2">
        <v>11.7</v>
      </c>
      <c r="AE56" s="2">
        <v>6.1</v>
      </c>
      <c r="AF56" s="2">
        <v>6.1</v>
      </c>
      <c r="AG56" s="2">
        <v>4.4000000000000004</v>
      </c>
      <c r="AH56" s="2">
        <v>5.3</v>
      </c>
      <c r="AI56" s="2">
        <v>5.7</v>
      </c>
      <c r="AJ56" s="2">
        <v>7.2</v>
      </c>
      <c r="AK56" s="2">
        <v>11.7</v>
      </c>
      <c r="AL56" s="2">
        <v>6.2</v>
      </c>
      <c r="AM56" s="2">
        <v>3.1</v>
      </c>
      <c r="AN56" s="2">
        <v>3.7</v>
      </c>
      <c r="AO56" s="2">
        <v>3.2</v>
      </c>
      <c r="AP56" s="2">
        <v>3.5</v>
      </c>
      <c r="AQ56" s="2">
        <v>2</v>
      </c>
      <c r="AR56" s="2">
        <v>0.8</v>
      </c>
      <c r="AS56" s="2">
        <v>2.7</v>
      </c>
      <c r="AT56" s="2">
        <v>5</v>
      </c>
      <c r="AU56" s="2">
        <v>-0.6</v>
      </c>
      <c r="AV56" s="2">
        <v>2.2999999999999998</v>
      </c>
      <c r="AW56" s="2">
        <v>0.2</v>
      </c>
      <c r="AX56" s="2">
        <v>0.2</v>
      </c>
      <c r="AY56" s="2">
        <v>2.2999999999999998</v>
      </c>
      <c r="AZ56" s="2">
        <v>0.9</v>
      </c>
      <c r="BA56" s="2">
        <v>3.3</v>
      </c>
      <c r="BB56" s="2">
        <v>3.9</v>
      </c>
      <c r="BC56" s="2">
        <v>2.2000000000000002</v>
      </c>
      <c r="BD56" s="2">
        <v>3.6</v>
      </c>
      <c r="BE56" s="2">
        <v>2.2999999999999998</v>
      </c>
      <c r="BF56" s="2">
        <v>0.9</v>
      </c>
      <c r="BG56" s="2">
        <v>-1.9</v>
      </c>
      <c r="BH56" s="2">
        <v>1</v>
      </c>
      <c r="BI56" s="2">
        <v>2.1</v>
      </c>
      <c r="BJ56" s="2">
        <v>0.2</v>
      </c>
      <c r="BK56" s="2">
        <v>1.2</v>
      </c>
      <c r="BL56" s="2">
        <v>1.7</v>
      </c>
      <c r="BM56" s="2">
        <v>-1.2</v>
      </c>
      <c r="BN56" s="2">
        <v>0.4</v>
      </c>
      <c r="BO56" s="2">
        <v>0.4</v>
      </c>
      <c r="BP56" s="2">
        <v>1.1000000000000001</v>
      </c>
      <c r="BQ56" s="2">
        <v>0.6</v>
      </c>
      <c r="BR56" s="46" t="s">
        <v>900</v>
      </c>
      <c r="BS56" s="47"/>
      <c r="BT56" s="88"/>
      <c r="BU56" s="47"/>
    </row>
    <row r="57" spans="1:73" ht="14.25" x14ac:dyDescent="0.2">
      <c r="A57" s="5" t="s">
        <v>116</v>
      </c>
      <c r="B57" s="5" t="s">
        <v>110</v>
      </c>
      <c r="C57" s="2" t="s">
        <v>626</v>
      </c>
      <c r="D57" s="2" t="s">
        <v>626</v>
      </c>
      <c r="E57" s="2" t="s">
        <v>626</v>
      </c>
      <c r="F57" s="2" t="s">
        <v>626</v>
      </c>
      <c r="G57" s="2" t="s">
        <v>626</v>
      </c>
      <c r="H57" s="2" t="s">
        <v>626</v>
      </c>
      <c r="I57" s="2" t="s">
        <v>626</v>
      </c>
      <c r="J57" s="2" t="s">
        <v>626</v>
      </c>
      <c r="K57" s="2" t="s">
        <v>626</v>
      </c>
      <c r="L57" s="2" t="s">
        <v>626</v>
      </c>
      <c r="M57" s="2" t="s">
        <v>626</v>
      </c>
      <c r="N57" s="2" t="s">
        <v>626</v>
      </c>
      <c r="O57" s="2" t="s">
        <v>626</v>
      </c>
      <c r="P57" s="2" t="s">
        <v>626</v>
      </c>
      <c r="Q57" s="2" t="s">
        <v>626</v>
      </c>
      <c r="R57" s="2" t="s">
        <v>626</v>
      </c>
      <c r="S57" s="2">
        <v>4.7</v>
      </c>
      <c r="T57" s="2">
        <v>5.0999999999999996</v>
      </c>
      <c r="U57" s="2">
        <v>4.9000000000000004</v>
      </c>
      <c r="V57" s="2">
        <v>4.0999999999999996</v>
      </c>
      <c r="W57" s="2">
        <v>6.5</v>
      </c>
      <c r="X57" s="2">
        <v>5.0999999999999996</v>
      </c>
      <c r="Y57" s="2">
        <v>7.5</v>
      </c>
      <c r="Z57" s="2">
        <v>5.5</v>
      </c>
      <c r="AA57" s="2">
        <v>2.9</v>
      </c>
      <c r="AB57" s="2">
        <v>3.6</v>
      </c>
      <c r="AC57" s="2">
        <v>6.5</v>
      </c>
      <c r="AD57" s="2">
        <v>8.1</v>
      </c>
      <c r="AE57" s="2">
        <v>3.9</v>
      </c>
      <c r="AF57" s="2">
        <v>3.5</v>
      </c>
      <c r="AG57" s="2">
        <v>6.3</v>
      </c>
      <c r="AH57" s="2">
        <v>6.5</v>
      </c>
      <c r="AI57" s="2">
        <v>5</v>
      </c>
      <c r="AJ57" s="2">
        <v>5.3</v>
      </c>
      <c r="AK57" s="2">
        <v>5.7</v>
      </c>
      <c r="AL57" s="2">
        <v>5.8</v>
      </c>
      <c r="AM57" s="2">
        <v>5.9</v>
      </c>
      <c r="AN57" s="2">
        <v>5.2</v>
      </c>
      <c r="AO57" s="2">
        <v>4.7</v>
      </c>
      <c r="AP57" s="2">
        <v>4.2</v>
      </c>
      <c r="AQ57" s="2">
        <v>4.8</v>
      </c>
      <c r="AR57" s="2">
        <v>7.8</v>
      </c>
      <c r="AS57" s="2">
        <v>9</v>
      </c>
      <c r="AT57" s="2">
        <v>6.2</v>
      </c>
      <c r="AU57" s="2">
        <v>0.9</v>
      </c>
      <c r="AV57" s="2">
        <v>0.9</v>
      </c>
      <c r="AW57" s="2">
        <v>3.3</v>
      </c>
      <c r="AX57" s="2">
        <v>3.4</v>
      </c>
      <c r="AY57" s="2">
        <v>5.2</v>
      </c>
      <c r="AZ57" s="2">
        <v>2.5</v>
      </c>
      <c r="BA57" s="2">
        <v>0.9</v>
      </c>
      <c r="BB57" s="2">
        <v>5.4</v>
      </c>
      <c r="BC57" s="2">
        <v>5</v>
      </c>
      <c r="BD57" s="2">
        <v>4.5</v>
      </c>
      <c r="BE57" s="2">
        <v>2.4</v>
      </c>
      <c r="BF57" s="2">
        <v>-2.7</v>
      </c>
      <c r="BG57" s="2">
        <v>2.2999999999999998</v>
      </c>
      <c r="BH57" s="2">
        <v>1.4</v>
      </c>
      <c r="BI57" s="2">
        <v>0.9</v>
      </c>
      <c r="BJ57" s="2">
        <v>1.2</v>
      </c>
      <c r="BK57" s="2">
        <v>1.4</v>
      </c>
      <c r="BL57" s="2">
        <v>0.2</v>
      </c>
      <c r="BM57" s="2">
        <v>0.1</v>
      </c>
      <c r="BN57" s="2">
        <v>0</v>
      </c>
      <c r="BO57" s="2">
        <v>0.6</v>
      </c>
      <c r="BP57" s="2">
        <v>0.5</v>
      </c>
      <c r="BQ57" s="2">
        <v>1.2</v>
      </c>
      <c r="BR57" s="46" t="s">
        <v>907</v>
      </c>
      <c r="BS57" s="47"/>
      <c r="BT57" s="88"/>
      <c r="BU57" s="47"/>
    </row>
    <row r="58" spans="1:73" ht="14.25" x14ac:dyDescent="0.2">
      <c r="A58" s="5" t="s">
        <v>118</v>
      </c>
      <c r="B58" s="5" t="s">
        <v>112</v>
      </c>
      <c r="C58" s="2" t="s">
        <v>626</v>
      </c>
      <c r="D58" s="2" t="s">
        <v>626</v>
      </c>
      <c r="E58" s="2" t="s">
        <v>626</v>
      </c>
      <c r="F58" s="2" t="s">
        <v>626</v>
      </c>
      <c r="G58" s="2" t="s">
        <v>626</v>
      </c>
      <c r="H58" s="2" t="s">
        <v>626</v>
      </c>
      <c r="I58" s="2" t="s">
        <v>626</v>
      </c>
      <c r="J58" s="2" t="s">
        <v>626</v>
      </c>
      <c r="K58" s="2" t="s">
        <v>626</v>
      </c>
      <c r="L58" s="2" t="s">
        <v>626</v>
      </c>
      <c r="M58" s="2" t="s">
        <v>626</v>
      </c>
      <c r="N58" s="2" t="s">
        <v>626</v>
      </c>
      <c r="O58" s="2" t="s">
        <v>626</v>
      </c>
      <c r="P58" s="2" t="s">
        <v>626</v>
      </c>
      <c r="Q58" s="2" t="s">
        <v>626</v>
      </c>
      <c r="R58" s="2" t="s">
        <v>626</v>
      </c>
      <c r="S58" s="2">
        <v>0.6</v>
      </c>
      <c r="T58" s="2">
        <v>-1</v>
      </c>
      <c r="U58" s="2">
        <v>-1.5</v>
      </c>
      <c r="V58" s="2">
        <v>1.7</v>
      </c>
      <c r="W58" s="2">
        <v>0.3</v>
      </c>
      <c r="X58" s="2">
        <v>1.7</v>
      </c>
      <c r="Y58" s="2">
        <v>1.9</v>
      </c>
      <c r="Z58" s="2">
        <v>5</v>
      </c>
      <c r="AA58" s="2">
        <v>5.7</v>
      </c>
      <c r="AB58" s="2">
        <v>2.9</v>
      </c>
      <c r="AC58" s="2">
        <v>4</v>
      </c>
      <c r="AD58" s="2">
        <v>3.8</v>
      </c>
      <c r="AE58" s="2">
        <v>4</v>
      </c>
      <c r="AF58" s="2">
        <v>1.6</v>
      </c>
      <c r="AG58" s="2">
        <v>1.5</v>
      </c>
      <c r="AH58" s="2">
        <v>0.5</v>
      </c>
      <c r="AI58" s="2">
        <v>3.2</v>
      </c>
      <c r="AJ58" s="2">
        <v>9.1999999999999993</v>
      </c>
      <c r="AK58" s="2">
        <v>11</v>
      </c>
      <c r="AL58" s="2">
        <v>6.3</v>
      </c>
      <c r="AM58" s="2">
        <v>8.6</v>
      </c>
      <c r="AN58" s="2">
        <v>4.4000000000000004</v>
      </c>
      <c r="AO58" s="2">
        <v>5.2</v>
      </c>
      <c r="AP58" s="2">
        <v>0.6</v>
      </c>
      <c r="AQ58" s="2">
        <v>0.6</v>
      </c>
      <c r="AR58" s="2">
        <v>1.9</v>
      </c>
      <c r="AS58" s="2">
        <v>1.6</v>
      </c>
      <c r="AT58" s="2">
        <v>3.2</v>
      </c>
      <c r="AU58" s="2">
        <v>1.6</v>
      </c>
      <c r="AV58" s="2">
        <v>1.6</v>
      </c>
      <c r="AW58" s="2">
        <v>1.4</v>
      </c>
      <c r="AX58" s="2">
        <v>1.1000000000000001</v>
      </c>
      <c r="AY58" s="2">
        <v>2.5</v>
      </c>
      <c r="AZ58" s="2">
        <v>3.2</v>
      </c>
      <c r="BA58" s="2">
        <v>-1.1000000000000001</v>
      </c>
      <c r="BB58" s="2">
        <v>-2.5</v>
      </c>
      <c r="BC58" s="2">
        <v>-3.2</v>
      </c>
      <c r="BD58" s="2">
        <v>-2</v>
      </c>
      <c r="BE58" s="2">
        <v>-1.7</v>
      </c>
      <c r="BF58" s="2">
        <v>0.1</v>
      </c>
      <c r="BG58" s="2">
        <v>-1</v>
      </c>
      <c r="BH58" s="2">
        <v>-4.9000000000000004</v>
      </c>
      <c r="BI58" s="2">
        <v>-3.7</v>
      </c>
      <c r="BJ58" s="2">
        <v>-2.2000000000000002</v>
      </c>
      <c r="BK58" s="2">
        <v>-2.4</v>
      </c>
      <c r="BL58" s="2">
        <v>-0.7</v>
      </c>
      <c r="BM58" s="2">
        <v>-0.5</v>
      </c>
      <c r="BN58" s="2">
        <v>-0.7</v>
      </c>
      <c r="BO58" s="2">
        <v>0</v>
      </c>
      <c r="BP58" s="2">
        <v>1</v>
      </c>
      <c r="BQ58" s="2">
        <v>-0.4</v>
      </c>
      <c r="BR58" s="46" t="s">
        <v>1770</v>
      </c>
      <c r="BS58" s="47"/>
      <c r="BT58" s="88"/>
      <c r="BU58" s="47"/>
    </row>
    <row r="59" spans="1:73" ht="14.25" x14ac:dyDescent="0.2">
      <c r="A59" s="5" t="s">
        <v>120</v>
      </c>
      <c r="B59" s="5" t="s">
        <v>214</v>
      </c>
      <c r="C59" s="2" t="s">
        <v>626</v>
      </c>
      <c r="D59" s="2" t="s">
        <v>626</v>
      </c>
      <c r="E59" s="2" t="s">
        <v>626</v>
      </c>
      <c r="F59" s="2" t="s">
        <v>626</v>
      </c>
      <c r="G59" s="2" t="s">
        <v>626</v>
      </c>
      <c r="H59" s="2" t="s">
        <v>626</v>
      </c>
      <c r="I59" s="2" t="s">
        <v>626</v>
      </c>
      <c r="J59" s="2" t="s">
        <v>626</v>
      </c>
      <c r="K59" s="2" t="s">
        <v>626</v>
      </c>
      <c r="L59" s="2" t="s">
        <v>626</v>
      </c>
      <c r="M59" s="2" t="s">
        <v>626</v>
      </c>
      <c r="N59" s="2" t="s">
        <v>626</v>
      </c>
      <c r="O59" s="2" t="s">
        <v>626</v>
      </c>
      <c r="P59" s="2" t="s">
        <v>626</v>
      </c>
      <c r="Q59" s="2" t="s">
        <v>626</v>
      </c>
      <c r="R59" s="2" t="s">
        <v>626</v>
      </c>
      <c r="S59" s="2">
        <v>2.7</v>
      </c>
      <c r="T59" s="2">
        <v>2.7</v>
      </c>
      <c r="U59" s="2">
        <v>3</v>
      </c>
      <c r="V59" s="2">
        <v>3.7</v>
      </c>
      <c r="W59" s="2">
        <v>3.5</v>
      </c>
      <c r="X59" s="2">
        <v>4.0999999999999996</v>
      </c>
      <c r="Y59" s="2">
        <v>4.8</v>
      </c>
      <c r="Z59" s="2">
        <v>6.4</v>
      </c>
      <c r="AA59" s="2">
        <v>4</v>
      </c>
      <c r="AB59" s="2">
        <v>7.9</v>
      </c>
      <c r="AC59" s="2">
        <v>2.2000000000000002</v>
      </c>
      <c r="AD59" s="2">
        <v>15.3</v>
      </c>
      <c r="AE59" s="2">
        <v>12.2</v>
      </c>
      <c r="AF59" s="2">
        <v>11</v>
      </c>
      <c r="AG59" s="2">
        <v>5.8</v>
      </c>
      <c r="AH59" s="2">
        <v>8.6</v>
      </c>
      <c r="AI59" s="2">
        <v>6.9</v>
      </c>
      <c r="AJ59" s="2">
        <v>11.2</v>
      </c>
      <c r="AK59" s="2">
        <v>15.3</v>
      </c>
      <c r="AL59" s="2">
        <v>9.1</v>
      </c>
      <c r="AM59" s="2">
        <v>5.5</v>
      </c>
      <c r="AN59" s="2">
        <v>4.5999999999999996</v>
      </c>
      <c r="AO59" s="2">
        <v>3.7</v>
      </c>
      <c r="AP59" s="2">
        <v>3.3</v>
      </c>
      <c r="AQ59" s="2">
        <v>4.9000000000000004</v>
      </c>
      <c r="AR59" s="2">
        <v>4.2</v>
      </c>
      <c r="AS59" s="2">
        <v>4.8</v>
      </c>
      <c r="AT59" s="2">
        <v>4.5</v>
      </c>
      <c r="AU59" s="2">
        <v>4.3</v>
      </c>
      <c r="AV59" s="2">
        <v>2.9</v>
      </c>
      <c r="AW59" s="2">
        <v>2.7</v>
      </c>
      <c r="AX59" s="2">
        <v>3.9</v>
      </c>
      <c r="AY59" s="2">
        <v>2.8</v>
      </c>
      <c r="AZ59" s="2">
        <v>3.2</v>
      </c>
      <c r="BA59" s="2">
        <v>3.2</v>
      </c>
      <c r="BB59" s="2">
        <v>1.2</v>
      </c>
      <c r="BC59" s="2">
        <v>0.9</v>
      </c>
      <c r="BD59" s="2">
        <v>3.1</v>
      </c>
      <c r="BE59" s="2">
        <v>0.6</v>
      </c>
      <c r="BF59" s="2">
        <v>-0.2</v>
      </c>
      <c r="BG59" s="2">
        <v>-1.5</v>
      </c>
      <c r="BH59" s="2">
        <v>0.7</v>
      </c>
      <c r="BI59" s="2">
        <v>0.9</v>
      </c>
      <c r="BJ59" s="2">
        <v>-3.2</v>
      </c>
      <c r="BK59" s="2">
        <v>-1</v>
      </c>
      <c r="BL59" s="2">
        <v>1.4</v>
      </c>
      <c r="BM59" s="2">
        <v>-1.3</v>
      </c>
      <c r="BN59" s="2">
        <v>-1.1000000000000001</v>
      </c>
      <c r="BO59" s="2">
        <v>-1</v>
      </c>
      <c r="BP59" s="2">
        <v>-1.2</v>
      </c>
      <c r="BQ59" s="2">
        <v>-1.1000000000000001</v>
      </c>
      <c r="BR59" s="46" t="s">
        <v>944</v>
      </c>
      <c r="BS59" s="47"/>
      <c r="BT59" s="88"/>
      <c r="BU59" s="47"/>
    </row>
    <row r="60" spans="1:73" ht="14.25" x14ac:dyDescent="0.2">
      <c r="A60" s="5" t="s">
        <v>122</v>
      </c>
      <c r="B60" s="4" t="s">
        <v>115</v>
      </c>
      <c r="C60" s="2">
        <v>7.5</v>
      </c>
      <c r="D60" s="2">
        <v>2.8</v>
      </c>
      <c r="E60" s="2">
        <v>1.7</v>
      </c>
      <c r="F60" s="2">
        <v>4.5</v>
      </c>
      <c r="G60" s="2">
        <v>4</v>
      </c>
      <c r="H60" s="2">
        <v>5.0999999999999996</v>
      </c>
      <c r="I60" s="2">
        <v>0.5</v>
      </c>
      <c r="J60" s="2">
        <v>2.8</v>
      </c>
      <c r="K60" s="2">
        <v>2.2999999999999998</v>
      </c>
      <c r="L60" s="2">
        <v>2.2999999999999998</v>
      </c>
      <c r="M60" s="2">
        <v>1.3</v>
      </c>
      <c r="N60" s="2">
        <v>-1.7</v>
      </c>
      <c r="O60" s="2">
        <v>4.3</v>
      </c>
      <c r="P60" s="2">
        <v>-0.6</v>
      </c>
      <c r="Q60" s="2">
        <v>0.9</v>
      </c>
      <c r="R60" s="2">
        <v>0.7</v>
      </c>
      <c r="S60" s="2">
        <v>-0.1</v>
      </c>
      <c r="T60" s="2">
        <v>1.1000000000000001</v>
      </c>
      <c r="U60" s="2">
        <v>3.6</v>
      </c>
      <c r="V60" s="2">
        <v>2.2000000000000002</v>
      </c>
      <c r="W60" s="2">
        <v>4.5</v>
      </c>
      <c r="X60" s="2">
        <v>3.6</v>
      </c>
      <c r="Y60" s="2">
        <v>4.5999999999999996</v>
      </c>
      <c r="Z60" s="2">
        <v>5.3</v>
      </c>
      <c r="AA60" s="2">
        <v>5</v>
      </c>
      <c r="AB60" s="2">
        <v>4.7</v>
      </c>
      <c r="AC60" s="2">
        <v>3</v>
      </c>
      <c r="AD60" s="2">
        <v>7.9</v>
      </c>
      <c r="AE60" s="2">
        <v>5.7</v>
      </c>
      <c r="AF60" s="2">
        <v>7.5</v>
      </c>
      <c r="AG60" s="2">
        <v>8.3000000000000007</v>
      </c>
      <c r="AH60" s="2">
        <v>5</v>
      </c>
      <c r="AI60" s="2">
        <v>5.5</v>
      </c>
      <c r="AJ60" s="2">
        <v>7.4</v>
      </c>
      <c r="AK60" s="2">
        <v>7.7</v>
      </c>
      <c r="AL60" s="2">
        <v>8.8000000000000007</v>
      </c>
      <c r="AM60" s="2">
        <v>3.8</v>
      </c>
      <c r="AN60" s="2">
        <v>6.9</v>
      </c>
      <c r="AO60" s="2">
        <v>5.5</v>
      </c>
      <c r="AP60" s="2">
        <v>3.9</v>
      </c>
      <c r="AQ60" s="2">
        <v>4.7</v>
      </c>
      <c r="AR60" s="2">
        <v>4.2</v>
      </c>
      <c r="AS60" s="2">
        <v>4.7</v>
      </c>
      <c r="AT60" s="2">
        <v>3.9</v>
      </c>
      <c r="AU60" s="2">
        <v>3.9</v>
      </c>
      <c r="AV60" s="2">
        <v>2.4</v>
      </c>
      <c r="AW60" s="2">
        <v>2.5</v>
      </c>
      <c r="AX60" s="2">
        <v>3.6</v>
      </c>
      <c r="AY60" s="2">
        <v>3.4</v>
      </c>
      <c r="AZ60" s="2">
        <v>3.1</v>
      </c>
      <c r="BA60" s="2">
        <v>1.4</v>
      </c>
      <c r="BB60" s="2">
        <v>0.6</v>
      </c>
      <c r="BC60" s="2">
        <v>2.2000000000000002</v>
      </c>
      <c r="BD60" s="2">
        <v>1.7</v>
      </c>
      <c r="BE60" s="2">
        <v>2.9</v>
      </c>
      <c r="BF60" s="2">
        <v>2.6</v>
      </c>
      <c r="BG60" s="2">
        <v>2.4</v>
      </c>
      <c r="BH60" s="2">
        <v>2.2000000000000002</v>
      </c>
      <c r="BI60" s="2">
        <v>2.2000000000000002</v>
      </c>
      <c r="BJ60" s="2">
        <v>2</v>
      </c>
      <c r="BK60" s="2">
        <v>1.1000000000000001</v>
      </c>
      <c r="BL60" s="2">
        <v>-1.5</v>
      </c>
      <c r="BM60" s="2">
        <v>0.9</v>
      </c>
      <c r="BN60" s="2">
        <v>1.3</v>
      </c>
      <c r="BO60" s="2">
        <v>2.9</v>
      </c>
      <c r="BP60" s="2">
        <v>2.9</v>
      </c>
      <c r="BQ60" s="2">
        <v>2.9</v>
      </c>
      <c r="BR60" s="46">
        <v>2.9</v>
      </c>
      <c r="BS60" s="47"/>
      <c r="BT60" s="88"/>
      <c r="BU60" s="47"/>
    </row>
    <row r="61" spans="1:73" ht="14.25" x14ac:dyDescent="0.2">
      <c r="A61" s="5" t="s">
        <v>124</v>
      </c>
      <c r="B61" s="4" t="s">
        <v>117</v>
      </c>
      <c r="C61" s="2">
        <v>6.4</v>
      </c>
      <c r="D61" s="2">
        <v>-3.5</v>
      </c>
      <c r="E61" s="2">
        <v>-1.4</v>
      </c>
      <c r="F61" s="2">
        <v>2</v>
      </c>
      <c r="G61" s="2">
        <v>-2.1</v>
      </c>
      <c r="H61" s="2">
        <v>-0.1</v>
      </c>
      <c r="I61" s="2">
        <v>-3.2</v>
      </c>
      <c r="J61" s="2">
        <v>0.4</v>
      </c>
      <c r="K61" s="2">
        <v>-0.5</v>
      </c>
      <c r="L61" s="2">
        <v>-1.4</v>
      </c>
      <c r="M61" s="2">
        <v>-1.9</v>
      </c>
      <c r="N61" s="2">
        <v>-6.5</v>
      </c>
      <c r="O61" s="2">
        <v>14.4</v>
      </c>
      <c r="P61" s="2">
        <v>-6.2</v>
      </c>
      <c r="Q61" s="2">
        <v>0.4</v>
      </c>
      <c r="R61" s="2">
        <v>0.1</v>
      </c>
      <c r="S61" s="2">
        <v>0.3</v>
      </c>
      <c r="T61" s="2">
        <v>3.3</v>
      </c>
      <c r="U61" s="2">
        <v>10.6</v>
      </c>
      <c r="V61" s="2">
        <v>2.5</v>
      </c>
      <c r="W61" s="2">
        <v>10.1</v>
      </c>
      <c r="X61" s="2">
        <v>6.1</v>
      </c>
      <c r="Y61" s="2">
        <v>6.2</v>
      </c>
      <c r="Z61" s="2">
        <v>8.1</v>
      </c>
      <c r="AA61" s="2">
        <v>9</v>
      </c>
      <c r="AB61" s="2">
        <v>6.3</v>
      </c>
      <c r="AC61" s="2">
        <v>2.7</v>
      </c>
      <c r="AD61" s="2">
        <v>11.6</v>
      </c>
      <c r="AE61" s="2">
        <v>3.5</v>
      </c>
      <c r="AF61" s="2">
        <v>5.6</v>
      </c>
      <c r="AG61" s="2">
        <v>11.5</v>
      </c>
      <c r="AH61" s="2">
        <v>-0.5</v>
      </c>
      <c r="AI61" s="2">
        <v>-2</v>
      </c>
      <c r="AJ61" s="2">
        <v>1.1000000000000001</v>
      </c>
      <c r="AK61" s="2">
        <v>6</v>
      </c>
      <c r="AL61" s="2">
        <v>15.3</v>
      </c>
      <c r="AM61" s="2">
        <v>0.5</v>
      </c>
      <c r="AN61" s="2">
        <v>8.5</v>
      </c>
      <c r="AO61" s="2">
        <v>4.2</v>
      </c>
      <c r="AP61" s="2">
        <v>1.9</v>
      </c>
      <c r="AQ61" s="2">
        <v>4.8</v>
      </c>
      <c r="AR61" s="2">
        <v>4.3</v>
      </c>
      <c r="AS61" s="2">
        <v>4.4000000000000004</v>
      </c>
      <c r="AT61" s="2">
        <v>5.2</v>
      </c>
      <c r="AU61" s="2">
        <v>6</v>
      </c>
      <c r="AV61" s="2">
        <v>1.8</v>
      </c>
      <c r="AW61" s="2">
        <v>1.9</v>
      </c>
      <c r="AX61" s="2">
        <v>4.5</v>
      </c>
      <c r="AY61" s="2">
        <v>3.8</v>
      </c>
      <c r="AZ61" s="2">
        <v>3.7</v>
      </c>
      <c r="BA61" s="2">
        <v>-0.8</v>
      </c>
      <c r="BB61" s="2">
        <v>-3.2</v>
      </c>
      <c r="BC61" s="2">
        <v>0.5</v>
      </c>
      <c r="BD61" s="2">
        <v>-1.1000000000000001</v>
      </c>
      <c r="BE61" s="2">
        <v>1.7</v>
      </c>
      <c r="BF61" s="2">
        <v>3</v>
      </c>
      <c r="BG61" s="2">
        <v>3</v>
      </c>
      <c r="BH61" s="2">
        <v>2.2999999999999998</v>
      </c>
      <c r="BI61" s="2">
        <v>1.4</v>
      </c>
      <c r="BJ61" s="2">
        <v>1.9</v>
      </c>
      <c r="BK61" s="2">
        <v>0.3</v>
      </c>
      <c r="BL61" s="2">
        <v>-7.7</v>
      </c>
      <c r="BM61" s="2">
        <v>3.8</v>
      </c>
      <c r="BN61" s="2">
        <v>2.2000000000000002</v>
      </c>
      <c r="BO61" s="2">
        <v>4.7</v>
      </c>
      <c r="BP61" s="2">
        <v>4.0999999999999996</v>
      </c>
      <c r="BQ61" s="2">
        <v>4</v>
      </c>
      <c r="BR61" s="46">
        <v>2.9</v>
      </c>
      <c r="BS61" s="47"/>
      <c r="BT61" s="88"/>
      <c r="BU61" s="47"/>
    </row>
    <row r="62" spans="1:73" ht="14.25" x14ac:dyDescent="0.2">
      <c r="A62" s="5" t="s">
        <v>126</v>
      </c>
      <c r="B62" s="5" t="s">
        <v>119</v>
      </c>
      <c r="C62" s="2" t="s">
        <v>626</v>
      </c>
      <c r="D62" s="2" t="s">
        <v>626</v>
      </c>
      <c r="E62" s="2" t="s">
        <v>626</v>
      </c>
      <c r="F62" s="2" t="s">
        <v>626</v>
      </c>
      <c r="G62" s="2" t="s">
        <v>626</v>
      </c>
      <c r="H62" s="2" t="s">
        <v>626</v>
      </c>
      <c r="I62" s="2" t="s">
        <v>626</v>
      </c>
      <c r="J62" s="2" t="s">
        <v>626</v>
      </c>
      <c r="K62" s="2" t="s">
        <v>626</v>
      </c>
      <c r="L62" s="2" t="s">
        <v>626</v>
      </c>
      <c r="M62" s="2" t="s">
        <v>626</v>
      </c>
      <c r="N62" s="2" t="s">
        <v>626</v>
      </c>
      <c r="O62" s="2" t="s">
        <v>626</v>
      </c>
      <c r="P62" s="2" t="s">
        <v>626</v>
      </c>
      <c r="Q62" s="2" t="s">
        <v>626</v>
      </c>
      <c r="R62" s="2" t="s">
        <v>626</v>
      </c>
      <c r="S62" s="2">
        <v>1.2</v>
      </c>
      <c r="T62" s="2">
        <v>1.6</v>
      </c>
      <c r="U62" s="2">
        <v>10.199999999999999</v>
      </c>
      <c r="V62" s="2">
        <v>2.1</v>
      </c>
      <c r="W62" s="2">
        <v>10.9</v>
      </c>
      <c r="X62" s="2">
        <v>10.3</v>
      </c>
      <c r="Y62" s="2">
        <v>6.4</v>
      </c>
      <c r="Z62" s="2">
        <v>2</v>
      </c>
      <c r="AA62" s="2">
        <v>7.3</v>
      </c>
      <c r="AB62" s="2">
        <v>11.3</v>
      </c>
      <c r="AC62" s="2">
        <v>2.5</v>
      </c>
      <c r="AD62" s="2">
        <v>18.600000000000001</v>
      </c>
      <c r="AE62" s="2">
        <v>2.2999999999999998</v>
      </c>
      <c r="AF62" s="2">
        <v>4.2</v>
      </c>
      <c r="AG62" s="2">
        <v>10.199999999999999</v>
      </c>
      <c r="AH62" s="2">
        <v>-4.8</v>
      </c>
      <c r="AI62" s="2">
        <v>-10.6</v>
      </c>
      <c r="AJ62" s="2">
        <v>-3.8</v>
      </c>
      <c r="AK62" s="2">
        <v>5.6</v>
      </c>
      <c r="AL62" s="2">
        <v>25.5</v>
      </c>
      <c r="AM62" s="2">
        <v>-3.4</v>
      </c>
      <c r="AN62" s="2">
        <v>12.1</v>
      </c>
      <c r="AO62" s="2">
        <v>7.1</v>
      </c>
      <c r="AP62" s="2">
        <v>2.8</v>
      </c>
      <c r="AQ62" s="2">
        <v>3</v>
      </c>
      <c r="AR62" s="2">
        <v>1.7</v>
      </c>
      <c r="AS62" s="2">
        <v>3.1</v>
      </c>
      <c r="AT62" s="2">
        <v>8.6</v>
      </c>
      <c r="AU62" s="2">
        <v>8.4</v>
      </c>
      <c r="AV62" s="2">
        <v>0.8</v>
      </c>
      <c r="AW62" s="2">
        <v>3</v>
      </c>
      <c r="AX62" s="2">
        <v>5.6</v>
      </c>
      <c r="AY62" s="2">
        <v>5.7</v>
      </c>
      <c r="AZ62" s="2">
        <v>7.3</v>
      </c>
      <c r="BA62" s="2">
        <v>-2.1</v>
      </c>
      <c r="BB62" s="2">
        <v>-4</v>
      </c>
      <c r="BC62" s="2">
        <v>5.7</v>
      </c>
      <c r="BD62" s="2">
        <v>-0.4</v>
      </c>
      <c r="BE62" s="2">
        <v>2</v>
      </c>
      <c r="BF62" s="2">
        <v>2.6</v>
      </c>
      <c r="BG62" s="2">
        <v>2</v>
      </c>
      <c r="BH62" s="2">
        <v>1.4</v>
      </c>
      <c r="BI62" s="2">
        <v>2.6</v>
      </c>
      <c r="BJ62" s="2">
        <v>1.2</v>
      </c>
      <c r="BK62" s="2">
        <v>-0.3</v>
      </c>
      <c r="BL62" s="2">
        <v>-15.1</v>
      </c>
      <c r="BM62" s="2">
        <v>5.6</v>
      </c>
      <c r="BN62" s="2">
        <v>0.7</v>
      </c>
      <c r="BO62" s="2">
        <v>6.2</v>
      </c>
      <c r="BP62" s="2">
        <v>5.5</v>
      </c>
      <c r="BQ62" s="2">
        <v>4</v>
      </c>
      <c r="BR62" s="46" t="s">
        <v>1040</v>
      </c>
      <c r="BS62" s="47"/>
      <c r="BT62" s="88"/>
      <c r="BU62" s="47"/>
    </row>
    <row r="63" spans="1:73" ht="14.25" x14ac:dyDescent="0.2">
      <c r="A63" s="5" t="s">
        <v>128</v>
      </c>
      <c r="B63" s="5" t="s">
        <v>121</v>
      </c>
      <c r="C63" s="2" t="s">
        <v>626</v>
      </c>
      <c r="D63" s="2" t="s">
        <v>626</v>
      </c>
      <c r="E63" s="2" t="s">
        <v>626</v>
      </c>
      <c r="F63" s="2" t="s">
        <v>626</v>
      </c>
      <c r="G63" s="2" t="s">
        <v>626</v>
      </c>
      <c r="H63" s="2" t="s">
        <v>626</v>
      </c>
      <c r="I63" s="2" t="s">
        <v>626</v>
      </c>
      <c r="J63" s="2" t="s">
        <v>626</v>
      </c>
      <c r="K63" s="2" t="s">
        <v>626</v>
      </c>
      <c r="L63" s="2" t="s">
        <v>626</v>
      </c>
      <c r="M63" s="2" t="s">
        <v>626</v>
      </c>
      <c r="N63" s="2" t="s">
        <v>626</v>
      </c>
      <c r="O63" s="2" t="s">
        <v>626</v>
      </c>
      <c r="P63" s="2" t="s">
        <v>626</v>
      </c>
      <c r="Q63" s="2" t="s">
        <v>626</v>
      </c>
      <c r="R63" s="2" t="s">
        <v>626</v>
      </c>
      <c r="S63" s="2">
        <v>-6.7</v>
      </c>
      <c r="T63" s="2">
        <v>-2.2000000000000002</v>
      </c>
      <c r="U63" s="2">
        <v>20.8</v>
      </c>
      <c r="V63" s="2">
        <v>-1.6</v>
      </c>
      <c r="W63" s="2">
        <v>19.899999999999999</v>
      </c>
      <c r="X63" s="2">
        <v>6.2</v>
      </c>
      <c r="Y63" s="2">
        <v>1.6</v>
      </c>
      <c r="Z63" s="2">
        <v>25</v>
      </c>
      <c r="AA63" s="2">
        <v>19</v>
      </c>
      <c r="AB63" s="2">
        <v>-13.8</v>
      </c>
      <c r="AC63" s="2">
        <v>-3.2</v>
      </c>
      <c r="AD63" s="2">
        <v>21.8</v>
      </c>
      <c r="AE63" s="2">
        <v>9.1999999999999993</v>
      </c>
      <c r="AF63" s="2">
        <v>-0.7</v>
      </c>
      <c r="AG63" s="2">
        <v>29.5</v>
      </c>
      <c r="AH63" s="2">
        <v>1.8</v>
      </c>
      <c r="AI63" s="2">
        <v>28.2</v>
      </c>
      <c r="AJ63" s="2">
        <v>10.3</v>
      </c>
      <c r="AK63" s="2">
        <v>5</v>
      </c>
      <c r="AL63" s="2">
        <v>-8.8000000000000007</v>
      </c>
      <c r="AM63" s="2">
        <v>-13.5</v>
      </c>
      <c r="AN63" s="2">
        <v>5</v>
      </c>
      <c r="AO63" s="2">
        <v>11</v>
      </c>
      <c r="AP63" s="2">
        <v>-3.8</v>
      </c>
      <c r="AQ63" s="2">
        <v>0.4</v>
      </c>
      <c r="AR63" s="2">
        <v>5.5</v>
      </c>
      <c r="AS63" s="2">
        <v>1</v>
      </c>
      <c r="AT63" s="2">
        <v>-0.7</v>
      </c>
      <c r="AU63" s="2">
        <v>0.7</v>
      </c>
      <c r="AV63" s="2">
        <v>-6.9</v>
      </c>
      <c r="AW63" s="2">
        <v>-15.4</v>
      </c>
      <c r="AX63" s="2">
        <v>-2.5</v>
      </c>
      <c r="AY63" s="2">
        <v>-3.4</v>
      </c>
      <c r="AZ63" s="2">
        <v>-3</v>
      </c>
      <c r="BA63" s="2">
        <v>-3.2</v>
      </c>
      <c r="BB63" s="2">
        <v>-8.3000000000000007</v>
      </c>
      <c r="BC63" s="2">
        <v>-14.7</v>
      </c>
      <c r="BD63" s="2">
        <v>-8.8000000000000007</v>
      </c>
      <c r="BE63" s="2">
        <v>-0.2</v>
      </c>
      <c r="BF63" s="2">
        <v>1.5</v>
      </c>
      <c r="BG63" s="2">
        <v>6.1</v>
      </c>
      <c r="BH63" s="2">
        <v>4.5</v>
      </c>
      <c r="BI63" s="2">
        <v>1.6</v>
      </c>
      <c r="BJ63" s="2">
        <v>8.6999999999999993</v>
      </c>
      <c r="BK63" s="2">
        <v>7.4</v>
      </c>
      <c r="BL63" s="2">
        <v>-8.6</v>
      </c>
      <c r="BM63" s="2">
        <v>3.8</v>
      </c>
      <c r="BN63" s="2">
        <v>5.4</v>
      </c>
      <c r="BO63" s="2">
        <v>5.6</v>
      </c>
      <c r="BP63" s="2">
        <v>8.6</v>
      </c>
      <c r="BQ63" s="2">
        <v>9.4</v>
      </c>
      <c r="BR63" s="46" t="s">
        <v>941</v>
      </c>
      <c r="BS63" s="47"/>
      <c r="BT63" s="88"/>
      <c r="BU63" s="47"/>
    </row>
    <row r="64" spans="1:73" ht="14.25" x14ac:dyDescent="0.2">
      <c r="A64" s="5" t="s">
        <v>130</v>
      </c>
      <c r="B64" s="5" t="s">
        <v>123</v>
      </c>
      <c r="C64" s="2" t="s">
        <v>626</v>
      </c>
      <c r="D64" s="2" t="s">
        <v>626</v>
      </c>
      <c r="E64" s="2" t="s">
        <v>626</v>
      </c>
      <c r="F64" s="2" t="s">
        <v>626</v>
      </c>
      <c r="G64" s="2" t="s">
        <v>626</v>
      </c>
      <c r="H64" s="2" t="s">
        <v>626</v>
      </c>
      <c r="I64" s="2" t="s">
        <v>626</v>
      </c>
      <c r="J64" s="2" t="s">
        <v>626</v>
      </c>
      <c r="K64" s="2" t="s">
        <v>626</v>
      </c>
      <c r="L64" s="2" t="s">
        <v>626</v>
      </c>
      <c r="M64" s="2" t="s">
        <v>626</v>
      </c>
      <c r="N64" s="2" t="s">
        <v>626</v>
      </c>
      <c r="O64" s="2" t="s">
        <v>626</v>
      </c>
      <c r="P64" s="2" t="s">
        <v>626</v>
      </c>
      <c r="Q64" s="2" t="s">
        <v>626</v>
      </c>
      <c r="R64" s="2" t="s">
        <v>626</v>
      </c>
      <c r="S64" s="2">
        <v>0.6</v>
      </c>
      <c r="T64" s="2">
        <v>5.9</v>
      </c>
      <c r="U64" s="2">
        <v>8.6999999999999993</v>
      </c>
      <c r="V64" s="2">
        <v>3.9</v>
      </c>
      <c r="W64" s="2">
        <v>6.6</v>
      </c>
      <c r="X64" s="2">
        <v>1.1000000000000001</v>
      </c>
      <c r="Y64" s="2">
        <v>6.7</v>
      </c>
      <c r="Z64" s="2">
        <v>12.9</v>
      </c>
      <c r="AA64" s="2">
        <v>8.6</v>
      </c>
      <c r="AB64" s="2">
        <v>3.3</v>
      </c>
      <c r="AC64" s="2">
        <v>1.7</v>
      </c>
      <c r="AD64" s="2">
        <v>1.6</v>
      </c>
      <c r="AE64" s="2">
        <v>6.2</v>
      </c>
      <c r="AF64" s="2">
        <v>8.9</v>
      </c>
      <c r="AG64" s="2">
        <v>9.6999999999999993</v>
      </c>
      <c r="AH64" s="2">
        <v>4.2</v>
      </c>
      <c r="AI64" s="2">
        <v>6.6</v>
      </c>
      <c r="AJ64" s="2">
        <v>7.2</v>
      </c>
      <c r="AK64" s="2">
        <v>8.3000000000000007</v>
      </c>
      <c r="AL64" s="2">
        <v>7.7</v>
      </c>
      <c r="AM64" s="2">
        <v>8.9</v>
      </c>
      <c r="AN64" s="2">
        <v>5.2</v>
      </c>
      <c r="AO64" s="2">
        <v>-3.6</v>
      </c>
      <c r="AP64" s="2">
        <v>1.1000000000000001</v>
      </c>
      <c r="AQ64" s="2">
        <v>9.5</v>
      </c>
      <c r="AR64" s="2">
        <v>10.3</v>
      </c>
      <c r="AS64" s="2">
        <v>9.3000000000000007</v>
      </c>
      <c r="AT64" s="2">
        <v>2</v>
      </c>
      <c r="AU64" s="2">
        <v>3.5</v>
      </c>
      <c r="AV64" s="2">
        <v>6.3</v>
      </c>
      <c r="AW64" s="2">
        <v>5.8</v>
      </c>
      <c r="AX64" s="2">
        <v>5.5</v>
      </c>
      <c r="AY64" s="2">
        <v>3.9</v>
      </c>
      <c r="AZ64" s="2">
        <v>2</v>
      </c>
      <c r="BA64" s="2">
        <v>1.6</v>
      </c>
      <c r="BB64" s="2">
        <v>0.2</v>
      </c>
      <c r="BC64" s="2">
        <v>0.9</v>
      </c>
      <c r="BD64" s="2">
        <v>2.4</v>
      </c>
      <c r="BE64" s="2">
        <v>2.2000000000000002</v>
      </c>
      <c r="BF64" s="2">
        <v>4.7</v>
      </c>
      <c r="BG64" s="2">
        <v>3.4</v>
      </c>
      <c r="BH64" s="2">
        <v>2.2999999999999998</v>
      </c>
      <c r="BI64" s="2">
        <v>-0.2</v>
      </c>
      <c r="BJ64" s="2">
        <v>-0.1</v>
      </c>
      <c r="BK64" s="2">
        <v>-1.8</v>
      </c>
      <c r="BL64" s="2">
        <v>2.6</v>
      </c>
      <c r="BM64" s="2">
        <v>1.5</v>
      </c>
      <c r="BN64" s="2">
        <v>2.6</v>
      </c>
      <c r="BO64" s="2">
        <v>2.2000000000000002</v>
      </c>
      <c r="BP64" s="2">
        <v>1.4</v>
      </c>
      <c r="BQ64" s="2">
        <v>2.2000000000000002</v>
      </c>
      <c r="BR64" s="91" t="s">
        <v>1705</v>
      </c>
      <c r="BS64" s="47"/>
      <c r="BT64" s="88"/>
      <c r="BU64" s="47"/>
    </row>
    <row r="65" spans="1:73" ht="14.25" x14ac:dyDescent="0.2">
      <c r="A65" s="5" t="s">
        <v>132</v>
      </c>
      <c r="B65" s="5" t="s">
        <v>125</v>
      </c>
      <c r="C65" s="2" t="s">
        <v>626</v>
      </c>
      <c r="D65" s="2" t="s">
        <v>626</v>
      </c>
      <c r="E65" s="2" t="s">
        <v>626</v>
      </c>
      <c r="F65" s="2" t="s">
        <v>626</v>
      </c>
      <c r="G65" s="2" t="s">
        <v>626</v>
      </c>
      <c r="H65" s="2" t="s">
        <v>626</v>
      </c>
      <c r="I65" s="2" t="s">
        <v>626</v>
      </c>
      <c r="J65" s="2" t="s">
        <v>626</v>
      </c>
      <c r="K65" s="2" t="s">
        <v>626</v>
      </c>
      <c r="L65" s="2" t="s">
        <v>626</v>
      </c>
      <c r="M65" s="2" t="s">
        <v>626</v>
      </c>
      <c r="N65" s="2" t="s">
        <v>626</v>
      </c>
      <c r="O65" s="2" t="s">
        <v>626</v>
      </c>
      <c r="P65" s="2" t="s">
        <v>626</v>
      </c>
      <c r="Q65" s="2" t="s">
        <v>626</v>
      </c>
      <c r="R65" s="2" t="s">
        <v>626</v>
      </c>
      <c r="S65" s="2">
        <v>-3</v>
      </c>
      <c r="T65" s="2">
        <v>11.5</v>
      </c>
      <c r="U65" s="2">
        <v>36.700000000000003</v>
      </c>
      <c r="V65" s="2">
        <v>3.3</v>
      </c>
      <c r="W65" s="2">
        <v>21</v>
      </c>
      <c r="X65" s="2">
        <v>-9.8000000000000007</v>
      </c>
      <c r="Y65" s="2">
        <v>8.6</v>
      </c>
      <c r="Z65" s="2">
        <v>77.099999999999994</v>
      </c>
      <c r="AA65" s="2">
        <v>81.2</v>
      </c>
      <c r="AB65" s="2">
        <v>88.6</v>
      </c>
      <c r="AC65" s="2">
        <v>583</v>
      </c>
      <c r="AD65" s="2">
        <v>-13.5</v>
      </c>
      <c r="AE65" s="2">
        <v>-70.5</v>
      </c>
      <c r="AF65" s="2">
        <v>-7.6</v>
      </c>
      <c r="AG65" s="2">
        <v>37.5</v>
      </c>
      <c r="AH65" s="2">
        <v>65.5</v>
      </c>
      <c r="AI65" s="2">
        <v>-24.6</v>
      </c>
      <c r="AJ65" s="2">
        <v>-14.1</v>
      </c>
      <c r="AK65" s="2">
        <v>-18.899999999999999</v>
      </c>
      <c r="AL65" s="2">
        <v>39</v>
      </c>
      <c r="AM65" s="2">
        <v>26.1</v>
      </c>
      <c r="AN65" s="2">
        <v>2.1</v>
      </c>
      <c r="AO65" s="2">
        <v>21.3</v>
      </c>
      <c r="AP65" s="2">
        <v>25</v>
      </c>
      <c r="AQ65" s="2">
        <v>11.9</v>
      </c>
      <c r="AR65" s="2">
        <v>-28.3</v>
      </c>
      <c r="AS65" s="2">
        <v>-20.8</v>
      </c>
      <c r="AT65" s="2">
        <v>21.6</v>
      </c>
      <c r="AU65" s="2">
        <v>27.8</v>
      </c>
      <c r="AV65" s="2">
        <v>10</v>
      </c>
      <c r="AW65" s="2">
        <v>39.700000000000003</v>
      </c>
      <c r="AX65" s="2">
        <v>10.199999999999999</v>
      </c>
      <c r="AY65" s="2">
        <v>22.8</v>
      </c>
      <c r="AZ65" s="2">
        <v>27.6</v>
      </c>
      <c r="BA65" s="2">
        <v>6.5</v>
      </c>
      <c r="BB65" s="2">
        <v>1.8</v>
      </c>
      <c r="BC65" s="2">
        <v>29.5</v>
      </c>
      <c r="BD65" s="2">
        <v>3</v>
      </c>
      <c r="BE65" s="2">
        <v>8.9</v>
      </c>
      <c r="BF65" s="2">
        <v>1.1000000000000001</v>
      </c>
      <c r="BG65" s="2">
        <v>-3.9</v>
      </c>
      <c r="BH65" s="2">
        <v>0.7</v>
      </c>
      <c r="BI65" s="2">
        <v>0.4</v>
      </c>
      <c r="BJ65" s="2">
        <v>-10.3</v>
      </c>
      <c r="BK65" s="2">
        <v>-3.7</v>
      </c>
      <c r="BL65" s="2">
        <v>-15.6</v>
      </c>
      <c r="BM65" s="2">
        <v>8.1999999999999993</v>
      </c>
      <c r="BN65" s="2">
        <v>-1.3</v>
      </c>
      <c r="BO65" s="2">
        <v>9</v>
      </c>
      <c r="BP65" s="2">
        <v>-8.6999999999999993</v>
      </c>
      <c r="BQ65" s="2">
        <v>-8.3000000000000007</v>
      </c>
      <c r="BR65" s="46" t="s">
        <v>1044</v>
      </c>
      <c r="BS65" s="47"/>
      <c r="BT65" s="88"/>
      <c r="BU65" s="47"/>
    </row>
    <row r="66" spans="1:73" ht="14.25" x14ac:dyDescent="0.2">
      <c r="A66" s="5" t="s">
        <v>134</v>
      </c>
      <c r="B66" s="4" t="s">
        <v>127</v>
      </c>
      <c r="C66" s="2">
        <v>7.8</v>
      </c>
      <c r="D66" s="2">
        <v>4.9000000000000004</v>
      </c>
      <c r="E66" s="2">
        <v>2.7</v>
      </c>
      <c r="F66" s="2">
        <v>5.3</v>
      </c>
      <c r="G66" s="2">
        <v>6.1</v>
      </c>
      <c r="H66" s="2">
        <v>6.9</v>
      </c>
      <c r="I66" s="2">
        <v>1.8</v>
      </c>
      <c r="J66" s="2">
        <v>3.7</v>
      </c>
      <c r="K66" s="2">
        <v>3.3</v>
      </c>
      <c r="L66" s="2">
        <v>3.6</v>
      </c>
      <c r="M66" s="2">
        <v>2.4</v>
      </c>
      <c r="N66" s="2">
        <v>0</v>
      </c>
      <c r="O66" s="2">
        <v>1</v>
      </c>
      <c r="P66" s="2">
        <v>1.5</v>
      </c>
      <c r="Q66" s="2">
        <v>1.1000000000000001</v>
      </c>
      <c r="R66" s="2">
        <v>1</v>
      </c>
      <c r="S66" s="2">
        <v>-0.3</v>
      </c>
      <c r="T66" s="2">
        <v>0.4</v>
      </c>
      <c r="U66" s="2">
        <v>1.2</v>
      </c>
      <c r="V66" s="2">
        <v>2</v>
      </c>
      <c r="W66" s="2">
        <v>2.4</v>
      </c>
      <c r="X66" s="2">
        <v>2.6</v>
      </c>
      <c r="Y66" s="2">
        <v>4</v>
      </c>
      <c r="Z66" s="2">
        <v>4.2</v>
      </c>
      <c r="AA66" s="2">
        <v>3.4</v>
      </c>
      <c r="AB66" s="2">
        <v>4</v>
      </c>
      <c r="AC66" s="2">
        <v>3.1</v>
      </c>
      <c r="AD66" s="2">
        <v>6.4</v>
      </c>
      <c r="AE66" s="2">
        <v>6.7</v>
      </c>
      <c r="AF66" s="2">
        <v>8.3000000000000007</v>
      </c>
      <c r="AG66" s="2">
        <v>6.8</v>
      </c>
      <c r="AH66" s="2">
        <v>7.7</v>
      </c>
      <c r="AI66" s="2">
        <v>9</v>
      </c>
      <c r="AJ66" s="2">
        <v>10.3</v>
      </c>
      <c r="AK66" s="2">
        <v>8.4</v>
      </c>
      <c r="AL66" s="2">
        <v>6.1</v>
      </c>
      <c r="AM66" s="2">
        <v>5.4</v>
      </c>
      <c r="AN66" s="2">
        <v>6.2</v>
      </c>
      <c r="AO66" s="2">
        <v>6.2</v>
      </c>
      <c r="AP66" s="2">
        <v>4.9000000000000004</v>
      </c>
      <c r="AQ66" s="2">
        <v>4.5999999999999996</v>
      </c>
      <c r="AR66" s="2">
        <v>4.2</v>
      </c>
      <c r="AS66" s="2">
        <v>4.9000000000000004</v>
      </c>
      <c r="AT66" s="2">
        <v>3.3</v>
      </c>
      <c r="AU66" s="2">
        <v>2.8</v>
      </c>
      <c r="AV66" s="2">
        <v>2.8</v>
      </c>
      <c r="AW66" s="2">
        <v>2.8</v>
      </c>
      <c r="AX66" s="2">
        <v>3.2</v>
      </c>
      <c r="AY66" s="2">
        <v>3.2</v>
      </c>
      <c r="AZ66" s="2">
        <v>2.8</v>
      </c>
      <c r="BA66" s="2">
        <v>2.6</v>
      </c>
      <c r="BB66" s="2">
        <v>2.9</v>
      </c>
      <c r="BC66" s="2">
        <v>3.3</v>
      </c>
      <c r="BD66" s="2">
        <v>3.5</v>
      </c>
      <c r="BE66" s="2">
        <v>3.6</v>
      </c>
      <c r="BF66" s="2">
        <v>2.2999999999999998</v>
      </c>
      <c r="BG66" s="2">
        <v>2.1</v>
      </c>
      <c r="BH66" s="2">
        <v>2.2000000000000002</v>
      </c>
      <c r="BI66" s="2">
        <v>2.7</v>
      </c>
      <c r="BJ66" s="2">
        <v>2.1</v>
      </c>
      <c r="BK66" s="2">
        <v>1.6</v>
      </c>
      <c r="BL66" s="2">
        <v>1.8</v>
      </c>
      <c r="BM66" s="2">
        <v>-0.6</v>
      </c>
      <c r="BN66" s="2">
        <v>0.8</v>
      </c>
      <c r="BO66" s="2">
        <v>2</v>
      </c>
      <c r="BP66" s="2">
        <v>2.2000000000000002</v>
      </c>
      <c r="BQ66" s="2">
        <v>2.2999999999999998</v>
      </c>
      <c r="BR66" s="46">
        <v>2.9</v>
      </c>
      <c r="BS66" s="47"/>
      <c r="BT66" s="88"/>
      <c r="BU66" s="47"/>
    </row>
    <row r="67" spans="1:73" ht="14.25" x14ac:dyDescent="0.2">
      <c r="A67" s="5" t="s">
        <v>136</v>
      </c>
      <c r="B67" s="5" t="s">
        <v>129</v>
      </c>
      <c r="C67" s="2">
        <v>7.8</v>
      </c>
      <c r="D67" s="2">
        <v>5.0999999999999996</v>
      </c>
      <c r="E67" s="2">
        <v>2.7</v>
      </c>
      <c r="F67" s="2">
        <v>5.2</v>
      </c>
      <c r="G67" s="2">
        <v>6.2</v>
      </c>
      <c r="H67" s="2">
        <v>7</v>
      </c>
      <c r="I67" s="2">
        <v>1.9</v>
      </c>
      <c r="J67" s="2">
        <v>3.8</v>
      </c>
      <c r="K67" s="2">
        <v>3.3</v>
      </c>
      <c r="L67" s="2">
        <v>3.6</v>
      </c>
      <c r="M67" s="2">
        <v>2.5</v>
      </c>
      <c r="N67" s="2">
        <v>0</v>
      </c>
      <c r="O67" s="2">
        <v>1.1000000000000001</v>
      </c>
      <c r="P67" s="2">
        <v>1.6</v>
      </c>
      <c r="Q67" s="2">
        <v>1.3</v>
      </c>
      <c r="R67" s="2">
        <v>1.3</v>
      </c>
      <c r="S67" s="2">
        <v>1.2</v>
      </c>
      <c r="T67" s="2">
        <v>0.7</v>
      </c>
      <c r="U67" s="2">
        <v>1.3</v>
      </c>
      <c r="V67" s="2">
        <v>2.4</v>
      </c>
      <c r="W67" s="2">
        <v>2.2999999999999998</v>
      </c>
      <c r="X67" s="2">
        <v>2.9</v>
      </c>
      <c r="Y67" s="2">
        <v>4.4000000000000004</v>
      </c>
      <c r="Z67" s="2">
        <v>4.4000000000000004</v>
      </c>
      <c r="AA67" s="2">
        <v>3.5</v>
      </c>
      <c r="AB67" s="2">
        <v>3.7</v>
      </c>
      <c r="AC67" s="2">
        <v>3</v>
      </c>
      <c r="AD67" s="2">
        <v>6</v>
      </c>
      <c r="AE67" s="2">
        <v>6.6</v>
      </c>
      <c r="AF67" s="2">
        <v>8.5</v>
      </c>
      <c r="AG67" s="2">
        <v>6.8</v>
      </c>
      <c r="AH67" s="2">
        <v>8</v>
      </c>
      <c r="AI67" s="2">
        <v>9.3000000000000007</v>
      </c>
      <c r="AJ67" s="2">
        <v>10.6</v>
      </c>
      <c r="AK67" s="2">
        <v>8.9</v>
      </c>
      <c r="AL67" s="2">
        <v>5.6</v>
      </c>
      <c r="AM67" s="2">
        <v>5.6</v>
      </c>
      <c r="AN67" s="2">
        <v>6.3</v>
      </c>
      <c r="AO67" s="2">
        <v>6.5</v>
      </c>
      <c r="AP67" s="2">
        <v>5</v>
      </c>
      <c r="AQ67" s="2">
        <v>4.7</v>
      </c>
      <c r="AR67" s="2">
        <v>4.3</v>
      </c>
      <c r="AS67" s="2">
        <v>5</v>
      </c>
      <c r="AT67" s="2">
        <v>3.2</v>
      </c>
      <c r="AU67" s="2">
        <v>2.7</v>
      </c>
      <c r="AV67" s="2">
        <v>2.8</v>
      </c>
      <c r="AW67" s="2">
        <v>2.8</v>
      </c>
      <c r="AX67" s="2">
        <v>3.2</v>
      </c>
      <c r="AY67" s="2">
        <v>3.3</v>
      </c>
      <c r="AZ67" s="2">
        <v>2.9</v>
      </c>
      <c r="BA67" s="2">
        <v>3.3</v>
      </c>
      <c r="BB67" s="2">
        <v>3.1</v>
      </c>
      <c r="BC67" s="2">
        <v>3</v>
      </c>
      <c r="BD67" s="2">
        <v>3.8</v>
      </c>
      <c r="BE67" s="2">
        <v>4</v>
      </c>
      <c r="BF67" s="2">
        <v>2.2000000000000002</v>
      </c>
      <c r="BG67" s="2">
        <v>2</v>
      </c>
      <c r="BH67" s="2">
        <v>2.1</v>
      </c>
      <c r="BI67" s="2">
        <v>2.7</v>
      </c>
      <c r="BJ67" s="2">
        <v>2</v>
      </c>
      <c r="BK67" s="2">
        <v>1.4</v>
      </c>
      <c r="BL67" s="2">
        <v>1.5</v>
      </c>
      <c r="BM67" s="2">
        <v>-0.6</v>
      </c>
      <c r="BN67" s="2">
        <v>0.9</v>
      </c>
      <c r="BO67" s="2">
        <v>2.1</v>
      </c>
      <c r="BP67" s="2">
        <v>2.4</v>
      </c>
      <c r="BQ67" s="2">
        <v>2.5</v>
      </c>
      <c r="BR67" s="46" t="s">
        <v>942</v>
      </c>
      <c r="BS67" s="47"/>
      <c r="BT67" s="88"/>
      <c r="BU67" s="47"/>
    </row>
    <row r="68" spans="1:73" ht="14.25" x14ac:dyDescent="0.2">
      <c r="A68" s="5" t="s">
        <v>138</v>
      </c>
      <c r="B68" s="5" t="s">
        <v>633</v>
      </c>
      <c r="C68" s="2" t="s">
        <v>626</v>
      </c>
      <c r="D68" s="2" t="s">
        <v>626</v>
      </c>
      <c r="E68" s="2" t="s">
        <v>626</v>
      </c>
      <c r="F68" s="2" t="s">
        <v>626</v>
      </c>
      <c r="G68" s="2" t="s">
        <v>626</v>
      </c>
      <c r="H68" s="2" t="s">
        <v>626</v>
      </c>
      <c r="I68" s="2" t="s">
        <v>626</v>
      </c>
      <c r="J68" s="2" t="s">
        <v>626</v>
      </c>
      <c r="K68" s="2" t="s">
        <v>626</v>
      </c>
      <c r="L68" s="2" t="s">
        <v>626</v>
      </c>
      <c r="M68" s="2" t="s">
        <v>626</v>
      </c>
      <c r="N68" s="2" t="s">
        <v>626</v>
      </c>
      <c r="O68" s="2" t="s">
        <v>626</v>
      </c>
      <c r="P68" s="2" t="s">
        <v>626</v>
      </c>
      <c r="Q68" s="2" t="s">
        <v>626</v>
      </c>
      <c r="R68" s="2" t="s">
        <v>626</v>
      </c>
      <c r="S68" s="2" t="s">
        <v>626</v>
      </c>
      <c r="T68" s="2" t="s">
        <v>626</v>
      </c>
      <c r="U68" s="2" t="s">
        <v>626</v>
      </c>
      <c r="V68" s="2" t="s">
        <v>626</v>
      </c>
      <c r="W68" s="2" t="s">
        <v>626</v>
      </c>
      <c r="X68" s="2" t="s">
        <v>626</v>
      </c>
      <c r="Y68" s="2" t="s">
        <v>626</v>
      </c>
      <c r="Z68" s="2" t="s">
        <v>626</v>
      </c>
      <c r="AA68" s="2" t="s">
        <v>626</v>
      </c>
      <c r="AB68" s="2" t="s">
        <v>626</v>
      </c>
      <c r="AC68" s="2" t="s">
        <v>626</v>
      </c>
      <c r="AD68" s="2" t="s">
        <v>626</v>
      </c>
      <c r="AE68" s="2" t="s">
        <v>626</v>
      </c>
      <c r="AF68" s="2" t="s">
        <v>626</v>
      </c>
      <c r="AG68" s="2" t="s">
        <v>626</v>
      </c>
      <c r="AH68" s="2" t="s">
        <v>626</v>
      </c>
      <c r="AI68" s="2" t="s">
        <v>626</v>
      </c>
      <c r="AJ68" s="2" t="s">
        <v>626</v>
      </c>
      <c r="AK68" s="2" t="s">
        <v>626</v>
      </c>
      <c r="AL68" s="2" t="s">
        <v>626</v>
      </c>
      <c r="AM68" s="2" t="s">
        <v>626</v>
      </c>
      <c r="AN68" s="2" t="s">
        <v>626</v>
      </c>
      <c r="AO68" s="2" t="s">
        <v>626</v>
      </c>
      <c r="AP68" s="2" t="s">
        <v>626</v>
      </c>
      <c r="AQ68" s="2" t="s">
        <v>626</v>
      </c>
      <c r="AR68" s="2" t="s">
        <v>626</v>
      </c>
      <c r="AS68" s="2" t="s">
        <v>626</v>
      </c>
      <c r="AT68" s="2" t="s">
        <v>626</v>
      </c>
      <c r="AU68" s="2" t="s">
        <v>626</v>
      </c>
      <c r="AV68" s="2" t="s">
        <v>626</v>
      </c>
      <c r="AW68" s="2" t="s">
        <v>626</v>
      </c>
      <c r="AX68" s="2" t="s">
        <v>626</v>
      </c>
      <c r="AY68" s="2" t="s">
        <v>626</v>
      </c>
      <c r="AZ68" s="2" t="s">
        <v>626</v>
      </c>
      <c r="BA68" s="2">
        <v>3.4</v>
      </c>
      <c r="BB68" s="2">
        <v>2.8</v>
      </c>
      <c r="BC68" s="2">
        <v>3.2</v>
      </c>
      <c r="BD68" s="2">
        <v>4.0999999999999996</v>
      </c>
      <c r="BE68" s="2">
        <v>4.2</v>
      </c>
      <c r="BF68" s="2">
        <v>2.7</v>
      </c>
      <c r="BG68" s="2">
        <v>2.5</v>
      </c>
      <c r="BH68" s="2">
        <v>2.6</v>
      </c>
      <c r="BI68" s="2">
        <v>3.5</v>
      </c>
      <c r="BJ68" s="2">
        <v>3.7</v>
      </c>
      <c r="BK68" s="2">
        <v>2.1</v>
      </c>
      <c r="BL68" s="2">
        <v>2.1</v>
      </c>
      <c r="BM68" s="2">
        <v>-0.1</v>
      </c>
      <c r="BN68" s="2">
        <v>1.3</v>
      </c>
      <c r="BO68" s="2">
        <v>2.1</v>
      </c>
      <c r="BP68" s="2">
        <v>2.5</v>
      </c>
      <c r="BQ68" s="2">
        <v>2.9</v>
      </c>
      <c r="BR68" s="46" t="s">
        <v>1045</v>
      </c>
      <c r="BS68" s="47"/>
      <c r="BT68" s="88"/>
      <c r="BU68" s="47"/>
    </row>
    <row r="69" spans="1:73" ht="14.25" x14ac:dyDescent="0.2">
      <c r="A69" s="5" t="s">
        <v>140</v>
      </c>
      <c r="B69" s="5" t="s">
        <v>634</v>
      </c>
      <c r="C69" s="2" t="s">
        <v>626</v>
      </c>
      <c r="D69" s="2" t="s">
        <v>626</v>
      </c>
      <c r="E69" s="2" t="s">
        <v>626</v>
      </c>
      <c r="F69" s="2" t="s">
        <v>626</v>
      </c>
      <c r="G69" s="2" t="s">
        <v>626</v>
      </c>
      <c r="H69" s="2" t="s">
        <v>626</v>
      </c>
      <c r="I69" s="2" t="s">
        <v>626</v>
      </c>
      <c r="J69" s="2" t="s">
        <v>626</v>
      </c>
      <c r="K69" s="2" t="s">
        <v>626</v>
      </c>
      <c r="L69" s="2" t="s">
        <v>626</v>
      </c>
      <c r="M69" s="2" t="s">
        <v>626</v>
      </c>
      <c r="N69" s="2" t="s">
        <v>626</v>
      </c>
      <c r="O69" s="2" t="s">
        <v>626</v>
      </c>
      <c r="P69" s="2" t="s">
        <v>626</v>
      </c>
      <c r="Q69" s="2" t="s">
        <v>626</v>
      </c>
      <c r="R69" s="2" t="s">
        <v>626</v>
      </c>
      <c r="S69" s="2" t="s">
        <v>626</v>
      </c>
      <c r="T69" s="2" t="s">
        <v>626</v>
      </c>
      <c r="U69" s="2" t="s">
        <v>626</v>
      </c>
      <c r="V69" s="2" t="s">
        <v>626</v>
      </c>
      <c r="W69" s="2" t="s">
        <v>626</v>
      </c>
      <c r="X69" s="2" t="s">
        <v>626</v>
      </c>
      <c r="Y69" s="2" t="s">
        <v>626</v>
      </c>
      <c r="Z69" s="2" t="s">
        <v>626</v>
      </c>
      <c r="AA69" s="2" t="s">
        <v>626</v>
      </c>
      <c r="AB69" s="2" t="s">
        <v>626</v>
      </c>
      <c r="AC69" s="2" t="s">
        <v>626</v>
      </c>
      <c r="AD69" s="2" t="s">
        <v>626</v>
      </c>
      <c r="AE69" s="2" t="s">
        <v>626</v>
      </c>
      <c r="AF69" s="2" t="s">
        <v>626</v>
      </c>
      <c r="AG69" s="2" t="s">
        <v>626</v>
      </c>
      <c r="AH69" s="2" t="s">
        <v>626</v>
      </c>
      <c r="AI69" s="2" t="s">
        <v>626</v>
      </c>
      <c r="AJ69" s="2" t="s">
        <v>626</v>
      </c>
      <c r="AK69" s="2" t="s">
        <v>626</v>
      </c>
      <c r="AL69" s="2" t="s">
        <v>626</v>
      </c>
      <c r="AM69" s="2" t="s">
        <v>626</v>
      </c>
      <c r="AN69" s="2" t="s">
        <v>626</v>
      </c>
      <c r="AO69" s="2" t="s">
        <v>626</v>
      </c>
      <c r="AP69" s="2" t="s">
        <v>626</v>
      </c>
      <c r="AQ69" s="2" t="s">
        <v>626</v>
      </c>
      <c r="AR69" s="2" t="s">
        <v>626</v>
      </c>
      <c r="AS69" s="2" t="s">
        <v>626</v>
      </c>
      <c r="AT69" s="2" t="s">
        <v>626</v>
      </c>
      <c r="AU69" s="2" t="s">
        <v>626</v>
      </c>
      <c r="AV69" s="2" t="s">
        <v>626</v>
      </c>
      <c r="AW69" s="2" t="s">
        <v>626</v>
      </c>
      <c r="AX69" s="2" t="s">
        <v>626</v>
      </c>
      <c r="AY69" s="2" t="s">
        <v>626</v>
      </c>
      <c r="AZ69" s="2" t="s">
        <v>626</v>
      </c>
      <c r="BA69" s="2">
        <v>2.9</v>
      </c>
      <c r="BB69" s="2">
        <v>4.5999999999999996</v>
      </c>
      <c r="BC69" s="2">
        <v>2.1</v>
      </c>
      <c r="BD69" s="2">
        <v>2.1</v>
      </c>
      <c r="BE69" s="2">
        <v>3.1</v>
      </c>
      <c r="BF69" s="2">
        <v>-0.1</v>
      </c>
      <c r="BG69" s="2">
        <v>0.1</v>
      </c>
      <c r="BH69" s="2">
        <v>0.1</v>
      </c>
      <c r="BI69" s="2">
        <v>-1</v>
      </c>
      <c r="BJ69" s="2">
        <v>-5.5</v>
      </c>
      <c r="BK69" s="2">
        <v>-1.6</v>
      </c>
      <c r="BL69" s="2">
        <v>-1.6</v>
      </c>
      <c r="BM69" s="2">
        <v>-3.3</v>
      </c>
      <c r="BN69" s="2">
        <v>-1.1000000000000001</v>
      </c>
      <c r="BO69" s="2">
        <v>2.1</v>
      </c>
      <c r="BP69" s="2">
        <v>1.9</v>
      </c>
      <c r="BQ69" s="2">
        <v>1</v>
      </c>
      <c r="BR69" s="46" t="s">
        <v>911</v>
      </c>
      <c r="BS69" s="47"/>
      <c r="BT69" s="88"/>
      <c r="BU69" s="47"/>
    </row>
    <row r="70" spans="1:73" ht="14.25" x14ac:dyDescent="0.2">
      <c r="A70" s="5" t="s">
        <v>142</v>
      </c>
      <c r="B70" s="5" t="s">
        <v>131</v>
      </c>
      <c r="C70" s="2">
        <v>7.7</v>
      </c>
      <c r="D70" s="2">
        <v>2.5</v>
      </c>
      <c r="E70" s="2">
        <v>3.6</v>
      </c>
      <c r="F70" s="2">
        <v>6.4</v>
      </c>
      <c r="G70" s="2">
        <v>4.0999999999999996</v>
      </c>
      <c r="H70" s="2">
        <v>5</v>
      </c>
      <c r="I70" s="2">
        <v>1.4</v>
      </c>
      <c r="J70" s="2">
        <v>2.9</v>
      </c>
      <c r="K70" s="2">
        <v>3.7</v>
      </c>
      <c r="L70" s="2">
        <v>3.7</v>
      </c>
      <c r="M70" s="2">
        <v>2</v>
      </c>
      <c r="N70" s="2">
        <v>-0.3</v>
      </c>
      <c r="O70" s="2">
        <v>0.3</v>
      </c>
      <c r="P70" s="2">
        <v>0.2</v>
      </c>
      <c r="Q70" s="2">
        <v>-0.9</v>
      </c>
      <c r="R70" s="2">
        <v>-3.6</v>
      </c>
      <c r="S70" s="2">
        <v>-16.7</v>
      </c>
      <c r="T70" s="2">
        <v>-2.8</v>
      </c>
      <c r="U70" s="2">
        <v>-0.2</v>
      </c>
      <c r="V70" s="2">
        <v>-1.8</v>
      </c>
      <c r="W70" s="2">
        <v>2.9</v>
      </c>
      <c r="X70" s="2">
        <v>-0.5</v>
      </c>
      <c r="Y70" s="2">
        <v>-0.3</v>
      </c>
      <c r="Z70" s="2">
        <v>1.5</v>
      </c>
      <c r="AA70" s="2">
        <v>2.2000000000000002</v>
      </c>
      <c r="AB70" s="2">
        <v>7.5</v>
      </c>
      <c r="AC70" s="2">
        <v>4.2</v>
      </c>
      <c r="AD70" s="2">
        <v>11.4</v>
      </c>
      <c r="AE70" s="2">
        <v>7.7</v>
      </c>
      <c r="AF70" s="2">
        <v>6.4</v>
      </c>
      <c r="AG70" s="2">
        <v>7.1</v>
      </c>
      <c r="AH70" s="2">
        <v>4.9000000000000004</v>
      </c>
      <c r="AI70" s="2">
        <v>6.1</v>
      </c>
      <c r="AJ70" s="2">
        <v>7.5</v>
      </c>
      <c r="AK70" s="2">
        <v>3.3</v>
      </c>
      <c r="AL70" s="2">
        <v>10.4</v>
      </c>
      <c r="AM70" s="2">
        <v>4</v>
      </c>
      <c r="AN70" s="2">
        <v>5</v>
      </c>
      <c r="AO70" s="2">
        <v>3.1</v>
      </c>
      <c r="AP70" s="2">
        <v>3.8</v>
      </c>
      <c r="AQ70" s="2">
        <v>3.8</v>
      </c>
      <c r="AR70" s="2">
        <v>3.3</v>
      </c>
      <c r="AS70" s="2">
        <v>3.9</v>
      </c>
      <c r="AT70" s="2">
        <v>4.2</v>
      </c>
      <c r="AU70" s="2">
        <v>3.6</v>
      </c>
      <c r="AV70" s="2">
        <v>2.4</v>
      </c>
      <c r="AW70" s="2">
        <v>2.9</v>
      </c>
      <c r="AX70" s="2">
        <v>3.6</v>
      </c>
      <c r="AY70" s="2">
        <v>2.2999999999999998</v>
      </c>
      <c r="AZ70" s="2">
        <v>2.2999999999999998</v>
      </c>
      <c r="BA70" s="2">
        <v>-2.9</v>
      </c>
      <c r="BB70" s="2">
        <v>1.4</v>
      </c>
      <c r="BC70" s="2">
        <v>5.6</v>
      </c>
      <c r="BD70" s="2">
        <v>0.9</v>
      </c>
      <c r="BE70" s="2">
        <v>0.4</v>
      </c>
      <c r="BF70" s="2">
        <v>3.5</v>
      </c>
      <c r="BG70" s="2">
        <v>2.5</v>
      </c>
      <c r="BH70" s="2">
        <v>2.7</v>
      </c>
      <c r="BI70" s="2">
        <v>2.6</v>
      </c>
      <c r="BJ70" s="2">
        <v>2.2000000000000002</v>
      </c>
      <c r="BK70" s="2">
        <v>3.2</v>
      </c>
      <c r="BL70" s="2">
        <v>4</v>
      </c>
      <c r="BM70" s="2">
        <v>-0.4</v>
      </c>
      <c r="BN70" s="2">
        <v>0.8</v>
      </c>
      <c r="BO70" s="2">
        <v>1</v>
      </c>
      <c r="BP70" s="2">
        <v>0.8</v>
      </c>
      <c r="BQ70" s="2">
        <v>0.2</v>
      </c>
      <c r="BR70" s="94" t="s">
        <v>1772</v>
      </c>
      <c r="BS70" s="47"/>
      <c r="BT70" s="88"/>
      <c r="BU70" s="47"/>
    </row>
    <row r="71" spans="1:73" ht="14.25" x14ac:dyDescent="0.2">
      <c r="A71" s="5" t="s">
        <v>144</v>
      </c>
      <c r="B71" s="4" t="s">
        <v>133</v>
      </c>
      <c r="C71" s="2">
        <v>5.4</v>
      </c>
      <c r="D71" s="2">
        <v>-1.2</v>
      </c>
      <c r="E71" s="2">
        <v>1.2</v>
      </c>
      <c r="F71" s="2">
        <v>4.7</v>
      </c>
      <c r="G71" s="2">
        <v>0.3</v>
      </c>
      <c r="H71" s="2">
        <v>1.3</v>
      </c>
      <c r="I71" s="2">
        <v>1</v>
      </c>
      <c r="J71" s="2">
        <v>1</v>
      </c>
      <c r="K71" s="2">
        <v>2.6</v>
      </c>
      <c r="L71" s="2">
        <v>0.4</v>
      </c>
      <c r="M71" s="2">
        <v>-0.3</v>
      </c>
      <c r="N71" s="2">
        <v>2.2000000000000002</v>
      </c>
      <c r="O71" s="2">
        <v>-0.1</v>
      </c>
      <c r="P71" s="2">
        <v>-0.4</v>
      </c>
      <c r="Q71" s="2">
        <v>1.1000000000000001</v>
      </c>
      <c r="R71" s="2">
        <v>-1</v>
      </c>
      <c r="S71" s="2">
        <v>2.7</v>
      </c>
      <c r="T71" s="2">
        <v>1.8</v>
      </c>
      <c r="U71" s="2">
        <v>2</v>
      </c>
      <c r="V71" s="2">
        <v>3.7</v>
      </c>
      <c r="W71" s="2">
        <v>2.8</v>
      </c>
      <c r="X71" s="2">
        <v>4.4000000000000004</v>
      </c>
      <c r="Y71" s="2">
        <v>5.6</v>
      </c>
      <c r="Z71" s="2">
        <v>5.3</v>
      </c>
      <c r="AA71" s="2">
        <v>2.5</v>
      </c>
      <c r="AB71" s="2">
        <v>6</v>
      </c>
      <c r="AC71" s="2">
        <v>8.6999999999999993</v>
      </c>
      <c r="AD71" s="2">
        <v>11.4</v>
      </c>
      <c r="AE71" s="2">
        <v>7</v>
      </c>
      <c r="AF71" s="2">
        <v>7.5</v>
      </c>
      <c r="AG71" s="2">
        <v>6.8</v>
      </c>
      <c r="AH71" s="2">
        <v>8.6</v>
      </c>
      <c r="AI71" s="2">
        <v>10.7</v>
      </c>
      <c r="AJ71" s="2">
        <v>12</v>
      </c>
      <c r="AK71" s="2">
        <v>9.6999999999999993</v>
      </c>
      <c r="AL71" s="2">
        <v>6.2</v>
      </c>
      <c r="AM71" s="2">
        <v>5.0999999999999996</v>
      </c>
      <c r="AN71" s="2">
        <v>4</v>
      </c>
      <c r="AO71" s="2">
        <v>3.3</v>
      </c>
      <c r="AP71" s="2">
        <v>4.0999999999999996</v>
      </c>
      <c r="AQ71" s="2">
        <v>4.9000000000000004</v>
      </c>
      <c r="AR71" s="2">
        <v>2.8</v>
      </c>
      <c r="AS71" s="2">
        <v>4.2</v>
      </c>
      <c r="AT71" s="2">
        <v>5.3</v>
      </c>
      <c r="AU71" s="2">
        <v>5.4</v>
      </c>
      <c r="AV71" s="2">
        <v>3.9</v>
      </c>
      <c r="AW71" s="2">
        <v>3.1</v>
      </c>
      <c r="AX71" s="2">
        <v>3.6</v>
      </c>
      <c r="AY71" s="2">
        <v>3.2</v>
      </c>
      <c r="AZ71" s="2">
        <v>3.2</v>
      </c>
      <c r="BA71" s="2">
        <v>4</v>
      </c>
      <c r="BB71" s="2">
        <v>4.3</v>
      </c>
      <c r="BC71" s="2">
        <v>5.0999999999999996</v>
      </c>
      <c r="BD71" s="2">
        <v>1.9</v>
      </c>
      <c r="BE71" s="2">
        <v>1.4</v>
      </c>
      <c r="BF71" s="2">
        <v>1.7</v>
      </c>
      <c r="BG71" s="2">
        <v>4.7</v>
      </c>
      <c r="BH71" s="2">
        <v>3.3</v>
      </c>
      <c r="BI71" s="2">
        <v>3.9</v>
      </c>
      <c r="BJ71" s="2">
        <v>4.8</v>
      </c>
      <c r="BK71" s="2">
        <v>1.2</v>
      </c>
      <c r="BL71" s="2">
        <v>1.4</v>
      </c>
      <c r="BM71" s="2">
        <v>0.7</v>
      </c>
      <c r="BN71" s="2">
        <v>1</v>
      </c>
      <c r="BO71" s="2">
        <v>1.4</v>
      </c>
      <c r="BP71" s="2">
        <v>1.5</v>
      </c>
      <c r="BQ71" s="2">
        <v>1.1000000000000001</v>
      </c>
      <c r="BR71" s="46">
        <v>1.7</v>
      </c>
      <c r="BS71" s="47"/>
      <c r="BT71" s="88"/>
      <c r="BU71" s="47"/>
    </row>
    <row r="72" spans="1:73" ht="14.25" x14ac:dyDescent="0.2">
      <c r="A72" s="5" t="s">
        <v>146</v>
      </c>
      <c r="B72" s="4" t="s">
        <v>135</v>
      </c>
      <c r="C72" s="2">
        <v>6</v>
      </c>
      <c r="D72" s="2">
        <v>-5.9</v>
      </c>
      <c r="E72" s="2">
        <v>-1.3</v>
      </c>
      <c r="F72" s="2">
        <v>2.4</v>
      </c>
      <c r="G72" s="2">
        <v>-4.0999999999999996</v>
      </c>
      <c r="H72" s="2">
        <v>-2.5</v>
      </c>
      <c r="I72" s="2">
        <v>-2.1</v>
      </c>
      <c r="J72" s="2">
        <v>-0.8</v>
      </c>
      <c r="K72" s="2">
        <v>0.1</v>
      </c>
      <c r="L72" s="2">
        <v>-2.4</v>
      </c>
      <c r="M72" s="2">
        <v>-2.7</v>
      </c>
      <c r="N72" s="2">
        <v>0.8</v>
      </c>
      <c r="O72" s="2">
        <v>-1.8</v>
      </c>
      <c r="P72" s="2">
        <v>-1.7</v>
      </c>
      <c r="Q72" s="2">
        <v>1</v>
      </c>
      <c r="R72" s="2">
        <v>-0.7</v>
      </c>
      <c r="S72" s="2">
        <v>3</v>
      </c>
      <c r="T72" s="2">
        <v>2.2000000000000002</v>
      </c>
      <c r="U72" s="2">
        <v>2.2999999999999998</v>
      </c>
      <c r="V72" s="2">
        <v>2.6</v>
      </c>
      <c r="W72" s="2">
        <v>2.9</v>
      </c>
      <c r="X72" s="2">
        <v>4.9000000000000004</v>
      </c>
      <c r="Y72" s="2">
        <v>5.7</v>
      </c>
      <c r="Z72" s="2">
        <v>5.3</v>
      </c>
      <c r="AA72" s="2">
        <v>3.4</v>
      </c>
      <c r="AB72" s="2">
        <v>8.1</v>
      </c>
      <c r="AC72" s="2">
        <v>7.7</v>
      </c>
      <c r="AD72" s="2">
        <v>10</v>
      </c>
      <c r="AE72" s="2">
        <v>7.3</v>
      </c>
      <c r="AF72" s="2">
        <v>6.9</v>
      </c>
      <c r="AG72" s="2">
        <v>6.2</v>
      </c>
      <c r="AH72" s="2">
        <v>8.3000000000000007</v>
      </c>
      <c r="AI72" s="2">
        <v>10.7</v>
      </c>
      <c r="AJ72" s="2">
        <v>11.2</v>
      </c>
      <c r="AK72" s="2">
        <v>12.3</v>
      </c>
      <c r="AL72" s="2">
        <v>8.5</v>
      </c>
      <c r="AM72" s="2">
        <v>6.5</v>
      </c>
      <c r="AN72" s="2">
        <v>4.5</v>
      </c>
      <c r="AO72" s="2">
        <v>4</v>
      </c>
      <c r="AP72" s="2">
        <v>5.9</v>
      </c>
      <c r="AQ72" s="2">
        <v>4.3</v>
      </c>
      <c r="AR72" s="2">
        <v>4.2</v>
      </c>
      <c r="AS72" s="2">
        <v>4.8</v>
      </c>
      <c r="AT72" s="2">
        <v>4.4000000000000004</v>
      </c>
      <c r="AU72" s="2">
        <v>3.9</v>
      </c>
      <c r="AV72" s="2">
        <v>3.1</v>
      </c>
      <c r="AW72" s="2">
        <v>3</v>
      </c>
      <c r="AX72" s="2">
        <v>3.6</v>
      </c>
      <c r="AY72" s="2">
        <v>2.8</v>
      </c>
      <c r="AZ72" s="2">
        <v>4</v>
      </c>
      <c r="BA72" s="2">
        <v>3.2</v>
      </c>
      <c r="BB72" s="2">
        <v>4.4000000000000004</v>
      </c>
      <c r="BC72" s="2">
        <v>4.5</v>
      </c>
      <c r="BD72" s="2">
        <v>2.5</v>
      </c>
      <c r="BE72" s="2">
        <v>1.2</v>
      </c>
      <c r="BF72" s="2">
        <v>2.2999999999999998</v>
      </c>
      <c r="BG72" s="2">
        <v>2.7</v>
      </c>
      <c r="BH72" s="2">
        <v>3.9</v>
      </c>
      <c r="BI72" s="2">
        <v>3.5</v>
      </c>
      <c r="BJ72" s="2">
        <v>3.7</v>
      </c>
      <c r="BK72" s="2">
        <v>1.3</v>
      </c>
      <c r="BL72" s="2">
        <v>1.2</v>
      </c>
      <c r="BM72" s="2">
        <v>1.3</v>
      </c>
      <c r="BN72" s="2">
        <v>1.4</v>
      </c>
      <c r="BO72" s="2">
        <v>1.7</v>
      </c>
      <c r="BP72" s="2">
        <v>1.6</v>
      </c>
      <c r="BQ72" s="2">
        <v>1.6</v>
      </c>
      <c r="BR72" s="46">
        <v>1.4</v>
      </c>
      <c r="BS72" s="47"/>
      <c r="BT72" s="88"/>
      <c r="BU72" s="47"/>
    </row>
    <row r="73" spans="1:73" ht="14.25" x14ac:dyDescent="0.2">
      <c r="A73" s="5" t="s">
        <v>148</v>
      </c>
      <c r="B73" s="5" t="s">
        <v>137</v>
      </c>
      <c r="C73" s="2" t="s">
        <v>626</v>
      </c>
      <c r="D73" s="2" t="s">
        <v>626</v>
      </c>
      <c r="E73" s="2" t="s">
        <v>626</v>
      </c>
      <c r="F73" s="2" t="s">
        <v>626</v>
      </c>
      <c r="G73" s="2" t="s">
        <v>626</v>
      </c>
      <c r="H73" s="2" t="s">
        <v>626</v>
      </c>
      <c r="I73" s="2" t="s">
        <v>626</v>
      </c>
      <c r="J73" s="2" t="s">
        <v>626</v>
      </c>
      <c r="K73" s="2" t="s">
        <v>626</v>
      </c>
      <c r="L73" s="2" t="s">
        <v>626</v>
      </c>
      <c r="M73" s="2" t="s">
        <v>626</v>
      </c>
      <c r="N73" s="2" t="s">
        <v>626</v>
      </c>
      <c r="O73" s="2" t="s">
        <v>626</v>
      </c>
      <c r="P73" s="2" t="s">
        <v>626</v>
      </c>
      <c r="Q73" s="2" t="s">
        <v>626</v>
      </c>
      <c r="R73" s="2" t="s">
        <v>626</v>
      </c>
      <c r="S73" s="2">
        <v>5.0999999999999996</v>
      </c>
      <c r="T73" s="2">
        <v>5.2</v>
      </c>
      <c r="U73" s="2">
        <v>4.3</v>
      </c>
      <c r="V73" s="2">
        <v>4.2</v>
      </c>
      <c r="W73" s="2">
        <v>4.2</v>
      </c>
      <c r="X73" s="2">
        <v>7.2</v>
      </c>
      <c r="Y73" s="2">
        <v>8.4</v>
      </c>
      <c r="Z73" s="2">
        <v>6.7</v>
      </c>
      <c r="AA73" s="2">
        <v>5.7</v>
      </c>
      <c r="AB73" s="2">
        <v>11.5</v>
      </c>
      <c r="AC73" s="2">
        <v>7.8</v>
      </c>
      <c r="AD73" s="2">
        <v>5.8</v>
      </c>
      <c r="AE73" s="2">
        <v>6.9</v>
      </c>
      <c r="AF73" s="2">
        <v>7.5</v>
      </c>
      <c r="AG73" s="2">
        <v>7.5</v>
      </c>
      <c r="AH73" s="2">
        <v>8.8000000000000007</v>
      </c>
      <c r="AI73" s="2">
        <v>14.7</v>
      </c>
      <c r="AJ73" s="2">
        <v>15.1</v>
      </c>
      <c r="AK73" s="2">
        <v>17.5</v>
      </c>
      <c r="AL73" s="2">
        <v>18.2</v>
      </c>
      <c r="AM73" s="2">
        <v>11.3</v>
      </c>
      <c r="AN73" s="2">
        <v>7.6</v>
      </c>
      <c r="AO73" s="2">
        <v>8.1</v>
      </c>
      <c r="AP73" s="2">
        <v>9.4</v>
      </c>
      <c r="AQ73" s="2">
        <v>3.6</v>
      </c>
      <c r="AR73" s="2">
        <v>6.5</v>
      </c>
      <c r="AS73" s="2">
        <v>8.1999999999999993</v>
      </c>
      <c r="AT73" s="2">
        <v>6</v>
      </c>
      <c r="AU73" s="2">
        <v>5.8</v>
      </c>
      <c r="AV73" s="2">
        <v>4.5</v>
      </c>
      <c r="AW73" s="2">
        <v>3.4</v>
      </c>
      <c r="AX73" s="2">
        <v>3.1</v>
      </c>
      <c r="AY73" s="2">
        <v>4</v>
      </c>
      <c r="AZ73" s="2">
        <v>4.8</v>
      </c>
      <c r="BA73" s="2">
        <v>6.1</v>
      </c>
      <c r="BB73" s="2">
        <v>3.2</v>
      </c>
      <c r="BC73" s="2">
        <v>3.9</v>
      </c>
      <c r="BD73" s="2">
        <v>6.1</v>
      </c>
      <c r="BE73" s="2">
        <v>5.0999999999999996</v>
      </c>
      <c r="BF73" s="2">
        <v>4.9000000000000004</v>
      </c>
      <c r="BG73" s="2">
        <v>7.6</v>
      </c>
      <c r="BH73" s="2">
        <v>8.8000000000000007</v>
      </c>
      <c r="BI73" s="2">
        <v>4.2</v>
      </c>
      <c r="BJ73" s="2">
        <v>5.2</v>
      </c>
      <c r="BK73" s="2">
        <v>3.2</v>
      </c>
      <c r="BL73" s="2">
        <v>1.8</v>
      </c>
      <c r="BM73" s="2">
        <v>4.0999999999999996</v>
      </c>
      <c r="BN73" s="2">
        <v>4.8</v>
      </c>
      <c r="BO73" s="2">
        <v>3.7</v>
      </c>
      <c r="BP73" s="2">
        <v>4.3</v>
      </c>
      <c r="BQ73" s="2">
        <v>4.2</v>
      </c>
      <c r="BR73" s="46" t="s">
        <v>1040</v>
      </c>
      <c r="BS73" s="47"/>
      <c r="BT73" s="88"/>
      <c r="BU73" s="47"/>
    </row>
    <row r="74" spans="1:73" ht="14.25" x14ac:dyDescent="0.2">
      <c r="A74" s="5" t="s">
        <v>150</v>
      </c>
      <c r="B74" s="5" t="s">
        <v>139</v>
      </c>
      <c r="C74" s="2" t="s">
        <v>626</v>
      </c>
      <c r="D74" s="2" t="s">
        <v>626</v>
      </c>
      <c r="E74" s="2" t="s">
        <v>626</v>
      </c>
      <c r="F74" s="2" t="s">
        <v>626</v>
      </c>
      <c r="G74" s="2" t="s">
        <v>626</v>
      </c>
      <c r="H74" s="2" t="s">
        <v>626</v>
      </c>
      <c r="I74" s="2" t="s">
        <v>626</v>
      </c>
      <c r="J74" s="2" t="s">
        <v>626</v>
      </c>
      <c r="K74" s="2" t="s">
        <v>626</v>
      </c>
      <c r="L74" s="2" t="s">
        <v>626</v>
      </c>
      <c r="M74" s="2" t="s">
        <v>626</v>
      </c>
      <c r="N74" s="2" t="s">
        <v>626</v>
      </c>
      <c r="O74" s="2" t="s">
        <v>626</v>
      </c>
      <c r="P74" s="2" t="s">
        <v>626</v>
      </c>
      <c r="Q74" s="2" t="s">
        <v>626</v>
      </c>
      <c r="R74" s="2" t="s">
        <v>626</v>
      </c>
      <c r="S74" s="2">
        <v>4.7</v>
      </c>
      <c r="T74" s="2">
        <v>3</v>
      </c>
      <c r="U74" s="2">
        <v>3.5</v>
      </c>
      <c r="V74" s="2">
        <v>3.4</v>
      </c>
      <c r="W74" s="2">
        <v>6.6</v>
      </c>
      <c r="X74" s="2">
        <v>8.1999999999999993</v>
      </c>
      <c r="Y74" s="2">
        <v>8.5</v>
      </c>
      <c r="Z74" s="2">
        <v>7.7</v>
      </c>
      <c r="AA74" s="2">
        <v>1.3</v>
      </c>
      <c r="AB74" s="2">
        <v>11.2</v>
      </c>
      <c r="AC74" s="2">
        <v>5.0999999999999996</v>
      </c>
      <c r="AD74" s="2">
        <v>14.3</v>
      </c>
      <c r="AE74" s="2">
        <v>11.6</v>
      </c>
      <c r="AF74" s="2">
        <v>10.199999999999999</v>
      </c>
      <c r="AG74" s="2">
        <v>5.6</v>
      </c>
      <c r="AH74" s="2">
        <v>9.1999999999999993</v>
      </c>
      <c r="AI74" s="2">
        <v>9.6999999999999993</v>
      </c>
      <c r="AJ74" s="2">
        <v>12</v>
      </c>
      <c r="AK74" s="2">
        <v>14.2</v>
      </c>
      <c r="AL74" s="2">
        <v>5.8</v>
      </c>
      <c r="AM74" s="2">
        <v>4</v>
      </c>
      <c r="AN74" s="2">
        <v>2.9</v>
      </c>
      <c r="AO74" s="2">
        <v>0.4</v>
      </c>
      <c r="AP74" s="2">
        <v>4</v>
      </c>
      <c r="AQ74" s="2">
        <v>5.3</v>
      </c>
      <c r="AR74" s="2">
        <v>4.5999999999999996</v>
      </c>
      <c r="AS74" s="2">
        <v>4.0999999999999996</v>
      </c>
      <c r="AT74" s="2">
        <v>3.6</v>
      </c>
      <c r="AU74" s="2">
        <v>3.5</v>
      </c>
      <c r="AV74" s="2">
        <v>3</v>
      </c>
      <c r="AW74" s="2">
        <v>2.9</v>
      </c>
      <c r="AX74" s="2">
        <v>4.5</v>
      </c>
      <c r="AY74" s="2">
        <v>1.7</v>
      </c>
      <c r="AZ74" s="2">
        <v>-2.9</v>
      </c>
      <c r="BA74" s="2">
        <v>-2</v>
      </c>
      <c r="BB74" s="2">
        <v>3.1</v>
      </c>
      <c r="BC74" s="2">
        <v>4.5</v>
      </c>
      <c r="BD74" s="2">
        <v>1.2</v>
      </c>
      <c r="BE74" s="2">
        <v>-2.5</v>
      </c>
      <c r="BF74" s="2">
        <v>-2.1</v>
      </c>
      <c r="BG74" s="2">
        <v>-3.1</v>
      </c>
      <c r="BH74" s="2">
        <v>-0.6</v>
      </c>
      <c r="BI74" s="2">
        <v>1</v>
      </c>
      <c r="BJ74" s="2">
        <v>0.6</v>
      </c>
      <c r="BK74" s="2">
        <v>0.2</v>
      </c>
      <c r="BL74" s="2">
        <v>-0.5</v>
      </c>
      <c r="BM74" s="2">
        <v>-1.6</v>
      </c>
      <c r="BN74" s="2">
        <v>0</v>
      </c>
      <c r="BO74" s="2">
        <v>-0.1</v>
      </c>
      <c r="BP74" s="2">
        <v>0.4</v>
      </c>
      <c r="BQ74" s="2">
        <v>-0.6</v>
      </c>
      <c r="BR74" s="46" t="s">
        <v>921</v>
      </c>
      <c r="BS74" s="47"/>
      <c r="BT74" s="88"/>
      <c r="BU74" s="47"/>
    </row>
    <row r="75" spans="1:73" ht="14.25" x14ac:dyDescent="0.2">
      <c r="A75" s="5" t="s">
        <v>152</v>
      </c>
      <c r="B75" s="5" t="s">
        <v>141</v>
      </c>
      <c r="C75" s="2" t="s">
        <v>626</v>
      </c>
      <c r="D75" s="2" t="s">
        <v>626</v>
      </c>
      <c r="E75" s="2" t="s">
        <v>626</v>
      </c>
      <c r="F75" s="2" t="s">
        <v>626</v>
      </c>
      <c r="G75" s="2" t="s">
        <v>626</v>
      </c>
      <c r="H75" s="2" t="s">
        <v>626</v>
      </c>
      <c r="I75" s="2" t="s">
        <v>626</v>
      </c>
      <c r="J75" s="2" t="s">
        <v>626</v>
      </c>
      <c r="K75" s="2" t="s">
        <v>626</v>
      </c>
      <c r="L75" s="2" t="s">
        <v>626</v>
      </c>
      <c r="M75" s="2" t="s">
        <v>626</v>
      </c>
      <c r="N75" s="2" t="s">
        <v>626</v>
      </c>
      <c r="O75" s="2" t="s">
        <v>626</v>
      </c>
      <c r="P75" s="2" t="s">
        <v>626</v>
      </c>
      <c r="Q75" s="2" t="s">
        <v>626</v>
      </c>
      <c r="R75" s="2" t="s">
        <v>626</v>
      </c>
      <c r="S75" s="2">
        <v>1.9</v>
      </c>
      <c r="T75" s="2">
        <v>0.8</v>
      </c>
      <c r="U75" s="2">
        <v>1.2</v>
      </c>
      <c r="V75" s="2">
        <v>1.9</v>
      </c>
      <c r="W75" s="2">
        <v>2</v>
      </c>
      <c r="X75" s="2">
        <v>3.7</v>
      </c>
      <c r="Y75" s="2">
        <v>4.3</v>
      </c>
      <c r="Z75" s="2">
        <v>4.3</v>
      </c>
      <c r="AA75" s="2">
        <v>2.7</v>
      </c>
      <c r="AB75" s="2">
        <v>6.2</v>
      </c>
      <c r="AC75" s="2">
        <v>7.9</v>
      </c>
      <c r="AD75" s="2">
        <v>11.4</v>
      </c>
      <c r="AE75" s="2">
        <v>7</v>
      </c>
      <c r="AF75" s="2">
        <v>6.2</v>
      </c>
      <c r="AG75" s="2">
        <v>5.8</v>
      </c>
      <c r="AH75" s="2">
        <v>8</v>
      </c>
      <c r="AI75" s="2">
        <v>9.4</v>
      </c>
      <c r="AJ75" s="2">
        <v>9.6999999999999993</v>
      </c>
      <c r="AK75" s="2">
        <v>10.199999999999999</v>
      </c>
      <c r="AL75" s="2">
        <v>5.4</v>
      </c>
      <c r="AM75" s="2">
        <v>5</v>
      </c>
      <c r="AN75" s="2">
        <v>3.5</v>
      </c>
      <c r="AO75" s="2">
        <v>2.9</v>
      </c>
      <c r="AP75" s="2">
        <v>4.7</v>
      </c>
      <c r="AQ75" s="2">
        <v>4.4000000000000004</v>
      </c>
      <c r="AR75" s="2">
        <v>3.2</v>
      </c>
      <c r="AS75" s="2">
        <v>3.6</v>
      </c>
      <c r="AT75" s="2">
        <v>3.9</v>
      </c>
      <c r="AU75" s="2">
        <v>3.2</v>
      </c>
      <c r="AV75" s="2">
        <v>2.5</v>
      </c>
      <c r="AW75" s="2">
        <v>2.8</v>
      </c>
      <c r="AX75" s="2">
        <v>3.6</v>
      </c>
      <c r="AY75" s="2">
        <v>2.6</v>
      </c>
      <c r="AZ75" s="2">
        <v>5.4</v>
      </c>
      <c r="BA75" s="2">
        <v>3.6</v>
      </c>
      <c r="BB75" s="2">
        <v>5.0999999999999996</v>
      </c>
      <c r="BC75" s="2">
        <v>4.7</v>
      </c>
      <c r="BD75" s="2">
        <v>1.7</v>
      </c>
      <c r="BE75" s="2">
        <v>0.9</v>
      </c>
      <c r="BF75" s="2">
        <v>2.5</v>
      </c>
      <c r="BG75" s="2">
        <v>2.5</v>
      </c>
      <c r="BH75" s="2">
        <v>3.3</v>
      </c>
      <c r="BI75" s="2">
        <v>3.9</v>
      </c>
      <c r="BJ75" s="2">
        <v>4.0999999999999996</v>
      </c>
      <c r="BK75" s="2">
        <v>0.8</v>
      </c>
      <c r="BL75" s="2">
        <v>1.4</v>
      </c>
      <c r="BM75" s="2">
        <v>1.2</v>
      </c>
      <c r="BN75" s="2">
        <v>0.7</v>
      </c>
      <c r="BO75" s="2">
        <v>1.6</v>
      </c>
      <c r="BP75" s="2">
        <v>1.2</v>
      </c>
      <c r="BQ75" s="2">
        <v>1.5</v>
      </c>
      <c r="BR75" s="46" t="s">
        <v>1048</v>
      </c>
      <c r="BS75" s="47"/>
      <c r="BT75" s="88"/>
      <c r="BU75" s="47"/>
    </row>
    <row r="76" spans="1:73" ht="14.25" x14ac:dyDescent="0.2">
      <c r="A76" s="5" t="s">
        <v>154</v>
      </c>
      <c r="B76" s="4" t="s">
        <v>143</v>
      </c>
      <c r="C76" s="2">
        <v>4.5</v>
      </c>
      <c r="D76" s="2">
        <v>5.4</v>
      </c>
      <c r="E76" s="2">
        <v>4.2</v>
      </c>
      <c r="F76" s="2">
        <v>7.5</v>
      </c>
      <c r="G76" s="2">
        <v>6.9</v>
      </c>
      <c r="H76" s="2">
        <v>6.5</v>
      </c>
      <c r="I76" s="2">
        <v>5.9</v>
      </c>
      <c r="J76" s="2">
        <v>4.7</v>
      </c>
      <c r="K76" s="2">
        <v>6</v>
      </c>
      <c r="L76" s="2">
        <v>5.6</v>
      </c>
      <c r="M76" s="2">
        <v>3.5</v>
      </c>
      <c r="N76" s="2">
        <v>4.8</v>
      </c>
      <c r="O76" s="2">
        <v>3.5</v>
      </c>
      <c r="P76" s="2">
        <v>1.6</v>
      </c>
      <c r="Q76" s="2">
        <v>1.5</v>
      </c>
      <c r="R76" s="2">
        <v>-1.6</v>
      </c>
      <c r="S76" s="2">
        <v>2.4</v>
      </c>
      <c r="T76" s="2">
        <v>0.5</v>
      </c>
      <c r="U76" s="2">
        <v>1.9</v>
      </c>
      <c r="V76" s="2">
        <v>4.5</v>
      </c>
      <c r="W76" s="2">
        <v>3.8</v>
      </c>
      <c r="X76" s="2">
        <v>3.2</v>
      </c>
      <c r="Y76" s="2">
        <v>4.3</v>
      </c>
      <c r="Z76" s="2">
        <v>3</v>
      </c>
      <c r="AA76" s="2">
        <v>0.8</v>
      </c>
      <c r="AB76" s="2">
        <v>1</v>
      </c>
      <c r="AC76" s="2">
        <v>18.3</v>
      </c>
      <c r="AD76" s="2">
        <v>13.6</v>
      </c>
      <c r="AE76" s="2">
        <v>4.0999999999999996</v>
      </c>
      <c r="AF76" s="2">
        <v>5.8</v>
      </c>
      <c r="AG76" s="2">
        <v>8.3000000000000007</v>
      </c>
      <c r="AH76" s="2">
        <v>10.1</v>
      </c>
      <c r="AI76" s="2">
        <v>13.8</v>
      </c>
      <c r="AJ76" s="2">
        <v>15.5</v>
      </c>
      <c r="AK76" s="2">
        <v>2.8</v>
      </c>
      <c r="AL76" s="2">
        <v>1.6</v>
      </c>
      <c r="AM76" s="2">
        <v>1.9</v>
      </c>
      <c r="AN76" s="2">
        <v>2.4</v>
      </c>
      <c r="AO76" s="2">
        <v>0.7</v>
      </c>
      <c r="AP76" s="2">
        <v>1</v>
      </c>
      <c r="AQ76" s="2">
        <v>5.7</v>
      </c>
      <c r="AR76" s="2">
        <v>-4</v>
      </c>
      <c r="AS76" s="2">
        <v>0</v>
      </c>
      <c r="AT76" s="2">
        <v>10.7</v>
      </c>
      <c r="AU76" s="2">
        <v>12.1</v>
      </c>
      <c r="AV76" s="2">
        <v>9.5</v>
      </c>
      <c r="AW76" s="2">
        <v>2.7</v>
      </c>
      <c r="AX76" s="2">
        <v>5.5</v>
      </c>
      <c r="AY76" s="2">
        <v>5.3</v>
      </c>
      <c r="AZ76" s="2">
        <v>0.3</v>
      </c>
      <c r="BA76" s="2">
        <v>7.7</v>
      </c>
      <c r="BB76" s="2">
        <v>6.2</v>
      </c>
      <c r="BC76" s="2">
        <v>9.6</v>
      </c>
      <c r="BD76" s="2">
        <v>-2.1</v>
      </c>
      <c r="BE76" s="2">
        <v>1.9</v>
      </c>
      <c r="BF76" s="2">
        <v>2.7</v>
      </c>
      <c r="BG76" s="2">
        <v>15.9</v>
      </c>
      <c r="BH76" s="2">
        <v>5.3</v>
      </c>
      <c r="BI76" s="2">
        <v>7.8</v>
      </c>
      <c r="BJ76" s="2">
        <v>11.7</v>
      </c>
      <c r="BK76" s="2">
        <v>1.3</v>
      </c>
      <c r="BL76" s="2">
        <v>3.2</v>
      </c>
      <c r="BM76" s="2">
        <v>0.8</v>
      </c>
      <c r="BN76" s="2">
        <v>0.4</v>
      </c>
      <c r="BO76" s="2">
        <v>0.7</v>
      </c>
      <c r="BP76" s="2">
        <v>0.7</v>
      </c>
      <c r="BQ76" s="2">
        <v>-1.8</v>
      </c>
      <c r="BR76" s="46">
        <v>1.5</v>
      </c>
      <c r="BS76" s="47"/>
      <c r="BT76" s="88"/>
      <c r="BU76" s="47"/>
    </row>
    <row r="77" spans="1:73" ht="14.25" x14ac:dyDescent="0.2">
      <c r="A77" s="5" t="s">
        <v>156</v>
      </c>
      <c r="B77" s="4" t="s">
        <v>145</v>
      </c>
      <c r="C77" s="2">
        <v>6.2</v>
      </c>
      <c r="D77" s="2">
        <v>-6.5</v>
      </c>
      <c r="E77" s="2">
        <v>0.1</v>
      </c>
      <c r="F77" s="2">
        <v>2.9</v>
      </c>
      <c r="G77" s="2">
        <v>-4.7</v>
      </c>
      <c r="H77" s="2">
        <v>-1.3</v>
      </c>
      <c r="I77" s="2">
        <v>-2</v>
      </c>
      <c r="J77" s="2">
        <v>-2.7</v>
      </c>
      <c r="K77" s="2">
        <v>1.4</v>
      </c>
      <c r="L77" s="2">
        <v>-2.8</v>
      </c>
      <c r="M77" s="2">
        <v>-1.7</v>
      </c>
      <c r="N77" s="2">
        <v>1.1000000000000001</v>
      </c>
      <c r="O77" s="2">
        <v>-2.2999999999999998</v>
      </c>
      <c r="P77" s="2">
        <v>-0.6</v>
      </c>
      <c r="Q77" s="2">
        <v>0.7</v>
      </c>
      <c r="R77" s="2">
        <v>-0.6</v>
      </c>
      <c r="S77" s="2">
        <v>2.5</v>
      </c>
      <c r="T77" s="2">
        <v>3.1</v>
      </c>
      <c r="U77" s="2">
        <v>1.6</v>
      </c>
      <c r="V77" s="2">
        <v>5.0999999999999996</v>
      </c>
      <c r="W77" s="2">
        <v>0.9</v>
      </c>
      <c r="X77" s="2">
        <v>5.2</v>
      </c>
      <c r="Y77" s="2">
        <v>7.1</v>
      </c>
      <c r="Z77" s="2">
        <v>8.6999999999999993</v>
      </c>
      <c r="AA77" s="2">
        <v>2.5</v>
      </c>
      <c r="AB77" s="2">
        <v>7.2</v>
      </c>
      <c r="AC77" s="2">
        <v>0.3</v>
      </c>
      <c r="AD77" s="2">
        <v>12.1</v>
      </c>
      <c r="AE77" s="2">
        <v>9.6999999999999993</v>
      </c>
      <c r="AF77" s="2">
        <v>11.1</v>
      </c>
      <c r="AG77" s="2">
        <v>6.3</v>
      </c>
      <c r="AH77" s="2">
        <v>7.7</v>
      </c>
      <c r="AI77" s="2">
        <v>7.6</v>
      </c>
      <c r="AJ77" s="2">
        <v>10.6</v>
      </c>
      <c r="AK77" s="2">
        <v>10.5</v>
      </c>
      <c r="AL77" s="2">
        <v>5.0999999999999996</v>
      </c>
      <c r="AM77" s="2">
        <v>4.8</v>
      </c>
      <c r="AN77" s="2">
        <v>4.2</v>
      </c>
      <c r="AO77" s="2">
        <v>3.7</v>
      </c>
      <c r="AP77" s="2">
        <v>2.2999999999999998</v>
      </c>
      <c r="AQ77" s="2">
        <v>5.8</v>
      </c>
      <c r="AR77" s="2">
        <v>4.0999999999999996</v>
      </c>
      <c r="AS77" s="2">
        <v>5.7</v>
      </c>
      <c r="AT77" s="2">
        <v>3.9</v>
      </c>
      <c r="AU77" s="2">
        <v>5.2</v>
      </c>
      <c r="AV77" s="2">
        <v>2.6</v>
      </c>
      <c r="AW77" s="2">
        <v>3.7</v>
      </c>
      <c r="AX77" s="2">
        <v>2.4</v>
      </c>
      <c r="AY77" s="2">
        <v>2.8</v>
      </c>
      <c r="AZ77" s="2">
        <v>2.9</v>
      </c>
      <c r="BA77" s="2">
        <v>3.8</v>
      </c>
      <c r="BB77" s="2">
        <v>3.1</v>
      </c>
      <c r="BC77" s="2">
        <v>3.7</v>
      </c>
      <c r="BD77" s="2">
        <v>2.9</v>
      </c>
      <c r="BE77" s="2">
        <v>1.5</v>
      </c>
      <c r="BF77" s="2">
        <v>-0.4</v>
      </c>
      <c r="BG77" s="2">
        <v>3</v>
      </c>
      <c r="BH77" s="2">
        <v>0.6</v>
      </c>
      <c r="BI77" s="2">
        <v>2.6</v>
      </c>
      <c r="BJ77" s="2">
        <v>3.1</v>
      </c>
      <c r="BK77" s="2">
        <v>1.1000000000000001</v>
      </c>
      <c r="BL77" s="2">
        <v>1</v>
      </c>
      <c r="BM77" s="2">
        <v>-0.8</v>
      </c>
      <c r="BN77" s="2">
        <v>0.3</v>
      </c>
      <c r="BO77" s="2">
        <v>1</v>
      </c>
      <c r="BP77" s="2">
        <v>1.6</v>
      </c>
      <c r="BQ77" s="2">
        <v>2.1</v>
      </c>
      <c r="BR77" s="46">
        <v>2.7</v>
      </c>
      <c r="BS77" s="47"/>
      <c r="BT77" s="88"/>
      <c r="BU77" s="47"/>
    </row>
    <row r="78" spans="1:73" ht="14.25" x14ac:dyDescent="0.2">
      <c r="A78" s="5" t="s">
        <v>158</v>
      </c>
      <c r="B78" s="5" t="s">
        <v>147</v>
      </c>
      <c r="C78" s="2" t="s">
        <v>626</v>
      </c>
      <c r="D78" s="2" t="s">
        <v>626</v>
      </c>
      <c r="E78" s="2" t="s">
        <v>626</v>
      </c>
      <c r="F78" s="2" t="s">
        <v>626</v>
      </c>
      <c r="G78" s="2" t="s">
        <v>626</v>
      </c>
      <c r="H78" s="2" t="s">
        <v>626</v>
      </c>
      <c r="I78" s="2" t="s">
        <v>626</v>
      </c>
      <c r="J78" s="2" t="s">
        <v>626</v>
      </c>
      <c r="K78" s="2" t="s">
        <v>626</v>
      </c>
      <c r="L78" s="2" t="s">
        <v>626</v>
      </c>
      <c r="M78" s="2" t="s">
        <v>626</v>
      </c>
      <c r="N78" s="2" t="s">
        <v>626</v>
      </c>
      <c r="O78" s="2" t="s">
        <v>626</v>
      </c>
      <c r="P78" s="2" t="s">
        <v>626</v>
      </c>
      <c r="Q78" s="2" t="s">
        <v>626</v>
      </c>
      <c r="R78" s="2" t="s">
        <v>626</v>
      </c>
      <c r="S78" s="2">
        <v>2.2000000000000002</v>
      </c>
      <c r="T78" s="2">
        <v>2.2999999999999998</v>
      </c>
      <c r="U78" s="2">
        <v>1.1000000000000001</v>
      </c>
      <c r="V78" s="2">
        <v>5.7</v>
      </c>
      <c r="W78" s="2">
        <v>-0.5</v>
      </c>
      <c r="X78" s="2">
        <v>4.4000000000000004</v>
      </c>
      <c r="Y78" s="2">
        <v>7</v>
      </c>
      <c r="Z78" s="2">
        <v>7.5</v>
      </c>
      <c r="AA78" s="2">
        <v>1.4</v>
      </c>
      <c r="AB78" s="2">
        <v>8.8000000000000007</v>
      </c>
      <c r="AC78" s="2">
        <v>1.4</v>
      </c>
      <c r="AD78" s="2">
        <v>14.4</v>
      </c>
      <c r="AE78" s="2">
        <v>12.3</v>
      </c>
      <c r="AF78" s="2">
        <v>10.4</v>
      </c>
      <c r="AG78" s="2">
        <v>5.2</v>
      </c>
      <c r="AH78" s="2">
        <v>8</v>
      </c>
      <c r="AI78" s="2">
        <v>8</v>
      </c>
      <c r="AJ78" s="2">
        <v>10.199999999999999</v>
      </c>
      <c r="AK78" s="2">
        <v>12.1</v>
      </c>
      <c r="AL78" s="2">
        <v>7.2</v>
      </c>
      <c r="AM78" s="2">
        <v>5.5</v>
      </c>
      <c r="AN78" s="2">
        <v>4.2</v>
      </c>
      <c r="AO78" s="2">
        <v>3.6</v>
      </c>
      <c r="AP78" s="2">
        <v>2.4</v>
      </c>
      <c r="AQ78" s="2">
        <v>5.8</v>
      </c>
      <c r="AR78" s="2">
        <v>4.0999999999999996</v>
      </c>
      <c r="AS78" s="2">
        <v>5.8</v>
      </c>
      <c r="AT78" s="2">
        <v>4</v>
      </c>
      <c r="AU78" s="2">
        <v>5.4</v>
      </c>
      <c r="AV78" s="2">
        <v>2.4</v>
      </c>
      <c r="AW78" s="2">
        <v>3.7</v>
      </c>
      <c r="AX78" s="2">
        <v>2.5</v>
      </c>
      <c r="AY78" s="2">
        <v>2.9</v>
      </c>
      <c r="AZ78" s="2">
        <v>2.9</v>
      </c>
      <c r="BA78" s="2">
        <v>4.2</v>
      </c>
      <c r="BB78" s="2">
        <v>3.1</v>
      </c>
      <c r="BC78" s="2">
        <v>3.6</v>
      </c>
      <c r="BD78" s="2">
        <v>2.5</v>
      </c>
      <c r="BE78" s="2">
        <v>1.3</v>
      </c>
      <c r="BF78" s="2">
        <v>-0.9</v>
      </c>
      <c r="BG78" s="2">
        <v>3.2</v>
      </c>
      <c r="BH78" s="2">
        <v>0.8</v>
      </c>
      <c r="BI78" s="2">
        <v>2.7</v>
      </c>
      <c r="BJ78" s="2">
        <v>3.1</v>
      </c>
      <c r="BK78" s="2">
        <v>1</v>
      </c>
      <c r="BL78" s="2">
        <v>0.8</v>
      </c>
      <c r="BM78" s="2">
        <v>-1.1000000000000001</v>
      </c>
      <c r="BN78" s="2">
        <v>0.2</v>
      </c>
      <c r="BO78" s="2">
        <v>1</v>
      </c>
      <c r="BP78" s="2">
        <v>1.5</v>
      </c>
      <c r="BQ78" s="2">
        <v>1.9</v>
      </c>
      <c r="BR78" s="46" t="s">
        <v>943</v>
      </c>
      <c r="BS78" s="47"/>
      <c r="BT78" s="88"/>
      <c r="BU78" s="47"/>
    </row>
    <row r="79" spans="1:73" ht="14.25" x14ac:dyDescent="0.2">
      <c r="A79" s="5" t="s">
        <v>159</v>
      </c>
      <c r="B79" s="5" t="s">
        <v>149</v>
      </c>
      <c r="C79" s="2" t="s">
        <v>626</v>
      </c>
      <c r="D79" s="2" t="s">
        <v>626</v>
      </c>
      <c r="E79" s="2" t="s">
        <v>626</v>
      </c>
      <c r="F79" s="2" t="s">
        <v>626</v>
      </c>
      <c r="G79" s="2" t="s">
        <v>626</v>
      </c>
      <c r="H79" s="2" t="s">
        <v>626</v>
      </c>
      <c r="I79" s="2" t="s">
        <v>626</v>
      </c>
      <c r="J79" s="2" t="s">
        <v>626</v>
      </c>
      <c r="K79" s="2" t="s">
        <v>626</v>
      </c>
      <c r="L79" s="2" t="s">
        <v>626</v>
      </c>
      <c r="M79" s="2" t="s">
        <v>626</v>
      </c>
      <c r="N79" s="2" t="s">
        <v>626</v>
      </c>
      <c r="O79" s="2" t="s">
        <v>626</v>
      </c>
      <c r="P79" s="2" t="s">
        <v>626</v>
      </c>
      <c r="Q79" s="2" t="s">
        <v>626</v>
      </c>
      <c r="R79" s="2" t="s">
        <v>626</v>
      </c>
      <c r="S79" s="2">
        <v>3.5</v>
      </c>
      <c r="T79" s="2">
        <v>6.2</v>
      </c>
      <c r="U79" s="2">
        <v>3.5</v>
      </c>
      <c r="V79" s="2">
        <v>2.9</v>
      </c>
      <c r="W79" s="2">
        <v>6.6</v>
      </c>
      <c r="X79" s="2">
        <v>8.1999999999999993</v>
      </c>
      <c r="Y79" s="2">
        <v>7.6</v>
      </c>
      <c r="Z79" s="2">
        <v>13.6</v>
      </c>
      <c r="AA79" s="2">
        <v>7</v>
      </c>
      <c r="AB79" s="2">
        <v>1.1000000000000001</v>
      </c>
      <c r="AC79" s="2">
        <v>-4.2</v>
      </c>
      <c r="AD79" s="2">
        <v>3.1</v>
      </c>
      <c r="AE79" s="2">
        <v>-0.7</v>
      </c>
      <c r="AF79" s="2">
        <v>14</v>
      </c>
      <c r="AG79" s="2">
        <v>11.6</v>
      </c>
      <c r="AH79" s="2">
        <v>6.6</v>
      </c>
      <c r="AI79" s="2">
        <v>5.6</v>
      </c>
      <c r="AJ79" s="2">
        <v>13.3</v>
      </c>
      <c r="AK79" s="2">
        <v>0.6</v>
      </c>
      <c r="AL79" s="2">
        <v>-7.7</v>
      </c>
      <c r="AM79" s="2">
        <v>0.1</v>
      </c>
      <c r="AN79" s="2">
        <v>3.9</v>
      </c>
      <c r="AO79" s="2">
        <v>4.9000000000000004</v>
      </c>
      <c r="AP79" s="2">
        <v>1.7</v>
      </c>
      <c r="AQ79" s="2">
        <v>5.6</v>
      </c>
      <c r="AR79" s="2">
        <v>4.5</v>
      </c>
      <c r="AS79" s="2">
        <v>5.5</v>
      </c>
      <c r="AT79" s="2">
        <v>3.3</v>
      </c>
      <c r="AU79" s="2">
        <v>3.8</v>
      </c>
      <c r="AV79" s="2">
        <v>4.0999999999999996</v>
      </c>
      <c r="AW79" s="2">
        <v>3.5</v>
      </c>
      <c r="AX79" s="2">
        <v>1.9</v>
      </c>
      <c r="AY79" s="2">
        <v>2.2999999999999998</v>
      </c>
      <c r="AZ79" s="2">
        <v>3.2</v>
      </c>
      <c r="BA79" s="2">
        <v>0.3</v>
      </c>
      <c r="BB79" s="2">
        <v>3.4</v>
      </c>
      <c r="BC79" s="2">
        <v>5</v>
      </c>
      <c r="BD79" s="2">
        <v>6.4</v>
      </c>
      <c r="BE79" s="2">
        <v>3.8</v>
      </c>
      <c r="BF79" s="2">
        <v>3.5</v>
      </c>
      <c r="BG79" s="2">
        <v>1.5</v>
      </c>
      <c r="BH79" s="2">
        <v>-0.4</v>
      </c>
      <c r="BI79" s="2">
        <v>1.2</v>
      </c>
      <c r="BJ79" s="2">
        <v>3.6</v>
      </c>
      <c r="BK79" s="2">
        <v>3.1</v>
      </c>
      <c r="BL79" s="2">
        <v>2.1</v>
      </c>
      <c r="BM79" s="2">
        <v>2.7</v>
      </c>
      <c r="BN79" s="2">
        <v>1.5</v>
      </c>
      <c r="BO79" s="2">
        <v>1.2</v>
      </c>
      <c r="BP79" s="2">
        <v>2.9</v>
      </c>
      <c r="BQ79" s="2">
        <v>4</v>
      </c>
      <c r="BR79" s="46" t="s">
        <v>1045</v>
      </c>
      <c r="BS79" s="47"/>
      <c r="BT79" s="88"/>
      <c r="BU79" s="47"/>
    </row>
    <row r="80" spans="1:73" ht="14.25" x14ac:dyDescent="0.2">
      <c r="A80" s="5" t="s">
        <v>161</v>
      </c>
      <c r="B80" s="4" t="s">
        <v>151</v>
      </c>
      <c r="C80" s="2">
        <v>0.6</v>
      </c>
      <c r="D80" s="2">
        <v>3.1</v>
      </c>
      <c r="E80" s="2">
        <v>-2.4</v>
      </c>
      <c r="F80" s="2">
        <v>2</v>
      </c>
      <c r="G80" s="2">
        <v>-2.4</v>
      </c>
      <c r="H80" s="2">
        <v>-2.5</v>
      </c>
      <c r="I80" s="2">
        <v>0</v>
      </c>
      <c r="J80" s="2">
        <v>-1</v>
      </c>
      <c r="K80" s="2">
        <v>-1.4</v>
      </c>
      <c r="L80" s="2">
        <v>0.1</v>
      </c>
      <c r="M80" s="2">
        <v>-1.2</v>
      </c>
      <c r="N80" s="2">
        <v>-0.8</v>
      </c>
      <c r="O80" s="2">
        <v>-1.8</v>
      </c>
      <c r="P80" s="2">
        <v>-1.4</v>
      </c>
      <c r="Q80" s="2">
        <v>0.4</v>
      </c>
      <c r="R80" s="2">
        <v>0.9</v>
      </c>
      <c r="S80" s="2">
        <v>3.9</v>
      </c>
      <c r="T80" s="2">
        <v>4.4000000000000004</v>
      </c>
      <c r="U80" s="2">
        <v>5</v>
      </c>
      <c r="V80" s="2">
        <v>8</v>
      </c>
      <c r="W80" s="2">
        <v>6.4</v>
      </c>
      <c r="X80" s="2">
        <v>6.8</v>
      </c>
      <c r="Y80" s="2">
        <v>8</v>
      </c>
      <c r="Z80" s="2">
        <v>6.7</v>
      </c>
      <c r="AA80" s="2">
        <v>6.2</v>
      </c>
      <c r="AB80" s="2">
        <v>4.3</v>
      </c>
      <c r="AC80" s="2">
        <v>9</v>
      </c>
      <c r="AD80" s="2">
        <v>10.8</v>
      </c>
      <c r="AE80" s="2">
        <v>10.3</v>
      </c>
      <c r="AF80" s="2">
        <v>8.5</v>
      </c>
      <c r="AG80" s="2">
        <v>8.3000000000000007</v>
      </c>
      <c r="AH80" s="2">
        <v>9.3000000000000007</v>
      </c>
      <c r="AI80" s="2">
        <v>11</v>
      </c>
      <c r="AJ80" s="2">
        <v>12</v>
      </c>
      <c r="AK80" s="2">
        <v>10.8</v>
      </c>
      <c r="AL80" s="2">
        <v>7.9</v>
      </c>
      <c r="AM80" s="2">
        <v>7.2</v>
      </c>
      <c r="AN80" s="2">
        <v>6.4</v>
      </c>
      <c r="AO80" s="2">
        <v>6.4</v>
      </c>
      <c r="AP80" s="2">
        <v>6.5</v>
      </c>
      <c r="AQ80" s="2">
        <v>7.1</v>
      </c>
      <c r="AR80" s="2">
        <v>8</v>
      </c>
      <c r="AS80" s="2">
        <v>7.9</v>
      </c>
      <c r="AT80" s="2">
        <v>7.2</v>
      </c>
      <c r="AU80" s="2">
        <v>6.3</v>
      </c>
      <c r="AV80" s="2">
        <v>5</v>
      </c>
      <c r="AW80" s="2">
        <v>4.3</v>
      </c>
      <c r="AX80" s="2">
        <v>2.8</v>
      </c>
      <c r="AY80" s="2">
        <v>2.7</v>
      </c>
      <c r="AZ80" s="2">
        <v>3.1</v>
      </c>
      <c r="BA80" s="2">
        <v>3.4</v>
      </c>
      <c r="BB80" s="2">
        <v>3.2</v>
      </c>
      <c r="BC80" s="2">
        <v>3.5</v>
      </c>
      <c r="BD80" s="2">
        <v>5</v>
      </c>
      <c r="BE80" s="2">
        <v>3.7</v>
      </c>
      <c r="BF80" s="2">
        <v>3.3</v>
      </c>
      <c r="BG80" s="2">
        <v>3.2</v>
      </c>
      <c r="BH80" s="2">
        <v>3.1</v>
      </c>
      <c r="BI80" s="2">
        <v>2.7</v>
      </c>
      <c r="BJ80" s="2">
        <v>4.0999999999999996</v>
      </c>
      <c r="BK80" s="2">
        <v>2.2000000000000002</v>
      </c>
      <c r="BL80" s="2">
        <v>3.7</v>
      </c>
      <c r="BM80" s="2">
        <v>2.2999999999999998</v>
      </c>
      <c r="BN80" s="2">
        <v>1.5</v>
      </c>
      <c r="BO80" s="2">
        <v>1.9</v>
      </c>
      <c r="BP80" s="2">
        <v>1.3</v>
      </c>
      <c r="BQ80" s="2">
        <v>1.2</v>
      </c>
      <c r="BR80" s="46">
        <v>2.1</v>
      </c>
      <c r="BS80" s="47"/>
      <c r="BT80" s="88"/>
      <c r="BU80" s="47"/>
    </row>
    <row r="81" spans="1:73" ht="14.25" x14ac:dyDescent="0.2">
      <c r="A81" s="5" t="s">
        <v>163</v>
      </c>
      <c r="B81" s="4" t="s">
        <v>153</v>
      </c>
      <c r="C81" s="2">
        <v>0.6</v>
      </c>
      <c r="D81" s="2">
        <v>2.9</v>
      </c>
      <c r="E81" s="2">
        <v>-2</v>
      </c>
      <c r="F81" s="2">
        <v>1.7</v>
      </c>
      <c r="G81" s="2">
        <v>-2.2999999999999998</v>
      </c>
      <c r="H81" s="2">
        <v>-2.5</v>
      </c>
      <c r="I81" s="2">
        <v>0.1</v>
      </c>
      <c r="J81" s="2">
        <v>-1.3</v>
      </c>
      <c r="K81" s="2">
        <v>-1.8</v>
      </c>
      <c r="L81" s="2">
        <v>-0.1</v>
      </c>
      <c r="M81" s="2">
        <v>-1.1000000000000001</v>
      </c>
      <c r="N81" s="2">
        <v>-0.5</v>
      </c>
      <c r="O81" s="2">
        <v>-2.2999999999999998</v>
      </c>
      <c r="P81" s="2">
        <v>-1.3</v>
      </c>
      <c r="Q81" s="2">
        <v>0.3</v>
      </c>
      <c r="R81" s="2">
        <v>0.6</v>
      </c>
      <c r="S81" s="2">
        <v>3.9</v>
      </c>
      <c r="T81" s="2">
        <v>4.0999999999999996</v>
      </c>
      <c r="U81" s="2">
        <v>4.2</v>
      </c>
      <c r="V81" s="2">
        <v>4.3</v>
      </c>
      <c r="W81" s="2">
        <v>4.0999999999999996</v>
      </c>
      <c r="X81" s="2">
        <v>4.9000000000000004</v>
      </c>
      <c r="Y81" s="2">
        <v>6.4</v>
      </c>
      <c r="Z81" s="2">
        <v>5.9</v>
      </c>
      <c r="AA81" s="2">
        <v>7.7</v>
      </c>
      <c r="AB81" s="2">
        <v>7.5</v>
      </c>
      <c r="AC81" s="2">
        <v>12.3</v>
      </c>
      <c r="AD81" s="2">
        <v>8.4</v>
      </c>
      <c r="AE81" s="2">
        <v>7.2</v>
      </c>
      <c r="AF81" s="2">
        <v>6.3</v>
      </c>
      <c r="AG81" s="2">
        <v>5.9</v>
      </c>
      <c r="AH81" s="2">
        <v>9.9</v>
      </c>
      <c r="AI81" s="2">
        <v>10.3</v>
      </c>
      <c r="AJ81" s="2">
        <v>10.5</v>
      </c>
      <c r="AK81" s="2">
        <v>7.8</v>
      </c>
      <c r="AL81" s="2">
        <v>5.3</v>
      </c>
      <c r="AM81" s="2">
        <v>5.4</v>
      </c>
      <c r="AN81" s="2">
        <v>4.0999999999999996</v>
      </c>
      <c r="AO81" s="2">
        <v>3.9</v>
      </c>
      <c r="AP81" s="2">
        <v>4.5</v>
      </c>
      <c r="AQ81" s="2">
        <v>5.2</v>
      </c>
      <c r="AR81" s="2">
        <v>5.0999999999999996</v>
      </c>
      <c r="AS81" s="2">
        <v>5</v>
      </c>
      <c r="AT81" s="2">
        <v>4.9000000000000004</v>
      </c>
      <c r="AU81" s="2">
        <v>3.6</v>
      </c>
      <c r="AV81" s="2">
        <v>2.6</v>
      </c>
      <c r="AW81" s="2">
        <v>3.3</v>
      </c>
      <c r="AX81" s="2">
        <v>3</v>
      </c>
      <c r="AY81" s="2">
        <v>3.7</v>
      </c>
      <c r="AZ81" s="2">
        <v>3.7</v>
      </c>
      <c r="BA81" s="2">
        <v>5.3</v>
      </c>
      <c r="BB81" s="2">
        <v>5</v>
      </c>
      <c r="BC81" s="2">
        <v>3.6</v>
      </c>
      <c r="BD81" s="2">
        <v>3</v>
      </c>
      <c r="BE81" s="2">
        <v>6</v>
      </c>
      <c r="BF81" s="2">
        <v>3.3</v>
      </c>
      <c r="BG81" s="2">
        <v>4.4000000000000004</v>
      </c>
      <c r="BH81" s="2">
        <v>4</v>
      </c>
      <c r="BI81" s="2">
        <v>4.9000000000000004</v>
      </c>
      <c r="BJ81" s="2">
        <v>4.5</v>
      </c>
      <c r="BK81" s="2">
        <v>3.6</v>
      </c>
      <c r="BL81" s="2">
        <v>4.2</v>
      </c>
      <c r="BM81" s="2">
        <v>2.7</v>
      </c>
      <c r="BN81" s="2">
        <v>2.8</v>
      </c>
      <c r="BO81" s="2">
        <v>3.4</v>
      </c>
      <c r="BP81" s="2">
        <v>3</v>
      </c>
      <c r="BQ81" s="2">
        <v>2.4</v>
      </c>
      <c r="BR81" s="46">
        <v>4</v>
      </c>
      <c r="BS81" s="47"/>
      <c r="BT81" s="88"/>
      <c r="BU81" s="47"/>
    </row>
    <row r="82" spans="1:73" ht="14.25" x14ac:dyDescent="0.2">
      <c r="A82" s="5" t="s">
        <v>165</v>
      </c>
      <c r="B82" s="4" t="s">
        <v>155</v>
      </c>
      <c r="C82" s="2">
        <v>0.6</v>
      </c>
      <c r="D82" s="2">
        <v>3.1</v>
      </c>
      <c r="E82" s="2">
        <v>-2.5</v>
      </c>
      <c r="F82" s="2">
        <v>2.1</v>
      </c>
      <c r="G82" s="2">
        <v>-2.4</v>
      </c>
      <c r="H82" s="2">
        <v>-2.5</v>
      </c>
      <c r="I82" s="2">
        <v>-0.1</v>
      </c>
      <c r="J82" s="2">
        <v>-1</v>
      </c>
      <c r="K82" s="2">
        <v>-1.3</v>
      </c>
      <c r="L82" s="2">
        <v>0.1</v>
      </c>
      <c r="M82" s="2">
        <v>-1.2</v>
      </c>
      <c r="N82" s="2">
        <v>-0.8</v>
      </c>
      <c r="O82" s="2">
        <v>-1.7</v>
      </c>
      <c r="P82" s="2">
        <v>-1.4</v>
      </c>
      <c r="Q82" s="2">
        <v>0.4</v>
      </c>
      <c r="R82" s="2">
        <v>0.9</v>
      </c>
      <c r="S82" s="2">
        <v>4</v>
      </c>
      <c r="T82" s="2">
        <v>4.4000000000000004</v>
      </c>
      <c r="U82" s="2">
        <v>5.2</v>
      </c>
      <c r="V82" s="2">
        <v>8.8000000000000007</v>
      </c>
      <c r="W82" s="2">
        <v>6.9</v>
      </c>
      <c r="X82" s="2">
        <v>7.3</v>
      </c>
      <c r="Y82" s="2">
        <v>8.3000000000000007</v>
      </c>
      <c r="Z82" s="2">
        <v>6.9</v>
      </c>
      <c r="AA82" s="2">
        <v>5.8</v>
      </c>
      <c r="AB82" s="2">
        <v>3.6</v>
      </c>
      <c r="AC82" s="2">
        <v>8.1999999999999993</v>
      </c>
      <c r="AD82" s="2">
        <v>11.4</v>
      </c>
      <c r="AE82" s="2">
        <v>10.9</v>
      </c>
      <c r="AF82" s="2">
        <v>8.9</v>
      </c>
      <c r="AG82" s="2">
        <v>8.6999999999999993</v>
      </c>
      <c r="AH82" s="2">
        <v>9.1999999999999993</v>
      </c>
      <c r="AI82" s="2">
        <v>11.1</v>
      </c>
      <c r="AJ82" s="2">
        <v>12.3</v>
      </c>
      <c r="AK82" s="2">
        <v>11.3</v>
      </c>
      <c r="AL82" s="2">
        <v>8.3000000000000007</v>
      </c>
      <c r="AM82" s="2">
        <v>7.5</v>
      </c>
      <c r="AN82" s="2">
        <v>6.7</v>
      </c>
      <c r="AO82" s="2">
        <v>6.8</v>
      </c>
      <c r="AP82" s="2">
        <v>6.7</v>
      </c>
      <c r="AQ82" s="2">
        <v>7.3</v>
      </c>
      <c r="AR82" s="2">
        <v>8.4</v>
      </c>
      <c r="AS82" s="2">
        <v>8.1999999999999993</v>
      </c>
      <c r="AT82" s="2">
        <v>7.5</v>
      </c>
      <c r="AU82" s="2">
        <v>6.6</v>
      </c>
      <c r="AV82" s="2">
        <v>5.3</v>
      </c>
      <c r="AW82" s="2">
        <v>4.5</v>
      </c>
      <c r="AX82" s="2">
        <v>2.8</v>
      </c>
      <c r="AY82" s="2">
        <v>2.6</v>
      </c>
      <c r="AZ82" s="2">
        <v>3</v>
      </c>
      <c r="BA82" s="2">
        <v>3.2</v>
      </c>
      <c r="BB82" s="2">
        <v>3</v>
      </c>
      <c r="BC82" s="2">
        <v>3.4</v>
      </c>
      <c r="BD82" s="2">
        <v>5.3</v>
      </c>
      <c r="BE82" s="2">
        <v>3.3</v>
      </c>
      <c r="BF82" s="2">
        <v>3.3</v>
      </c>
      <c r="BG82" s="2">
        <v>3</v>
      </c>
      <c r="BH82" s="2">
        <v>3</v>
      </c>
      <c r="BI82" s="2">
        <v>2.4</v>
      </c>
      <c r="BJ82" s="2">
        <v>4.0999999999999996</v>
      </c>
      <c r="BK82" s="2">
        <v>2</v>
      </c>
      <c r="BL82" s="2">
        <v>3.6</v>
      </c>
      <c r="BM82" s="2">
        <v>2.2000000000000002</v>
      </c>
      <c r="BN82" s="2">
        <v>1.3</v>
      </c>
      <c r="BO82" s="2">
        <v>1.7</v>
      </c>
      <c r="BP82" s="2">
        <v>1</v>
      </c>
      <c r="BQ82" s="2">
        <v>1</v>
      </c>
      <c r="BR82" s="46">
        <v>1.8</v>
      </c>
      <c r="BS82" s="47"/>
      <c r="BT82" s="88"/>
      <c r="BU82" s="47"/>
    </row>
    <row r="83" spans="1:73" ht="14.25" x14ac:dyDescent="0.2">
      <c r="A83" s="7" t="s">
        <v>167</v>
      </c>
      <c r="B83" s="7" t="s">
        <v>157</v>
      </c>
      <c r="C83" s="2" t="s">
        <v>626</v>
      </c>
      <c r="D83" s="2" t="s">
        <v>626</v>
      </c>
      <c r="E83" s="2" t="s">
        <v>626</v>
      </c>
      <c r="F83" s="2" t="s">
        <v>626</v>
      </c>
      <c r="G83" s="2" t="s">
        <v>626</v>
      </c>
      <c r="H83" s="2" t="s">
        <v>626</v>
      </c>
      <c r="I83" s="2" t="s">
        <v>626</v>
      </c>
      <c r="J83" s="2" t="s">
        <v>626</v>
      </c>
      <c r="K83" s="2" t="s">
        <v>626</v>
      </c>
      <c r="L83" s="2" t="s">
        <v>626</v>
      </c>
      <c r="M83" s="2" t="s">
        <v>626</v>
      </c>
      <c r="N83" s="2" t="s">
        <v>626</v>
      </c>
      <c r="O83" s="2" t="s">
        <v>626</v>
      </c>
      <c r="P83" s="2" t="s">
        <v>626</v>
      </c>
      <c r="Q83" s="2" t="s">
        <v>626</v>
      </c>
      <c r="R83" s="2" t="s">
        <v>626</v>
      </c>
      <c r="S83" s="2">
        <v>3.4</v>
      </c>
      <c r="T83" s="2">
        <v>5.3</v>
      </c>
      <c r="U83" s="2">
        <v>7</v>
      </c>
      <c r="V83" s="2">
        <v>9.4</v>
      </c>
      <c r="W83" s="2">
        <v>6.9</v>
      </c>
      <c r="X83" s="2">
        <v>7.9</v>
      </c>
      <c r="Y83" s="2">
        <v>8.3000000000000007</v>
      </c>
      <c r="Z83" s="2">
        <v>7.9</v>
      </c>
      <c r="AA83" s="2">
        <v>4.0999999999999996</v>
      </c>
      <c r="AB83" s="2">
        <v>2.6</v>
      </c>
      <c r="AC83" s="2">
        <v>8.1</v>
      </c>
      <c r="AD83" s="2">
        <v>12.1</v>
      </c>
      <c r="AE83" s="2">
        <v>11.3</v>
      </c>
      <c r="AF83" s="2">
        <v>9.3000000000000007</v>
      </c>
      <c r="AG83" s="2">
        <v>8.1999999999999993</v>
      </c>
      <c r="AH83" s="2">
        <v>8.6</v>
      </c>
      <c r="AI83" s="2">
        <v>10.7</v>
      </c>
      <c r="AJ83" s="2">
        <v>10.6</v>
      </c>
      <c r="AK83" s="2">
        <v>9.6</v>
      </c>
      <c r="AL83" s="2">
        <v>8</v>
      </c>
      <c r="AM83" s="2">
        <v>7.7</v>
      </c>
      <c r="AN83" s="2">
        <v>7.3</v>
      </c>
      <c r="AO83" s="2">
        <v>8.1999999999999993</v>
      </c>
      <c r="AP83" s="2">
        <v>7.3</v>
      </c>
      <c r="AQ83" s="2">
        <v>7.4</v>
      </c>
      <c r="AR83" s="2">
        <v>7.8</v>
      </c>
      <c r="AS83" s="2">
        <v>7.8</v>
      </c>
      <c r="AT83" s="2">
        <v>6.7</v>
      </c>
      <c r="AU83" s="2">
        <v>6.6</v>
      </c>
      <c r="AV83" s="2">
        <v>5.5</v>
      </c>
      <c r="AW83" s="2">
        <v>5.3</v>
      </c>
      <c r="AX83" s="2">
        <v>2.9</v>
      </c>
      <c r="AY83" s="2">
        <v>1.6</v>
      </c>
      <c r="AZ83" s="2">
        <v>3.3</v>
      </c>
      <c r="BA83" s="2">
        <v>2.6</v>
      </c>
      <c r="BB83" s="2">
        <v>2.4</v>
      </c>
      <c r="BC83" s="2">
        <v>2.1</v>
      </c>
      <c r="BD83" s="2">
        <v>4</v>
      </c>
      <c r="BE83" s="2">
        <v>1.4</v>
      </c>
      <c r="BF83" s="2">
        <v>2.2999999999999998</v>
      </c>
      <c r="BG83" s="2">
        <v>2.2999999999999998</v>
      </c>
      <c r="BH83" s="2">
        <v>2.4</v>
      </c>
      <c r="BI83" s="2">
        <v>1.1000000000000001</v>
      </c>
      <c r="BJ83" s="2">
        <v>4.5</v>
      </c>
      <c r="BK83" s="2">
        <v>1.4</v>
      </c>
      <c r="BL83" s="2">
        <v>3.4</v>
      </c>
      <c r="BM83" s="2">
        <v>2.5</v>
      </c>
      <c r="BN83" s="2">
        <v>1</v>
      </c>
      <c r="BO83" s="2">
        <v>1.5</v>
      </c>
      <c r="BP83" s="2">
        <v>0.3</v>
      </c>
      <c r="BQ83" s="2">
        <v>0.6</v>
      </c>
      <c r="BR83" s="91" t="s">
        <v>1716</v>
      </c>
      <c r="BS83" s="47"/>
      <c r="BT83" s="88"/>
      <c r="BU83" s="47"/>
    </row>
    <row r="84" spans="1:73" s="7" customFormat="1" ht="14.25" x14ac:dyDescent="0.2">
      <c r="A84" s="7" t="s">
        <v>169</v>
      </c>
      <c r="B84" s="12" t="s">
        <v>661</v>
      </c>
      <c r="C84" s="2" t="s">
        <v>626</v>
      </c>
      <c r="D84" s="2" t="s">
        <v>626</v>
      </c>
      <c r="E84" s="2" t="s">
        <v>626</v>
      </c>
      <c r="F84" s="2" t="s">
        <v>626</v>
      </c>
      <c r="G84" s="2" t="s">
        <v>626</v>
      </c>
      <c r="H84" s="2" t="s">
        <v>626</v>
      </c>
      <c r="I84" s="2" t="s">
        <v>626</v>
      </c>
      <c r="J84" s="2" t="s">
        <v>626</v>
      </c>
      <c r="K84" s="2" t="s">
        <v>626</v>
      </c>
      <c r="L84" s="2" t="s">
        <v>626</v>
      </c>
      <c r="M84" s="2" t="s">
        <v>626</v>
      </c>
      <c r="N84" s="2" t="s">
        <v>626</v>
      </c>
      <c r="O84" s="2" t="s">
        <v>626</v>
      </c>
      <c r="P84" s="2" t="s">
        <v>626</v>
      </c>
      <c r="Q84" s="2" t="s">
        <v>626</v>
      </c>
      <c r="R84" s="2" t="s">
        <v>626</v>
      </c>
      <c r="S84" s="2">
        <v>4.9000000000000004</v>
      </c>
      <c r="T84" s="2">
        <v>3.8</v>
      </c>
      <c r="U84" s="2">
        <v>3.5</v>
      </c>
      <c r="V84" s="2">
        <v>8.8000000000000007</v>
      </c>
      <c r="W84" s="2">
        <v>7.3</v>
      </c>
      <c r="X84" s="2">
        <v>6.8</v>
      </c>
      <c r="Y84" s="2">
        <v>8.9</v>
      </c>
      <c r="Z84" s="2">
        <v>6</v>
      </c>
      <c r="AA84" s="2">
        <v>7.9</v>
      </c>
      <c r="AB84" s="2">
        <v>4.5</v>
      </c>
      <c r="AC84" s="2">
        <v>7.8</v>
      </c>
      <c r="AD84" s="2">
        <v>10.9</v>
      </c>
      <c r="AE84" s="2">
        <v>10.8</v>
      </c>
      <c r="AF84" s="2">
        <v>9</v>
      </c>
      <c r="AG84" s="2">
        <v>9.4</v>
      </c>
      <c r="AH84" s="2">
        <v>9.6999999999999993</v>
      </c>
      <c r="AI84" s="2">
        <v>11.2</v>
      </c>
      <c r="AJ84" s="2">
        <v>14.2</v>
      </c>
      <c r="AK84" s="2">
        <v>13.9</v>
      </c>
      <c r="AL84" s="2">
        <v>9.5</v>
      </c>
      <c r="AM84" s="2">
        <v>7.9</v>
      </c>
      <c r="AN84" s="2">
        <v>6.7</v>
      </c>
      <c r="AO84" s="2">
        <v>5.7</v>
      </c>
      <c r="AP84" s="2">
        <v>6.6</v>
      </c>
      <c r="AQ84" s="2">
        <v>7.5</v>
      </c>
      <c r="AR84" s="2">
        <v>9.4</v>
      </c>
      <c r="AS84" s="2">
        <v>9.1</v>
      </c>
      <c r="AT84" s="2">
        <v>8.6</v>
      </c>
      <c r="AU84" s="2">
        <v>6.9</v>
      </c>
      <c r="AV84" s="2">
        <v>5.3</v>
      </c>
      <c r="AW84" s="2">
        <v>3.7</v>
      </c>
      <c r="AX84" s="2">
        <v>2.6</v>
      </c>
      <c r="AY84" s="2">
        <v>3.6</v>
      </c>
      <c r="AZ84" s="2">
        <v>2.6</v>
      </c>
      <c r="BA84" s="2">
        <v>3.5</v>
      </c>
      <c r="BB84" s="2">
        <v>3.4</v>
      </c>
      <c r="BC84" s="2">
        <v>4.5</v>
      </c>
      <c r="BD84" s="2">
        <v>6.9</v>
      </c>
      <c r="BE84" s="2">
        <v>5.3</v>
      </c>
      <c r="BF84" s="2">
        <v>4.4000000000000004</v>
      </c>
      <c r="BG84" s="2">
        <v>3.9</v>
      </c>
      <c r="BH84" s="2">
        <v>3.5</v>
      </c>
      <c r="BI84" s="2">
        <v>3.6</v>
      </c>
      <c r="BJ84" s="2">
        <v>3.6</v>
      </c>
      <c r="BK84" s="2">
        <v>2.6</v>
      </c>
      <c r="BL84" s="2">
        <v>4</v>
      </c>
      <c r="BM84" s="2">
        <v>1.9</v>
      </c>
      <c r="BN84" s="2">
        <v>1.3</v>
      </c>
      <c r="BO84" s="2">
        <v>2</v>
      </c>
      <c r="BP84" s="2">
        <v>1.4</v>
      </c>
      <c r="BQ84" s="2">
        <v>1.2</v>
      </c>
      <c r="BR84" s="91" t="s">
        <v>1705</v>
      </c>
      <c r="BS84" s="47"/>
      <c r="BT84" s="88"/>
      <c r="BU84" s="47"/>
    </row>
    <row r="85" spans="1:73" ht="14.25" x14ac:dyDescent="0.2">
      <c r="A85" s="7" t="s">
        <v>171</v>
      </c>
      <c r="B85" s="12" t="s">
        <v>606</v>
      </c>
      <c r="C85" s="2" t="s">
        <v>626</v>
      </c>
      <c r="D85" s="2" t="s">
        <v>626</v>
      </c>
      <c r="E85" s="2" t="s">
        <v>626</v>
      </c>
      <c r="F85" s="2" t="s">
        <v>626</v>
      </c>
      <c r="G85" s="2" t="s">
        <v>626</v>
      </c>
      <c r="H85" s="2" t="s">
        <v>626</v>
      </c>
      <c r="I85" s="2" t="s">
        <v>626</v>
      </c>
      <c r="J85" s="2" t="s">
        <v>626</v>
      </c>
      <c r="K85" s="2" t="s">
        <v>626</v>
      </c>
      <c r="L85" s="2" t="s">
        <v>626</v>
      </c>
      <c r="M85" s="2" t="s">
        <v>626</v>
      </c>
      <c r="N85" s="2" t="s">
        <v>626</v>
      </c>
      <c r="O85" s="2" t="s">
        <v>626</v>
      </c>
      <c r="P85" s="2" t="s">
        <v>626</v>
      </c>
      <c r="Q85" s="2" t="s">
        <v>626</v>
      </c>
      <c r="R85" s="2" t="s">
        <v>626</v>
      </c>
      <c r="S85" s="2" t="s">
        <v>626</v>
      </c>
      <c r="T85" s="2" t="s">
        <v>626</v>
      </c>
      <c r="U85" s="2" t="s">
        <v>626</v>
      </c>
      <c r="V85" s="2" t="s">
        <v>626</v>
      </c>
      <c r="W85" s="2" t="s">
        <v>626</v>
      </c>
      <c r="X85" s="2" t="s">
        <v>626</v>
      </c>
      <c r="Y85" s="2" t="s">
        <v>626</v>
      </c>
      <c r="Z85" s="2" t="s">
        <v>626</v>
      </c>
      <c r="AA85" s="2" t="s">
        <v>626</v>
      </c>
      <c r="AB85" s="2" t="s">
        <v>626</v>
      </c>
      <c r="AC85" s="2" t="s">
        <v>626</v>
      </c>
      <c r="AD85" s="2" t="s">
        <v>626</v>
      </c>
      <c r="AE85" s="2" t="s">
        <v>626</v>
      </c>
      <c r="AF85" s="2" t="s">
        <v>626</v>
      </c>
      <c r="AG85" s="2" t="s">
        <v>626</v>
      </c>
      <c r="AH85" s="2" t="s">
        <v>626</v>
      </c>
      <c r="AI85" s="2" t="s">
        <v>626</v>
      </c>
      <c r="AJ85" s="2" t="s">
        <v>626</v>
      </c>
      <c r="AK85" s="2" t="s">
        <v>626</v>
      </c>
      <c r="AL85" s="2" t="s">
        <v>626</v>
      </c>
      <c r="AM85" s="2" t="s">
        <v>626</v>
      </c>
      <c r="AN85" s="2" t="s">
        <v>626</v>
      </c>
      <c r="AO85" s="2" t="s">
        <v>626</v>
      </c>
      <c r="AP85" s="2" t="s">
        <v>626</v>
      </c>
      <c r="AQ85" s="2" t="s">
        <v>626</v>
      </c>
      <c r="AR85" s="2" t="s">
        <v>626</v>
      </c>
      <c r="AS85" s="2" t="s">
        <v>626</v>
      </c>
      <c r="AT85" s="2" t="s">
        <v>626</v>
      </c>
      <c r="AU85" s="2" t="s">
        <v>626</v>
      </c>
      <c r="AV85" s="2" t="s">
        <v>626</v>
      </c>
      <c r="AW85" s="2" t="s">
        <v>626</v>
      </c>
      <c r="AX85" s="2" t="s">
        <v>626</v>
      </c>
      <c r="AY85" s="2" t="s">
        <v>626</v>
      </c>
      <c r="AZ85" s="2" t="s">
        <v>626</v>
      </c>
      <c r="BA85" s="2">
        <v>2.8</v>
      </c>
      <c r="BB85" s="2">
        <v>3.1</v>
      </c>
      <c r="BC85" s="2">
        <v>4</v>
      </c>
      <c r="BD85" s="2">
        <v>6.8</v>
      </c>
      <c r="BE85" s="2">
        <v>5.4</v>
      </c>
      <c r="BF85" s="2">
        <v>4.8</v>
      </c>
      <c r="BG85" s="2">
        <v>3.9</v>
      </c>
      <c r="BH85" s="2">
        <v>3.5</v>
      </c>
      <c r="BI85" s="2">
        <v>3.9</v>
      </c>
      <c r="BJ85" s="2">
        <v>3.2</v>
      </c>
      <c r="BK85" s="2">
        <v>2.2999999999999998</v>
      </c>
      <c r="BL85" s="2">
        <v>3.6</v>
      </c>
      <c r="BM85" s="2">
        <v>2</v>
      </c>
      <c r="BN85" s="2">
        <v>1.3</v>
      </c>
      <c r="BO85" s="2">
        <v>2.2000000000000002</v>
      </c>
      <c r="BP85" s="2">
        <v>1.7</v>
      </c>
      <c r="BQ85" s="2">
        <v>1.5</v>
      </c>
      <c r="BR85" s="46" t="s">
        <v>911</v>
      </c>
      <c r="BS85" s="47"/>
      <c r="BT85" s="88"/>
      <c r="BU85" s="47"/>
    </row>
    <row r="86" spans="1:73" ht="14.25" x14ac:dyDescent="0.2">
      <c r="A86" s="7" t="s">
        <v>173</v>
      </c>
      <c r="B86" s="12" t="s">
        <v>607</v>
      </c>
      <c r="C86" s="2" t="s">
        <v>626</v>
      </c>
      <c r="D86" s="2" t="s">
        <v>626</v>
      </c>
      <c r="E86" s="2" t="s">
        <v>626</v>
      </c>
      <c r="F86" s="2" t="s">
        <v>626</v>
      </c>
      <c r="G86" s="2" t="s">
        <v>626</v>
      </c>
      <c r="H86" s="2" t="s">
        <v>626</v>
      </c>
      <c r="I86" s="2" t="s">
        <v>626</v>
      </c>
      <c r="J86" s="2" t="s">
        <v>626</v>
      </c>
      <c r="K86" s="2" t="s">
        <v>626</v>
      </c>
      <c r="L86" s="2" t="s">
        <v>626</v>
      </c>
      <c r="M86" s="2" t="s">
        <v>626</v>
      </c>
      <c r="N86" s="2" t="s">
        <v>626</v>
      </c>
      <c r="O86" s="2" t="s">
        <v>626</v>
      </c>
      <c r="P86" s="2" t="s">
        <v>626</v>
      </c>
      <c r="Q86" s="2" t="s">
        <v>626</v>
      </c>
      <c r="R86" s="2" t="s">
        <v>626</v>
      </c>
      <c r="S86" s="2" t="s">
        <v>626</v>
      </c>
      <c r="T86" s="2" t="s">
        <v>626</v>
      </c>
      <c r="U86" s="2" t="s">
        <v>626</v>
      </c>
      <c r="V86" s="2" t="s">
        <v>626</v>
      </c>
      <c r="W86" s="2" t="s">
        <v>626</v>
      </c>
      <c r="X86" s="2" t="s">
        <v>626</v>
      </c>
      <c r="Y86" s="2" t="s">
        <v>626</v>
      </c>
      <c r="Z86" s="2" t="s">
        <v>626</v>
      </c>
      <c r="AA86" s="2" t="s">
        <v>626</v>
      </c>
      <c r="AB86" s="2" t="s">
        <v>626</v>
      </c>
      <c r="AC86" s="2" t="s">
        <v>626</v>
      </c>
      <c r="AD86" s="2" t="s">
        <v>626</v>
      </c>
      <c r="AE86" s="2" t="s">
        <v>626</v>
      </c>
      <c r="AF86" s="2" t="s">
        <v>626</v>
      </c>
      <c r="AG86" s="2" t="s">
        <v>626</v>
      </c>
      <c r="AH86" s="2" t="s">
        <v>626</v>
      </c>
      <c r="AI86" s="2" t="s">
        <v>626</v>
      </c>
      <c r="AJ86" s="2" t="s">
        <v>626</v>
      </c>
      <c r="AK86" s="2" t="s">
        <v>626</v>
      </c>
      <c r="AL86" s="2" t="s">
        <v>626</v>
      </c>
      <c r="AM86" s="2" t="s">
        <v>626</v>
      </c>
      <c r="AN86" s="2" t="s">
        <v>626</v>
      </c>
      <c r="AO86" s="2" t="s">
        <v>626</v>
      </c>
      <c r="AP86" s="2" t="s">
        <v>626</v>
      </c>
      <c r="AQ86" s="2" t="s">
        <v>626</v>
      </c>
      <c r="AR86" s="2" t="s">
        <v>626</v>
      </c>
      <c r="AS86" s="2" t="s">
        <v>626</v>
      </c>
      <c r="AT86" s="2" t="s">
        <v>626</v>
      </c>
      <c r="AU86" s="2" t="s">
        <v>626</v>
      </c>
      <c r="AV86" s="2" t="s">
        <v>626</v>
      </c>
      <c r="AW86" s="2" t="s">
        <v>626</v>
      </c>
      <c r="AX86" s="2" t="s">
        <v>626</v>
      </c>
      <c r="AY86" s="2" t="s">
        <v>626</v>
      </c>
      <c r="AZ86" s="2" t="s">
        <v>626</v>
      </c>
      <c r="BA86" s="2">
        <v>5.0999999999999996</v>
      </c>
      <c r="BB86" s="2">
        <v>4.2</v>
      </c>
      <c r="BC86" s="2">
        <v>5.8</v>
      </c>
      <c r="BD86" s="2">
        <v>7.4</v>
      </c>
      <c r="BE86" s="2">
        <v>5.0999999999999996</v>
      </c>
      <c r="BF86" s="2">
        <v>3.4</v>
      </c>
      <c r="BG86" s="2">
        <v>3.8</v>
      </c>
      <c r="BH86" s="2">
        <v>3.5</v>
      </c>
      <c r="BI86" s="2">
        <v>2.8</v>
      </c>
      <c r="BJ86" s="2">
        <v>4.8</v>
      </c>
      <c r="BK86" s="2">
        <v>3.3</v>
      </c>
      <c r="BL86" s="2">
        <v>5.0999999999999996</v>
      </c>
      <c r="BM86" s="2">
        <v>1.6</v>
      </c>
      <c r="BN86" s="2">
        <v>1.5</v>
      </c>
      <c r="BO86" s="2">
        <v>1.3</v>
      </c>
      <c r="BP86" s="2">
        <v>0.5</v>
      </c>
      <c r="BQ86" s="2">
        <v>0.6</v>
      </c>
      <c r="BR86" s="46" t="s">
        <v>1040</v>
      </c>
      <c r="BS86" s="47"/>
      <c r="BT86" s="88"/>
      <c r="BU86" s="47"/>
    </row>
    <row r="87" spans="1:73" ht="14.25" x14ac:dyDescent="0.2">
      <c r="A87" s="7" t="s">
        <v>175</v>
      </c>
      <c r="B87" s="7" t="s">
        <v>160</v>
      </c>
      <c r="C87" s="2" t="s">
        <v>626</v>
      </c>
      <c r="D87" s="2" t="s">
        <v>626</v>
      </c>
      <c r="E87" s="2" t="s">
        <v>626</v>
      </c>
      <c r="F87" s="2" t="s">
        <v>626</v>
      </c>
      <c r="G87" s="2" t="s">
        <v>626</v>
      </c>
      <c r="H87" s="2" t="s">
        <v>626</v>
      </c>
      <c r="I87" s="2" t="s">
        <v>626</v>
      </c>
      <c r="J87" s="2" t="s">
        <v>626</v>
      </c>
      <c r="K87" s="2" t="s">
        <v>626</v>
      </c>
      <c r="L87" s="2" t="s">
        <v>626</v>
      </c>
      <c r="M87" s="2" t="s">
        <v>626</v>
      </c>
      <c r="N87" s="2" t="s">
        <v>626</v>
      </c>
      <c r="O87" s="2" t="s">
        <v>626</v>
      </c>
      <c r="P87" s="2" t="s">
        <v>626</v>
      </c>
      <c r="Q87" s="2" t="s">
        <v>626</v>
      </c>
      <c r="R87" s="2" t="s">
        <v>626</v>
      </c>
      <c r="S87" s="2">
        <v>1.2</v>
      </c>
      <c r="T87" s="2">
        <v>2.4</v>
      </c>
      <c r="U87" s="2">
        <v>3.6</v>
      </c>
      <c r="V87" s="2">
        <v>4.0999999999999996</v>
      </c>
      <c r="W87" s="2">
        <v>3.8</v>
      </c>
      <c r="X87" s="2">
        <v>6.3</v>
      </c>
      <c r="Y87" s="2">
        <v>4.5999999999999996</v>
      </c>
      <c r="Z87" s="2">
        <v>5.5</v>
      </c>
      <c r="AA87" s="2">
        <v>4.9000000000000004</v>
      </c>
      <c r="AB87" s="2">
        <v>4.7</v>
      </c>
      <c r="AC87" s="2">
        <v>12.5</v>
      </c>
      <c r="AD87" s="2">
        <v>9.1</v>
      </c>
      <c r="AE87" s="2">
        <v>9.1</v>
      </c>
      <c r="AF87" s="2">
        <v>5.6</v>
      </c>
      <c r="AG87" s="2">
        <v>7.2</v>
      </c>
      <c r="AH87" s="2">
        <v>10.3</v>
      </c>
      <c r="AI87" s="2">
        <v>13.4</v>
      </c>
      <c r="AJ87" s="2">
        <v>10.199999999999999</v>
      </c>
      <c r="AK87" s="2">
        <v>4.0999999999999996</v>
      </c>
      <c r="AL87" s="2">
        <v>1.8</v>
      </c>
      <c r="AM87" s="2">
        <v>3</v>
      </c>
      <c r="AN87" s="2">
        <v>2.8</v>
      </c>
      <c r="AO87" s="2">
        <v>3.8</v>
      </c>
      <c r="AP87" s="2">
        <v>3.7</v>
      </c>
      <c r="AQ87" s="2">
        <v>6.3</v>
      </c>
      <c r="AR87" s="2">
        <v>6.1</v>
      </c>
      <c r="AS87" s="2">
        <v>5.7</v>
      </c>
      <c r="AT87" s="2">
        <v>5.9</v>
      </c>
      <c r="AU87" s="2">
        <v>4.5</v>
      </c>
      <c r="AV87" s="2">
        <v>3.4</v>
      </c>
      <c r="AW87" s="2">
        <v>3.4</v>
      </c>
      <c r="AX87" s="2">
        <v>3</v>
      </c>
      <c r="AY87" s="2">
        <v>3.5</v>
      </c>
      <c r="AZ87" s="2">
        <v>3.5</v>
      </c>
      <c r="BA87" s="2">
        <v>4.5999999999999996</v>
      </c>
      <c r="BB87" s="2">
        <v>4.2</v>
      </c>
      <c r="BC87" s="2">
        <v>5.8</v>
      </c>
      <c r="BD87" s="2">
        <v>3.9</v>
      </c>
      <c r="BE87" s="2">
        <v>4.9000000000000004</v>
      </c>
      <c r="BF87" s="2">
        <v>2.9</v>
      </c>
      <c r="BG87" s="2">
        <v>2</v>
      </c>
      <c r="BH87" s="2">
        <v>3.8</v>
      </c>
      <c r="BI87" s="2">
        <v>3.5</v>
      </c>
      <c r="BJ87" s="2">
        <v>3.5</v>
      </c>
      <c r="BK87" s="2">
        <v>2.1</v>
      </c>
      <c r="BL87" s="2">
        <v>2.9</v>
      </c>
      <c r="BM87" s="2">
        <v>2.4</v>
      </c>
      <c r="BN87" s="2">
        <v>2.6</v>
      </c>
      <c r="BO87" s="2">
        <v>1.4</v>
      </c>
      <c r="BP87" s="2">
        <v>2.8</v>
      </c>
      <c r="BQ87" s="2">
        <v>2.4</v>
      </c>
      <c r="BR87" s="46" t="s">
        <v>942</v>
      </c>
      <c r="BS87" s="47"/>
      <c r="BT87" s="88"/>
      <c r="BU87" s="47"/>
    </row>
    <row r="88" spans="1:73" ht="14.25" x14ac:dyDescent="0.2">
      <c r="A88" s="7" t="s">
        <v>177</v>
      </c>
      <c r="B88" s="4" t="s">
        <v>162</v>
      </c>
      <c r="C88" s="2">
        <v>5</v>
      </c>
      <c r="D88" s="2">
        <v>8</v>
      </c>
      <c r="E88" s="2">
        <v>-0.8</v>
      </c>
      <c r="F88" s="2">
        <v>-6.3</v>
      </c>
      <c r="G88" s="2">
        <v>8</v>
      </c>
      <c r="H88" s="2">
        <v>8</v>
      </c>
      <c r="I88" s="2">
        <v>3.8</v>
      </c>
      <c r="J88" s="2">
        <v>5</v>
      </c>
      <c r="K88" s="2">
        <v>0.2</v>
      </c>
      <c r="L88" s="2">
        <v>2.5</v>
      </c>
      <c r="M88" s="2">
        <v>-0.1</v>
      </c>
      <c r="N88" s="2">
        <v>7.2</v>
      </c>
      <c r="O88" s="2">
        <v>3.3</v>
      </c>
      <c r="P88" s="2">
        <v>1.5</v>
      </c>
      <c r="Q88" s="2">
        <v>2.2999999999999998</v>
      </c>
      <c r="R88" s="2">
        <v>2.4</v>
      </c>
      <c r="S88" s="2">
        <v>2.9</v>
      </c>
      <c r="T88" s="2">
        <v>2.2000000000000002</v>
      </c>
      <c r="U88" s="2">
        <v>3.2</v>
      </c>
      <c r="V88" s="2">
        <v>8.9</v>
      </c>
      <c r="W88" s="2">
        <v>7</v>
      </c>
      <c r="X88" s="2">
        <v>6.7</v>
      </c>
      <c r="Y88" s="2">
        <v>9.4</v>
      </c>
      <c r="Z88" s="2">
        <v>7.7</v>
      </c>
      <c r="AA88" s="2">
        <v>3.5</v>
      </c>
      <c r="AB88" s="2">
        <v>-1</v>
      </c>
      <c r="AC88" s="2">
        <v>8.1999999999999993</v>
      </c>
      <c r="AD88" s="2">
        <v>8.5</v>
      </c>
      <c r="AE88" s="2">
        <v>9.6</v>
      </c>
      <c r="AF88" s="2">
        <v>7</v>
      </c>
      <c r="AG88" s="2">
        <v>6.9</v>
      </c>
      <c r="AH88" s="2">
        <v>9.4</v>
      </c>
      <c r="AI88" s="2">
        <v>9.3000000000000007</v>
      </c>
      <c r="AJ88" s="2">
        <v>9.6</v>
      </c>
      <c r="AK88" s="2">
        <v>6.5</v>
      </c>
      <c r="AL88" s="2">
        <v>3.8</v>
      </c>
      <c r="AM88" s="2">
        <v>4.5</v>
      </c>
      <c r="AN88" s="2">
        <v>5.8</v>
      </c>
      <c r="AO88" s="2">
        <v>5</v>
      </c>
      <c r="AP88" s="2">
        <v>4.8</v>
      </c>
      <c r="AQ88" s="2">
        <v>3</v>
      </c>
      <c r="AR88" s="2">
        <v>4.9000000000000004</v>
      </c>
      <c r="AS88" s="2">
        <v>5.4</v>
      </c>
      <c r="AT88" s="2">
        <v>5.5</v>
      </c>
      <c r="AU88" s="2">
        <v>2.4</v>
      </c>
      <c r="AV88" s="2">
        <v>2.4</v>
      </c>
      <c r="AW88" s="2">
        <v>1.8</v>
      </c>
      <c r="AX88" s="2">
        <v>1.6</v>
      </c>
      <c r="AY88" s="2">
        <v>3.2</v>
      </c>
      <c r="AZ88" s="2">
        <v>3.8</v>
      </c>
      <c r="BA88" s="2">
        <v>4.0999999999999996</v>
      </c>
      <c r="BB88" s="2">
        <v>4.3</v>
      </c>
      <c r="BC88" s="2">
        <v>3.3</v>
      </c>
      <c r="BD88" s="2">
        <v>4.2</v>
      </c>
      <c r="BE88" s="2">
        <v>3.5</v>
      </c>
      <c r="BF88" s="2">
        <v>1.5</v>
      </c>
      <c r="BG88" s="2">
        <v>2.1</v>
      </c>
      <c r="BH88" s="2">
        <v>4</v>
      </c>
      <c r="BI88" s="2">
        <v>3.6</v>
      </c>
      <c r="BJ88" s="2">
        <v>4.2</v>
      </c>
      <c r="BK88" s="2">
        <v>3.1</v>
      </c>
      <c r="BL88" s="2">
        <v>4.4000000000000004</v>
      </c>
      <c r="BM88" s="2">
        <v>-0.1</v>
      </c>
      <c r="BN88" s="2">
        <v>-0.1</v>
      </c>
      <c r="BO88" s="2">
        <v>3.8</v>
      </c>
      <c r="BP88" s="2">
        <v>2.6</v>
      </c>
      <c r="BQ88" s="2">
        <v>2.5</v>
      </c>
      <c r="BR88" s="46">
        <v>4.7</v>
      </c>
      <c r="BS88" s="47"/>
      <c r="BT88" s="88"/>
      <c r="BU88" s="47"/>
    </row>
    <row r="89" spans="1:73" ht="14.25" x14ac:dyDescent="0.2">
      <c r="A89" s="7" t="s">
        <v>179</v>
      </c>
      <c r="B89" s="4" t="s">
        <v>164</v>
      </c>
      <c r="C89" s="2">
        <v>5</v>
      </c>
      <c r="D89" s="2">
        <v>-3.6</v>
      </c>
      <c r="E89" s="2">
        <v>-0.5</v>
      </c>
      <c r="F89" s="2">
        <v>1.4</v>
      </c>
      <c r="G89" s="2">
        <v>-2.6</v>
      </c>
      <c r="H89" s="2">
        <v>-0.3</v>
      </c>
      <c r="I89" s="2">
        <v>-0.8</v>
      </c>
      <c r="J89" s="2">
        <v>-1.2</v>
      </c>
      <c r="K89" s="2">
        <v>0.8</v>
      </c>
      <c r="L89" s="2">
        <v>-1.5</v>
      </c>
      <c r="M89" s="2">
        <v>-0.9</v>
      </c>
      <c r="N89" s="2">
        <v>1.8</v>
      </c>
      <c r="O89" s="2">
        <v>-1.3</v>
      </c>
      <c r="P89" s="2">
        <v>0</v>
      </c>
      <c r="Q89" s="2">
        <v>-0.4</v>
      </c>
      <c r="R89" s="2">
        <v>1.5</v>
      </c>
      <c r="S89" s="2">
        <v>4.2</v>
      </c>
      <c r="T89" s="2">
        <v>4.0999999999999996</v>
      </c>
      <c r="U89" s="2">
        <v>4.5999999999999996</v>
      </c>
      <c r="V89" s="2">
        <v>5</v>
      </c>
      <c r="W89" s="2">
        <v>6.7</v>
      </c>
      <c r="X89" s="2">
        <v>6.2</v>
      </c>
      <c r="Y89" s="2">
        <v>7.8</v>
      </c>
      <c r="Z89" s="2">
        <v>6</v>
      </c>
      <c r="AA89" s="2">
        <v>4.5</v>
      </c>
      <c r="AB89" s="2">
        <v>3.5</v>
      </c>
      <c r="AC89" s="2">
        <v>6.2</v>
      </c>
      <c r="AD89" s="2">
        <v>7.4</v>
      </c>
      <c r="AE89" s="2">
        <v>4.4000000000000004</v>
      </c>
      <c r="AF89" s="2">
        <v>4.5</v>
      </c>
      <c r="AG89" s="2">
        <v>5.6</v>
      </c>
      <c r="AH89" s="2">
        <v>6.9</v>
      </c>
      <c r="AI89" s="2">
        <v>5.8</v>
      </c>
      <c r="AJ89" s="2">
        <v>6.1</v>
      </c>
      <c r="AK89" s="2">
        <v>5</v>
      </c>
      <c r="AL89" s="2">
        <v>4.0999999999999996</v>
      </c>
      <c r="AM89" s="2">
        <v>5.4</v>
      </c>
      <c r="AN89" s="2">
        <v>4.2</v>
      </c>
      <c r="AO89" s="2">
        <v>4.4000000000000004</v>
      </c>
      <c r="AP89" s="2">
        <v>4</v>
      </c>
      <c r="AQ89" s="2">
        <v>3.9</v>
      </c>
      <c r="AR89" s="2">
        <v>5.2</v>
      </c>
      <c r="AS89" s="2">
        <v>5.7</v>
      </c>
      <c r="AT89" s="2">
        <v>5</v>
      </c>
      <c r="AU89" s="2">
        <v>2</v>
      </c>
      <c r="AV89" s="2">
        <v>2</v>
      </c>
      <c r="AW89" s="2">
        <v>2.8</v>
      </c>
      <c r="AX89" s="2">
        <v>2.4</v>
      </c>
      <c r="AY89" s="2">
        <v>3.8</v>
      </c>
      <c r="AZ89" s="2">
        <v>2.7</v>
      </c>
      <c r="BA89" s="2">
        <v>3.2</v>
      </c>
      <c r="BB89" s="2">
        <v>5.4</v>
      </c>
      <c r="BC89" s="2">
        <v>4.8</v>
      </c>
      <c r="BD89" s="2">
        <v>3.5</v>
      </c>
      <c r="BE89" s="2">
        <v>2.6</v>
      </c>
      <c r="BF89" s="2">
        <v>3.1</v>
      </c>
      <c r="BG89" s="2">
        <v>2.5</v>
      </c>
      <c r="BH89" s="2">
        <v>3.3</v>
      </c>
      <c r="BI89" s="2">
        <v>3.4</v>
      </c>
      <c r="BJ89" s="2">
        <v>4</v>
      </c>
      <c r="BK89" s="2">
        <v>2.2000000000000002</v>
      </c>
      <c r="BL89" s="2">
        <v>2.6</v>
      </c>
      <c r="BM89" s="2">
        <v>-0.3</v>
      </c>
      <c r="BN89" s="2">
        <v>0.1</v>
      </c>
      <c r="BO89" s="2">
        <v>3</v>
      </c>
      <c r="BP89" s="2">
        <v>1.6</v>
      </c>
      <c r="BQ89" s="2">
        <v>1.9</v>
      </c>
      <c r="BR89" s="46">
        <v>3.5</v>
      </c>
      <c r="BS89" s="47"/>
      <c r="BT89" s="88"/>
      <c r="BU89" s="47"/>
    </row>
    <row r="90" spans="1:73" ht="14.25" x14ac:dyDescent="0.2">
      <c r="A90" s="7" t="s">
        <v>181</v>
      </c>
      <c r="B90" s="7" t="s">
        <v>166</v>
      </c>
      <c r="C90" s="2" t="s">
        <v>626</v>
      </c>
      <c r="D90" s="2" t="s">
        <v>626</v>
      </c>
      <c r="E90" s="2" t="s">
        <v>626</v>
      </c>
      <c r="F90" s="2" t="s">
        <v>626</v>
      </c>
      <c r="G90" s="2" t="s">
        <v>626</v>
      </c>
      <c r="H90" s="2" t="s">
        <v>626</v>
      </c>
      <c r="I90" s="2" t="s">
        <v>626</v>
      </c>
      <c r="J90" s="2" t="s">
        <v>626</v>
      </c>
      <c r="K90" s="2" t="s">
        <v>626</v>
      </c>
      <c r="L90" s="2" t="s">
        <v>626</v>
      </c>
      <c r="M90" s="2" t="s">
        <v>626</v>
      </c>
      <c r="N90" s="2" t="s">
        <v>626</v>
      </c>
      <c r="O90" s="2" t="s">
        <v>626</v>
      </c>
      <c r="P90" s="2" t="s">
        <v>626</v>
      </c>
      <c r="Q90" s="2" t="s">
        <v>626</v>
      </c>
      <c r="R90" s="2" t="s">
        <v>626</v>
      </c>
      <c r="S90" s="2">
        <v>5.3</v>
      </c>
      <c r="T90" s="2">
        <v>4.9000000000000004</v>
      </c>
      <c r="U90" s="2">
        <v>5.3</v>
      </c>
      <c r="V90" s="2">
        <v>5.9</v>
      </c>
      <c r="W90" s="2">
        <v>9.4</v>
      </c>
      <c r="X90" s="2">
        <v>8</v>
      </c>
      <c r="Y90" s="2">
        <v>9.3000000000000007</v>
      </c>
      <c r="Z90" s="2">
        <v>6.3</v>
      </c>
      <c r="AA90" s="2">
        <v>2.9</v>
      </c>
      <c r="AB90" s="2">
        <v>0.9</v>
      </c>
      <c r="AC90" s="2">
        <v>3.5</v>
      </c>
      <c r="AD90" s="2">
        <v>7.4</v>
      </c>
      <c r="AE90" s="2">
        <v>2.1</v>
      </c>
      <c r="AF90" s="2">
        <v>2.5</v>
      </c>
      <c r="AG90" s="2">
        <v>5.0999999999999996</v>
      </c>
      <c r="AH90" s="2">
        <v>7</v>
      </c>
      <c r="AI90" s="2">
        <v>3.1</v>
      </c>
      <c r="AJ90" s="2">
        <v>5.7</v>
      </c>
      <c r="AK90" s="2">
        <v>5.2</v>
      </c>
      <c r="AL90" s="2">
        <v>6</v>
      </c>
      <c r="AM90" s="2">
        <v>7.4</v>
      </c>
      <c r="AN90" s="2">
        <v>4.7</v>
      </c>
      <c r="AO90" s="2">
        <v>4.4000000000000004</v>
      </c>
      <c r="AP90" s="2">
        <v>4.2</v>
      </c>
      <c r="AQ90" s="2">
        <v>5.9</v>
      </c>
      <c r="AR90" s="2">
        <v>6</v>
      </c>
      <c r="AS90" s="2">
        <v>6</v>
      </c>
      <c r="AT90" s="2">
        <v>5.5</v>
      </c>
      <c r="AU90" s="2">
        <v>1.3</v>
      </c>
      <c r="AV90" s="2">
        <v>1.3</v>
      </c>
      <c r="AW90" s="2">
        <v>3.6</v>
      </c>
      <c r="AX90" s="2">
        <v>3.2</v>
      </c>
      <c r="AY90" s="2">
        <v>4.5999999999999996</v>
      </c>
      <c r="AZ90" s="2">
        <v>2.9</v>
      </c>
      <c r="BA90" s="2">
        <v>3.1</v>
      </c>
      <c r="BB90" s="2">
        <v>7</v>
      </c>
      <c r="BC90" s="2">
        <v>6</v>
      </c>
      <c r="BD90" s="2">
        <v>4.3</v>
      </c>
      <c r="BE90" s="2">
        <v>2.7</v>
      </c>
      <c r="BF90" s="2">
        <v>3.5</v>
      </c>
      <c r="BG90" s="2">
        <v>3.9</v>
      </c>
      <c r="BH90" s="2">
        <v>5</v>
      </c>
      <c r="BI90" s="2">
        <v>3.7</v>
      </c>
      <c r="BJ90" s="2">
        <v>4.5</v>
      </c>
      <c r="BK90" s="2">
        <v>3.2</v>
      </c>
      <c r="BL90" s="2">
        <v>2.5</v>
      </c>
      <c r="BM90" s="2">
        <v>0.6</v>
      </c>
      <c r="BN90" s="2">
        <v>0.3</v>
      </c>
      <c r="BO90" s="2">
        <v>2.6</v>
      </c>
      <c r="BP90" s="2">
        <v>1.6</v>
      </c>
      <c r="BQ90" s="2">
        <v>2.2999999999999998</v>
      </c>
      <c r="BR90" s="46" t="s">
        <v>938</v>
      </c>
      <c r="BS90" s="47"/>
      <c r="BT90" s="88"/>
      <c r="BU90" s="47"/>
    </row>
    <row r="91" spans="1:73" ht="14.25" x14ac:dyDescent="0.2">
      <c r="A91" s="7" t="s">
        <v>183</v>
      </c>
      <c r="B91" s="7" t="s">
        <v>168</v>
      </c>
      <c r="C91" s="2" t="s">
        <v>626</v>
      </c>
      <c r="D91" s="2" t="s">
        <v>626</v>
      </c>
      <c r="E91" s="2" t="s">
        <v>626</v>
      </c>
      <c r="F91" s="2" t="s">
        <v>626</v>
      </c>
      <c r="G91" s="2" t="s">
        <v>626</v>
      </c>
      <c r="H91" s="2" t="s">
        <v>626</v>
      </c>
      <c r="I91" s="2" t="s">
        <v>626</v>
      </c>
      <c r="J91" s="2" t="s">
        <v>626</v>
      </c>
      <c r="K91" s="2" t="s">
        <v>626</v>
      </c>
      <c r="L91" s="2" t="s">
        <v>626</v>
      </c>
      <c r="M91" s="2" t="s">
        <v>626</v>
      </c>
      <c r="N91" s="2" t="s">
        <v>626</v>
      </c>
      <c r="O91" s="2" t="s">
        <v>626</v>
      </c>
      <c r="P91" s="2" t="s">
        <v>626</v>
      </c>
      <c r="Q91" s="2" t="s">
        <v>626</v>
      </c>
      <c r="R91" s="2" t="s">
        <v>626</v>
      </c>
      <c r="S91" s="2">
        <v>3.6</v>
      </c>
      <c r="T91" s="2">
        <v>3.6</v>
      </c>
      <c r="U91" s="2">
        <v>4.2</v>
      </c>
      <c r="V91" s="2">
        <v>4.4000000000000004</v>
      </c>
      <c r="W91" s="2">
        <v>5</v>
      </c>
      <c r="X91" s="2">
        <v>5</v>
      </c>
      <c r="Y91" s="2">
        <v>6.8</v>
      </c>
      <c r="Z91" s="2">
        <v>5.9</v>
      </c>
      <c r="AA91" s="2">
        <v>5.5</v>
      </c>
      <c r="AB91" s="2">
        <v>5.2</v>
      </c>
      <c r="AC91" s="2">
        <v>8.1</v>
      </c>
      <c r="AD91" s="2">
        <v>7.4</v>
      </c>
      <c r="AE91" s="2">
        <v>5.9</v>
      </c>
      <c r="AF91" s="2">
        <v>5.8</v>
      </c>
      <c r="AG91" s="2">
        <v>6</v>
      </c>
      <c r="AH91" s="2">
        <v>6.8</v>
      </c>
      <c r="AI91" s="2">
        <v>7.9</v>
      </c>
      <c r="AJ91" s="2">
        <v>6.3</v>
      </c>
      <c r="AK91" s="2">
        <v>4.8</v>
      </c>
      <c r="AL91" s="2">
        <v>2.7</v>
      </c>
      <c r="AM91" s="2">
        <v>3.9</v>
      </c>
      <c r="AN91" s="2">
        <v>3.8</v>
      </c>
      <c r="AO91" s="2">
        <v>4.4000000000000004</v>
      </c>
      <c r="AP91" s="2">
        <v>3.7</v>
      </c>
      <c r="AQ91" s="2">
        <v>2.1</v>
      </c>
      <c r="AR91" s="2">
        <v>4.5</v>
      </c>
      <c r="AS91" s="2">
        <v>5.4</v>
      </c>
      <c r="AT91" s="2">
        <v>4.5999999999999996</v>
      </c>
      <c r="AU91" s="2">
        <v>2.5</v>
      </c>
      <c r="AV91" s="2">
        <v>2.7</v>
      </c>
      <c r="AW91" s="2">
        <v>2.1</v>
      </c>
      <c r="AX91" s="2">
        <v>1.7</v>
      </c>
      <c r="AY91" s="2">
        <v>3</v>
      </c>
      <c r="AZ91" s="2">
        <v>2.6</v>
      </c>
      <c r="BA91" s="2">
        <v>3.4</v>
      </c>
      <c r="BB91" s="2">
        <v>3.9</v>
      </c>
      <c r="BC91" s="2">
        <v>3.7</v>
      </c>
      <c r="BD91" s="2">
        <v>2.6</v>
      </c>
      <c r="BE91" s="2">
        <v>2.5</v>
      </c>
      <c r="BF91" s="2">
        <v>2.5</v>
      </c>
      <c r="BG91" s="2">
        <v>0.8</v>
      </c>
      <c r="BH91" s="2">
        <v>1.3</v>
      </c>
      <c r="BI91" s="2">
        <v>3</v>
      </c>
      <c r="BJ91" s="2">
        <v>3.4</v>
      </c>
      <c r="BK91" s="2">
        <v>1</v>
      </c>
      <c r="BL91" s="2">
        <v>2.7</v>
      </c>
      <c r="BM91" s="2">
        <v>-1.5</v>
      </c>
      <c r="BN91" s="2">
        <v>-0.2</v>
      </c>
      <c r="BO91" s="2">
        <v>3.5</v>
      </c>
      <c r="BP91" s="2">
        <v>1.7</v>
      </c>
      <c r="BQ91" s="2">
        <v>1.4</v>
      </c>
      <c r="BR91" s="46" t="s">
        <v>1047</v>
      </c>
      <c r="BS91" s="47"/>
      <c r="BT91" s="88"/>
      <c r="BU91" s="47"/>
    </row>
    <row r="92" spans="1:73" ht="14.25" x14ac:dyDescent="0.2">
      <c r="A92" s="7" t="s">
        <v>185</v>
      </c>
      <c r="B92" s="4" t="s">
        <v>170</v>
      </c>
      <c r="C92" s="2">
        <v>5</v>
      </c>
      <c r="D92" s="2">
        <v>11.1</v>
      </c>
      <c r="E92" s="2">
        <v>-0.8</v>
      </c>
      <c r="F92" s="2">
        <v>-8.1</v>
      </c>
      <c r="G92" s="2">
        <v>10.7</v>
      </c>
      <c r="H92" s="2">
        <v>10.199999999999999</v>
      </c>
      <c r="I92" s="2">
        <v>5</v>
      </c>
      <c r="J92" s="2">
        <v>6.6</v>
      </c>
      <c r="K92" s="2">
        <v>0.1</v>
      </c>
      <c r="L92" s="2">
        <v>3.6</v>
      </c>
      <c r="M92" s="2">
        <v>0.1</v>
      </c>
      <c r="N92" s="2">
        <v>8.6999999999999993</v>
      </c>
      <c r="O92" s="2">
        <v>4.7</v>
      </c>
      <c r="P92" s="2">
        <v>1.9</v>
      </c>
      <c r="Q92" s="2">
        <v>3.1</v>
      </c>
      <c r="R92" s="2">
        <v>2.7</v>
      </c>
      <c r="S92" s="2">
        <v>2.6</v>
      </c>
      <c r="T92" s="2">
        <v>1.6</v>
      </c>
      <c r="U92" s="2">
        <v>2.8</v>
      </c>
      <c r="V92" s="2">
        <v>10</v>
      </c>
      <c r="W92" s="2">
        <v>7.1</v>
      </c>
      <c r="X92" s="2">
        <v>6.8</v>
      </c>
      <c r="Y92" s="2">
        <v>9.8000000000000007</v>
      </c>
      <c r="Z92" s="2">
        <v>8.1</v>
      </c>
      <c r="AA92" s="2">
        <v>3.2</v>
      </c>
      <c r="AB92" s="2">
        <v>-2.1</v>
      </c>
      <c r="AC92" s="2">
        <v>8.6999999999999993</v>
      </c>
      <c r="AD92" s="2">
        <v>8.9</v>
      </c>
      <c r="AE92" s="2">
        <v>11</v>
      </c>
      <c r="AF92" s="2">
        <v>7.8</v>
      </c>
      <c r="AG92" s="2">
        <v>7.2</v>
      </c>
      <c r="AH92" s="2">
        <v>10.1</v>
      </c>
      <c r="AI92" s="2">
        <v>10.3</v>
      </c>
      <c r="AJ92" s="2">
        <v>10.6</v>
      </c>
      <c r="AK92" s="2">
        <v>6.9</v>
      </c>
      <c r="AL92" s="2">
        <v>3.7</v>
      </c>
      <c r="AM92" s="2">
        <v>4.3</v>
      </c>
      <c r="AN92" s="2">
        <v>6.3</v>
      </c>
      <c r="AO92" s="2">
        <v>5.2</v>
      </c>
      <c r="AP92" s="2">
        <v>5</v>
      </c>
      <c r="AQ92" s="2">
        <v>2.7</v>
      </c>
      <c r="AR92" s="2">
        <v>4.8</v>
      </c>
      <c r="AS92" s="2">
        <v>5.3</v>
      </c>
      <c r="AT92" s="2">
        <v>5.7</v>
      </c>
      <c r="AU92" s="2">
        <v>2.5</v>
      </c>
      <c r="AV92" s="2">
        <v>2.5</v>
      </c>
      <c r="AW92" s="2">
        <v>1.5</v>
      </c>
      <c r="AX92" s="2">
        <v>1.3</v>
      </c>
      <c r="AY92" s="2">
        <v>3</v>
      </c>
      <c r="AZ92" s="2">
        <v>4.2</v>
      </c>
      <c r="BA92" s="2">
        <v>4.4000000000000004</v>
      </c>
      <c r="BB92" s="2">
        <v>3.9</v>
      </c>
      <c r="BC92" s="2">
        <v>2.8</v>
      </c>
      <c r="BD92" s="2">
        <v>4.4000000000000004</v>
      </c>
      <c r="BE92" s="2">
        <v>3.8</v>
      </c>
      <c r="BF92" s="2">
        <v>0.9</v>
      </c>
      <c r="BG92" s="2">
        <v>2</v>
      </c>
      <c r="BH92" s="2">
        <v>4.2</v>
      </c>
      <c r="BI92" s="2">
        <v>3.7</v>
      </c>
      <c r="BJ92" s="2">
        <v>4.3</v>
      </c>
      <c r="BK92" s="2">
        <v>3.4</v>
      </c>
      <c r="BL92" s="2">
        <v>5.0999999999999996</v>
      </c>
      <c r="BM92" s="2">
        <v>0</v>
      </c>
      <c r="BN92" s="2">
        <v>-0.2</v>
      </c>
      <c r="BO92" s="2">
        <v>4</v>
      </c>
      <c r="BP92" s="2">
        <v>2.9</v>
      </c>
      <c r="BQ92" s="2">
        <v>2.7</v>
      </c>
      <c r="BR92" s="46">
        <v>5.2</v>
      </c>
      <c r="BS92" s="47"/>
      <c r="BT92" s="88"/>
      <c r="BU92" s="47"/>
    </row>
    <row r="93" spans="1:73" ht="14.25" x14ac:dyDescent="0.2">
      <c r="A93" s="7" t="s">
        <v>187</v>
      </c>
      <c r="B93" s="7" t="s">
        <v>172</v>
      </c>
      <c r="C93" s="2">
        <v>5.4</v>
      </c>
      <c r="D93" s="2">
        <v>3.6</v>
      </c>
      <c r="E93" s="2">
        <v>2.8</v>
      </c>
      <c r="F93" s="2">
        <v>4.9000000000000004</v>
      </c>
      <c r="G93" s="2">
        <v>6.2</v>
      </c>
      <c r="H93" s="2">
        <v>5.0999999999999996</v>
      </c>
      <c r="I93" s="2">
        <v>5.4</v>
      </c>
      <c r="J93" s="2">
        <v>3.4</v>
      </c>
      <c r="K93" s="2">
        <v>4.2</v>
      </c>
      <c r="L93" s="2">
        <v>4.4000000000000004</v>
      </c>
      <c r="M93" s="2">
        <v>3</v>
      </c>
      <c r="N93" s="2">
        <v>3.6</v>
      </c>
      <c r="O93" s="2">
        <v>2.2000000000000002</v>
      </c>
      <c r="P93" s="2">
        <v>1.7</v>
      </c>
      <c r="Q93" s="2">
        <v>-0.2</v>
      </c>
      <c r="R93" s="2">
        <v>0.4</v>
      </c>
      <c r="S93" s="2">
        <v>1.7</v>
      </c>
      <c r="T93" s="2">
        <v>2.7</v>
      </c>
      <c r="U93" s="2">
        <v>2</v>
      </c>
      <c r="V93" s="2">
        <v>6.4</v>
      </c>
      <c r="W93" s="2">
        <v>5.3</v>
      </c>
      <c r="X93" s="2">
        <v>6.6</v>
      </c>
      <c r="Y93" s="2">
        <v>8</v>
      </c>
      <c r="Z93" s="2">
        <v>5.0999999999999996</v>
      </c>
      <c r="AA93" s="2">
        <v>2.9</v>
      </c>
      <c r="AB93" s="2">
        <v>1.4</v>
      </c>
      <c r="AC93" s="2">
        <v>5.7</v>
      </c>
      <c r="AD93" s="2">
        <v>5.9</v>
      </c>
      <c r="AE93" s="2">
        <v>5</v>
      </c>
      <c r="AF93" s="2">
        <v>4.5999999999999996</v>
      </c>
      <c r="AG93" s="2">
        <v>5.7</v>
      </c>
      <c r="AH93" s="2">
        <v>7.5</v>
      </c>
      <c r="AI93" s="2">
        <v>7.8</v>
      </c>
      <c r="AJ93" s="2">
        <v>7.3</v>
      </c>
      <c r="AK93" s="2">
        <v>5</v>
      </c>
      <c r="AL93" s="2">
        <v>3.4</v>
      </c>
      <c r="AM93" s="2">
        <v>4.5999999999999996</v>
      </c>
      <c r="AN93" s="2">
        <v>4.4000000000000004</v>
      </c>
      <c r="AO93" s="2">
        <v>4.9000000000000004</v>
      </c>
      <c r="AP93" s="2">
        <v>4.4000000000000004</v>
      </c>
      <c r="AQ93" s="2">
        <v>3.5</v>
      </c>
      <c r="AR93" s="2">
        <v>4.9000000000000004</v>
      </c>
      <c r="AS93" s="2">
        <v>5.8</v>
      </c>
      <c r="AT93" s="2">
        <v>5.2</v>
      </c>
      <c r="AU93" s="2">
        <v>2.7</v>
      </c>
      <c r="AV93" s="2">
        <v>3.2</v>
      </c>
      <c r="AW93" s="2">
        <v>1.6</v>
      </c>
      <c r="AX93" s="2">
        <v>1.5</v>
      </c>
      <c r="AY93" s="2">
        <v>3.5</v>
      </c>
      <c r="AZ93" s="2">
        <v>3.8</v>
      </c>
      <c r="BA93" s="2">
        <v>4.4000000000000004</v>
      </c>
      <c r="BB93" s="2">
        <v>4.7</v>
      </c>
      <c r="BC93" s="2">
        <v>3</v>
      </c>
      <c r="BD93" s="2">
        <v>5.3</v>
      </c>
      <c r="BE93" s="2">
        <v>1.1000000000000001</v>
      </c>
      <c r="BF93" s="2">
        <v>0.1</v>
      </c>
      <c r="BG93" s="2">
        <v>1.9</v>
      </c>
      <c r="BH93" s="2">
        <v>6.1</v>
      </c>
      <c r="BI93" s="2">
        <v>4.0999999999999996</v>
      </c>
      <c r="BJ93" s="2">
        <v>5.2</v>
      </c>
      <c r="BK93" s="2">
        <v>2.4</v>
      </c>
      <c r="BL93" s="2">
        <v>-2</v>
      </c>
      <c r="BM93" s="2">
        <v>-0.9</v>
      </c>
      <c r="BN93" s="2">
        <v>1.4</v>
      </c>
      <c r="BO93" s="2">
        <v>3.3</v>
      </c>
      <c r="BP93" s="2">
        <v>2.4</v>
      </c>
      <c r="BQ93" s="2">
        <v>4</v>
      </c>
      <c r="BR93" s="46" t="s">
        <v>942</v>
      </c>
      <c r="BS93" s="47"/>
      <c r="BT93" s="88"/>
      <c r="BU93" s="47"/>
    </row>
    <row r="94" spans="1:73" ht="14.25" x14ac:dyDescent="0.2">
      <c r="A94" s="7" t="s">
        <v>188</v>
      </c>
      <c r="B94" s="7" t="s">
        <v>174</v>
      </c>
      <c r="C94" s="2">
        <v>4.9000000000000004</v>
      </c>
      <c r="D94" s="2">
        <v>13.6</v>
      </c>
      <c r="E94" s="2">
        <v>-1.9</v>
      </c>
      <c r="F94" s="2">
        <v>-11.7</v>
      </c>
      <c r="G94" s="2">
        <v>12.1</v>
      </c>
      <c r="H94" s="2">
        <v>11.8</v>
      </c>
      <c r="I94" s="2">
        <v>4.8</v>
      </c>
      <c r="J94" s="2">
        <v>7.6</v>
      </c>
      <c r="K94" s="2">
        <v>-1.2</v>
      </c>
      <c r="L94" s="2">
        <v>3.4</v>
      </c>
      <c r="M94" s="2">
        <v>-0.8</v>
      </c>
      <c r="N94" s="2">
        <v>10.4</v>
      </c>
      <c r="O94" s="2">
        <v>5.5</v>
      </c>
      <c r="P94" s="2">
        <v>1.9</v>
      </c>
      <c r="Q94" s="2">
        <v>4.2</v>
      </c>
      <c r="R94" s="2">
        <v>3.5</v>
      </c>
      <c r="S94" s="2">
        <v>2.8</v>
      </c>
      <c r="T94" s="2">
        <v>1.3</v>
      </c>
      <c r="U94" s="2">
        <v>3</v>
      </c>
      <c r="V94" s="2">
        <v>11.2</v>
      </c>
      <c r="W94" s="2">
        <v>7.8</v>
      </c>
      <c r="X94" s="2">
        <v>6.9</v>
      </c>
      <c r="Y94" s="2">
        <v>10.5</v>
      </c>
      <c r="Z94" s="2">
        <v>9.1999999999999993</v>
      </c>
      <c r="AA94" s="2">
        <v>3.4</v>
      </c>
      <c r="AB94" s="2">
        <v>-3.3</v>
      </c>
      <c r="AC94" s="2">
        <v>9.9</v>
      </c>
      <c r="AD94" s="2">
        <v>10</v>
      </c>
      <c r="AE94" s="2">
        <v>13.4</v>
      </c>
      <c r="AF94" s="2">
        <v>9</v>
      </c>
      <c r="AG94" s="2">
        <v>7.9</v>
      </c>
      <c r="AH94" s="2">
        <v>11.2</v>
      </c>
      <c r="AI94" s="2">
        <v>11.4</v>
      </c>
      <c r="AJ94" s="2">
        <v>12.1</v>
      </c>
      <c r="AK94" s="2">
        <v>7.7</v>
      </c>
      <c r="AL94" s="2">
        <v>3.8</v>
      </c>
      <c r="AM94" s="2">
        <v>4.2</v>
      </c>
      <c r="AN94" s="2">
        <v>7.1</v>
      </c>
      <c r="AO94" s="2">
        <v>5.3</v>
      </c>
      <c r="AP94" s="2">
        <v>5.3</v>
      </c>
      <c r="AQ94" s="2">
        <v>2.4</v>
      </c>
      <c r="AR94" s="2">
        <v>4.8</v>
      </c>
      <c r="AS94" s="2">
        <v>5.2</v>
      </c>
      <c r="AT94" s="2">
        <v>5.9</v>
      </c>
      <c r="AU94" s="2">
        <v>2.5</v>
      </c>
      <c r="AV94" s="2">
        <v>2.2000000000000002</v>
      </c>
      <c r="AW94" s="2">
        <v>1.5</v>
      </c>
      <c r="AX94" s="2">
        <v>1.3</v>
      </c>
      <c r="AY94" s="2">
        <v>2.8</v>
      </c>
      <c r="AZ94" s="2">
        <v>4.4000000000000004</v>
      </c>
      <c r="BA94" s="2">
        <v>4.4000000000000004</v>
      </c>
      <c r="BB94" s="2">
        <v>3.6</v>
      </c>
      <c r="BC94" s="2">
        <v>2.8</v>
      </c>
      <c r="BD94" s="2">
        <v>4</v>
      </c>
      <c r="BE94" s="2">
        <v>5</v>
      </c>
      <c r="BF94" s="2">
        <v>1.3</v>
      </c>
      <c r="BG94" s="2">
        <v>2.1</v>
      </c>
      <c r="BH94" s="2">
        <v>3.3</v>
      </c>
      <c r="BI94" s="2">
        <v>3.5</v>
      </c>
      <c r="BJ94" s="2">
        <v>3.9</v>
      </c>
      <c r="BK94" s="2">
        <v>3.9</v>
      </c>
      <c r="BL94" s="2">
        <v>8.1</v>
      </c>
      <c r="BM94" s="2">
        <v>0.3</v>
      </c>
      <c r="BN94" s="2">
        <v>-0.8</v>
      </c>
      <c r="BO94" s="2">
        <v>4.3</v>
      </c>
      <c r="BP94" s="2">
        <v>3.1</v>
      </c>
      <c r="BQ94" s="2">
        <v>2.1</v>
      </c>
      <c r="BR94" s="46" t="s">
        <v>1711</v>
      </c>
      <c r="BS94" s="47"/>
      <c r="BT94" s="88"/>
      <c r="BU94" s="47"/>
    </row>
    <row r="95" spans="1:73" ht="14.25" x14ac:dyDescent="0.2">
      <c r="A95" s="7" t="s">
        <v>189</v>
      </c>
      <c r="B95" s="4" t="s">
        <v>176</v>
      </c>
      <c r="C95" s="2">
        <v>5.4</v>
      </c>
      <c r="D95" s="2">
        <v>1.2</v>
      </c>
      <c r="E95" s="2">
        <v>0.8</v>
      </c>
      <c r="F95" s="2">
        <v>8.1</v>
      </c>
      <c r="G95" s="2">
        <v>5</v>
      </c>
      <c r="H95" s="2">
        <v>3.8</v>
      </c>
      <c r="I95" s="2">
        <v>3.7</v>
      </c>
      <c r="J95" s="2">
        <v>0.7</v>
      </c>
      <c r="K95" s="2">
        <v>4.5999999999999996</v>
      </c>
      <c r="L95" s="2">
        <v>3.7</v>
      </c>
      <c r="M95" s="2">
        <v>2.7</v>
      </c>
      <c r="N95" s="2">
        <v>1.6</v>
      </c>
      <c r="O95" s="2">
        <v>1</v>
      </c>
      <c r="P95" s="2">
        <v>2.1</v>
      </c>
      <c r="Q95" s="2">
        <v>0.9</v>
      </c>
      <c r="R95" s="2">
        <v>2.6</v>
      </c>
      <c r="S95" s="2">
        <v>4.3</v>
      </c>
      <c r="T95" s="2">
        <v>2.6</v>
      </c>
      <c r="U95" s="2">
        <v>3.6</v>
      </c>
      <c r="V95" s="2">
        <v>3.7</v>
      </c>
      <c r="W95" s="2">
        <v>4.2</v>
      </c>
      <c r="X95" s="2">
        <v>6.7</v>
      </c>
      <c r="Y95" s="2">
        <v>4.8</v>
      </c>
      <c r="Z95" s="2">
        <v>3.4</v>
      </c>
      <c r="AA95" s="2">
        <v>2.8</v>
      </c>
      <c r="AB95" s="2">
        <v>5.8</v>
      </c>
      <c r="AC95" s="2">
        <v>9.3000000000000007</v>
      </c>
      <c r="AD95" s="2">
        <v>7.8</v>
      </c>
      <c r="AE95" s="2">
        <v>6.2</v>
      </c>
      <c r="AF95" s="2">
        <v>6.1</v>
      </c>
      <c r="AG95" s="2">
        <v>7.4</v>
      </c>
      <c r="AH95" s="2">
        <v>8.8000000000000007</v>
      </c>
      <c r="AI95" s="2">
        <v>10.1</v>
      </c>
      <c r="AJ95" s="2">
        <v>7.9</v>
      </c>
      <c r="AK95" s="2">
        <v>5.8</v>
      </c>
      <c r="AL95" s="2">
        <v>4.4000000000000004</v>
      </c>
      <c r="AM95" s="2">
        <v>4</v>
      </c>
      <c r="AN95" s="2">
        <v>3.3</v>
      </c>
      <c r="AO95" s="2">
        <v>2</v>
      </c>
      <c r="AP95" s="2">
        <v>5.3</v>
      </c>
      <c r="AQ95" s="2">
        <v>2.9</v>
      </c>
      <c r="AR95" s="2">
        <v>3.1</v>
      </c>
      <c r="AS95" s="2">
        <v>3.5</v>
      </c>
      <c r="AT95" s="2">
        <v>3.2</v>
      </c>
      <c r="AU95" s="2">
        <v>2.2999999999999998</v>
      </c>
      <c r="AV95" s="2">
        <v>3</v>
      </c>
      <c r="AW95" s="2">
        <v>2.6</v>
      </c>
      <c r="AX95" s="2">
        <v>2.1</v>
      </c>
      <c r="AY95" s="2">
        <v>1.5</v>
      </c>
      <c r="AZ95" s="2">
        <v>1.3</v>
      </c>
      <c r="BA95" s="2">
        <v>3.7</v>
      </c>
      <c r="BB95" s="2">
        <v>4.0999999999999996</v>
      </c>
      <c r="BC95" s="2">
        <v>4.9000000000000004</v>
      </c>
      <c r="BD95" s="2">
        <v>5.7</v>
      </c>
      <c r="BE95" s="2">
        <v>4.5</v>
      </c>
      <c r="BF95" s="2">
        <v>2.9</v>
      </c>
      <c r="BG95" s="2">
        <v>3.2</v>
      </c>
      <c r="BH95" s="2">
        <v>4.0999999999999996</v>
      </c>
      <c r="BI95" s="2">
        <v>4.0999999999999996</v>
      </c>
      <c r="BJ95" s="2">
        <v>4.0999999999999996</v>
      </c>
      <c r="BK95" s="2">
        <v>4</v>
      </c>
      <c r="BL95" s="2">
        <v>5</v>
      </c>
      <c r="BM95" s="2">
        <v>2.6</v>
      </c>
      <c r="BN95" s="2">
        <v>2.2999999999999998</v>
      </c>
      <c r="BO95" s="2">
        <v>2.7</v>
      </c>
      <c r="BP95" s="2">
        <v>2.8</v>
      </c>
      <c r="BQ95" s="2">
        <v>2.6</v>
      </c>
      <c r="BR95" s="46">
        <v>3.5</v>
      </c>
      <c r="BS95" s="47"/>
      <c r="BT95" s="88"/>
      <c r="BU95" s="47"/>
    </row>
    <row r="96" spans="1:73" ht="14.25" x14ac:dyDescent="0.2">
      <c r="A96" s="7" t="s">
        <v>191</v>
      </c>
      <c r="B96" s="4" t="s">
        <v>178</v>
      </c>
      <c r="C96" s="2">
        <v>2.4</v>
      </c>
      <c r="D96" s="2">
        <v>4</v>
      </c>
      <c r="E96" s="2">
        <v>1.4</v>
      </c>
      <c r="F96" s="2">
        <v>4</v>
      </c>
      <c r="G96" s="2">
        <v>4</v>
      </c>
      <c r="H96" s="2">
        <v>2.5</v>
      </c>
      <c r="I96" s="2">
        <v>2.8</v>
      </c>
      <c r="J96" s="2">
        <v>4.7</v>
      </c>
      <c r="K96" s="2">
        <v>4.8</v>
      </c>
      <c r="L96" s="2">
        <v>4.4000000000000004</v>
      </c>
      <c r="M96" s="2">
        <v>5.3</v>
      </c>
      <c r="N96" s="2">
        <v>2.9</v>
      </c>
      <c r="O96" s="2">
        <v>2.6</v>
      </c>
      <c r="P96" s="2">
        <v>2.7</v>
      </c>
      <c r="Q96" s="2">
        <v>2.2000000000000002</v>
      </c>
      <c r="R96" s="2">
        <v>3.4</v>
      </c>
      <c r="S96" s="2">
        <v>3.5</v>
      </c>
      <c r="T96" s="2">
        <v>3.2</v>
      </c>
      <c r="U96" s="2">
        <v>4.3</v>
      </c>
      <c r="V96" s="2">
        <v>4</v>
      </c>
      <c r="W96" s="2">
        <v>6.7</v>
      </c>
      <c r="X96" s="2">
        <v>6.3</v>
      </c>
      <c r="Y96" s="2">
        <v>9.6999999999999993</v>
      </c>
      <c r="Z96" s="2">
        <v>9</v>
      </c>
      <c r="AA96" s="2">
        <v>8.1</v>
      </c>
      <c r="AB96" s="2">
        <v>6.1</v>
      </c>
      <c r="AC96" s="2">
        <v>7.3</v>
      </c>
      <c r="AD96" s="2">
        <v>8.6</v>
      </c>
      <c r="AE96" s="2">
        <v>6.6</v>
      </c>
      <c r="AF96" s="2">
        <v>6.4</v>
      </c>
      <c r="AG96" s="2">
        <v>6.8</v>
      </c>
      <c r="AH96" s="2">
        <v>7.2</v>
      </c>
      <c r="AI96" s="2">
        <v>8.6</v>
      </c>
      <c r="AJ96" s="2">
        <v>10.3</v>
      </c>
      <c r="AK96" s="2">
        <v>8</v>
      </c>
      <c r="AL96" s="2">
        <v>5.5</v>
      </c>
      <c r="AM96" s="2">
        <v>5.7</v>
      </c>
      <c r="AN96" s="2">
        <v>4.9000000000000004</v>
      </c>
      <c r="AO96" s="2">
        <v>3.7</v>
      </c>
      <c r="AP96" s="2">
        <v>3.4</v>
      </c>
      <c r="AQ96" s="2">
        <v>4.7</v>
      </c>
      <c r="AR96" s="2">
        <v>5</v>
      </c>
      <c r="AS96" s="2">
        <v>4.7</v>
      </c>
      <c r="AT96" s="2">
        <v>6.1</v>
      </c>
      <c r="AU96" s="2">
        <v>4.8</v>
      </c>
      <c r="AV96" s="2">
        <v>3</v>
      </c>
      <c r="AW96" s="2">
        <v>3</v>
      </c>
      <c r="AX96" s="2">
        <v>3.2</v>
      </c>
      <c r="AY96" s="2">
        <v>2.2000000000000002</v>
      </c>
      <c r="AZ96" s="2">
        <v>2.4</v>
      </c>
      <c r="BA96" s="2">
        <v>2.8</v>
      </c>
      <c r="BB96" s="2">
        <v>4</v>
      </c>
      <c r="BC96" s="2">
        <v>3.7</v>
      </c>
      <c r="BD96" s="2">
        <v>4.3</v>
      </c>
      <c r="BE96" s="2">
        <v>3.8</v>
      </c>
      <c r="BF96" s="2">
        <v>4.3</v>
      </c>
      <c r="BG96" s="2">
        <v>4.5999999999999996</v>
      </c>
      <c r="BH96" s="2">
        <v>4</v>
      </c>
      <c r="BI96" s="2">
        <v>4.2</v>
      </c>
      <c r="BJ96" s="2">
        <v>4.0999999999999996</v>
      </c>
      <c r="BK96" s="2">
        <v>3.2</v>
      </c>
      <c r="BL96" s="2">
        <v>2.6</v>
      </c>
      <c r="BM96" s="2">
        <v>2.8</v>
      </c>
      <c r="BN96" s="2">
        <v>1.9</v>
      </c>
      <c r="BO96" s="2">
        <v>1.5</v>
      </c>
      <c r="BP96" s="2">
        <v>2</v>
      </c>
      <c r="BQ96" s="2">
        <v>2.4</v>
      </c>
      <c r="BR96" s="46">
        <v>2.5</v>
      </c>
      <c r="BS96" s="47"/>
      <c r="BT96" s="88"/>
      <c r="BU96" s="47"/>
    </row>
    <row r="97" spans="1:73" ht="14.25" x14ac:dyDescent="0.2">
      <c r="A97" s="7" t="s">
        <v>193</v>
      </c>
      <c r="B97" s="4" t="s">
        <v>180</v>
      </c>
      <c r="C97" s="2">
        <v>-2.2000000000000002</v>
      </c>
      <c r="D97" s="2">
        <v>5</v>
      </c>
      <c r="E97" s="2">
        <v>1.1000000000000001</v>
      </c>
      <c r="F97" s="2">
        <v>1.8</v>
      </c>
      <c r="G97" s="2">
        <v>3.2</v>
      </c>
      <c r="H97" s="2">
        <v>2</v>
      </c>
      <c r="I97" s="2">
        <v>2.2999999999999998</v>
      </c>
      <c r="J97" s="2">
        <v>5.7</v>
      </c>
      <c r="K97" s="2">
        <v>4.8</v>
      </c>
      <c r="L97" s="2">
        <v>4.3</v>
      </c>
      <c r="M97" s="2">
        <v>6.7</v>
      </c>
      <c r="N97" s="2">
        <v>3.5</v>
      </c>
      <c r="O97" s="2">
        <v>1.7</v>
      </c>
      <c r="P97" s="2">
        <v>1.6</v>
      </c>
      <c r="Q97" s="2">
        <v>1.5</v>
      </c>
      <c r="R97" s="2">
        <v>3.7</v>
      </c>
      <c r="S97" s="2">
        <v>4.4000000000000004</v>
      </c>
      <c r="T97" s="2">
        <v>3.2</v>
      </c>
      <c r="U97" s="2">
        <v>3.7</v>
      </c>
      <c r="V97" s="2">
        <v>2.2000000000000002</v>
      </c>
      <c r="W97" s="2">
        <v>6.8</v>
      </c>
      <c r="X97" s="2">
        <v>5.7</v>
      </c>
      <c r="Y97" s="2">
        <v>11.1</v>
      </c>
      <c r="Z97" s="2">
        <v>10</v>
      </c>
      <c r="AA97" s="2">
        <v>9.1</v>
      </c>
      <c r="AB97" s="2">
        <v>6.3</v>
      </c>
      <c r="AC97" s="2">
        <v>7.1</v>
      </c>
      <c r="AD97" s="2">
        <v>7.6</v>
      </c>
      <c r="AE97" s="2">
        <v>7.1</v>
      </c>
      <c r="AF97" s="2">
        <v>5.5</v>
      </c>
      <c r="AG97" s="2">
        <v>6.8</v>
      </c>
      <c r="AH97" s="2">
        <v>6.5</v>
      </c>
      <c r="AI97" s="2">
        <v>7.6</v>
      </c>
      <c r="AJ97" s="2">
        <v>10.8</v>
      </c>
      <c r="AK97" s="2">
        <v>8</v>
      </c>
      <c r="AL97" s="2">
        <v>3.3</v>
      </c>
      <c r="AM97" s="2">
        <v>4.7</v>
      </c>
      <c r="AN97" s="2">
        <v>3.9</v>
      </c>
      <c r="AO97" s="2">
        <v>2.1</v>
      </c>
      <c r="AP97" s="2">
        <v>0.9</v>
      </c>
      <c r="AQ97" s="2">
        <v>5.4</v>
      </c>
      <c r="AR97" s="2">
        <v>3.5</v>
      </c>
      <c r="AS97" s="2">
        <v>2.7</v>
      </c>
      <c r="AT97" s="2">
        <v>6.6</v>
      </c>
      <c r="AU97" s="2">
        <v>3.4</v>
      </c>
      <c r="AV97" s="2">
        <v>2</v>
      </c>
      <c r="AW97" s="2">
        <v>2.7</v>
      </c>
      <c r="AX97" s="2">
        <v>4.4000000000000004</v>
      </c>
      <c r="AY97" s="2">
        <v>1.8</v>
      </c>
      <c r="AZ97" s="2">
        <v>2</v>
      </c>
      <c r="BA97" s="2">
        <v>1.5</v>
      </c>
      <c r="BB97" s="2">
        <v>3.2</v>
      </c>
      <c r="BC97" s="2">
        <v>3.1</v>
      </c>
      <c r="BD97" s="2">
        <v>3</v>
      </c>
      <c r="BE97" s="2">
        <v>5.4</v>
      </c>
      <c r="BF97" s="2">
        <v>5.6</v>
      </c>
      <c r="BG97" s="2">
        <v>3.6</v>
      </c>
      <c r="BH97" s="2">
        <v>4.2</v>
      </c>
      <c r="BI97" s="2">
        <v>4</v>
      </c>
      <c r="BJ97" s="2">
        <v>3.8</v>
      </c>
      <c r="BK97" s="2">
        <v>2.4</v>
      </c>
      <c r="BL97" s="2">
        <v>1.8</v>
      </c>
      <c r="BM97" s="2">
        <v>3.1</v>
      </c>
      <c r="BN97" s="2">
        <v>1.9</v>
      </c>
      <c r="BO97" s="2">
        <v>0.8</v>
      </c>
      <c r="BP97" s="2">
        <v>1</v>
      </c>
      <c r="BQ97" s="2">
        <v>2.2999999999999998</v>
      </c>
      <c r="BR97" s="46">
        <v>2.2000000000000002</v>
      </c>
      <c r="BS97" s="47"/>
      <c r="BT97" s="88"/>
      <c r="BU97" s="47"/>
    </row>
    <row r="98" spans="1:73" ht="14.25" x14ac:dyDescent="0.2">
      <c r="A98" s="7" t="s">
        <v>195</v>
      </c>
      <c r="B98" s="7" t="s">
        <v>182</v>
      </c>
      <c r="C98" s="2">
        <v>-2.9</v>
      </c>
      <c r="D98" s="2">
        <v>5</v>
      </c>
      <c r="E98" s="2">
        <v>0.5</v>
      </c>
      <c r="F98" s="2">
        <v>1.6</v>
      </c>
      <c r="G98" s="2">
        <v>3.1</v>
      </c>
      <c r="H98" s="2">
        <v>1.9</v>
      </c>
      <c r="I98" s="2">
        <v>2.2999999999999998</v>
      </c>
      <c r="J98" s="2">
        <v>5.5</v>
      </c>
      <c r="K98" s="2">
        <v>4.7</v>
      </c>
      <c r="L98" s="2">
        <v>4.3</v>
      </c>
      <c r="M98" s="2">
        <v>6.4</v>
      </c>
      <c r="N98" s="2">
        <v>3.1</v>
      </c>
      <c r="O98" s="2">
        <v>1.5</v>
      </c>
      <c r="P98" s="2">
        <v>1.5</v>
      </c>
      <c r="Q98" s="2">
        <v>1.6</v>
      </c>
      <c r="R98" s="2">
        <v>3.4</v>
      </c>
      <c r="S98" s="2">
        <v>4.2</v>
      </c>
      <c r="T98" s="2">
        <v>3.4</v>
      </c>
      <c r="U98" s="2">
        <v>3.9</v>
      </c>
      <c r="V98" s="2">
        <v>2</v>
      </c>
      <c r="W98" s="2">
        <v>6.6</v>
      </c>
      <c r="X98" s="2">
        <v>5.5</v>
      </c>
      <c r="Y98" s="2">
        <v>10.7</v>
      </c>
      <c r="Z98" s="2">
        <v>10</v>
      </c>
      <c r="AA98" s="2">
        <v>9.5</v>
      </c>
      <c r="AB98" s="2">
        <v>6.8</v>
      </c>
      <c r="AC98" s="2">
        <v>6.1</v>
      </c>
      <c r="AD98" s="2">
        <v>7.9</v>
      </c>
      <c r="AE98" s="2">
        <v>5.7</v>
      </c>
      <c r="AF98" s="2">
        <v>5.8</v>
      </c>
      <c r="AG98" s="2">
        <v>6.4</v>
      </c>
      <c r="AH98" s="2">
        <v>6.3</v>
      </c>
      <c r="AI98" s="2">
        <v>8.4</v>
      </c>
      <c r="AJ98" s="2">
        <v>9.9</v>
      </c>
      <c r="AK98" s="2">
        <v>7.5</v>
      </c>
      <c r="AL98" s="2">
        <v>3.4</v>
      </c>
      <c r="AM98" s="2">
        <v>5</v>
      </c>
      <c r="AN98" s="2">
        <v>3.3</v>
      </c>
      <c r="AO98" s="2">
        <v>2</v>
      </c>
      <c r="AP98" s="2">
        <v>1.2</v>
      </c>
      <c r="AQ98" s="2">
        <v>4.5999999999999996</v>
      </c>
      <c r="AR98" s="2">
        <v>3.5</v>
      </c>
      <c r="AS98" s="2">
        <v>3</v>
      </c>
      <c r="AT98" s="2">
        <v>4.9000000000000004</v>
      </c>
      <c r="AU98" s="2">
        <v>3.6</v>
      </c>
      <c r="AV98" s="2">
        <v>2.2999999999999998</v>
      </c>
      <c r="AW98" s="2">
        <v>3.1</v>
      </c>
      <c r="AX98" s="2">
        <v>3.5</v>
      </c>
      <c r="AY98" s="2">
        <v>2.1</v>
      </c>
      <c r="AZ98" s="2">
        <v>2.2999999999999998</v>
      </c>
      <c r="BA98" s="2">
        <v>1.9</v>
      </c>
      <c r="BB98" s="2">
        <v>3.3</v>
      </c>
      <c r="BC98" s="2">
        <v>3.8</v>
      </c>
      <c r="BD98" s="2">
        <v>2.5</v>
      </c>
      <c r="BE98" s="2">
        <v>5.5</v>
      </c>
      <c r="BF98" s="2">
        <v>6.2</v>
      </c>
      <c r="BG98" s="2">
        <v>4.3</v>
      </c>
      <c r="BH98" s="2">
        <v>5.0999999999999996</v>
      </c>
      <c r="BI98" s="2">
        <v>3.7</v>
      </c>
      <c r="BJ98" s="2">
        <v>3.7</v>
      </c>
      <c r="BK98" s="2">
        <v>2.4</v>
      </c>
      <c r="BL98" s="2">
        <v>0.7</v>
      </c>
      <c r="BM98" s="2">
        <v>3.1</v>
      </c>
      <c r="BN98" s="2">
        <v>2.1</v>
      </c>
      <c r="BO98" s="2">
        <v>0.8</v>
      </c>
      <c r="BP98" s="2">
        <v>1.1000000000000001</v>
      </c>
      <c r="BQ98" s="2">
        <v>1.9</v>
      </c>
      <c r="BR98" s="46" t="s">
        <v>1048</v>
      </c>
      <c r="BS98" s="47"/>
      <c r="BT98" s="88"/>
      <c r="BU98" s="47"/>
    </row>
    <row r="99" spans="1:73" ht="14.25" x14ac:dyDescent="0.2">
      <c r="A99" s="7" t="s">
        <v>202</v>
      </c>
      <c r="B99" s="7" t="s">
        <v>635</v>
      </c>
      <c r="C99" s="2" t="s">
        <v>626</v>
      </c>
      <c r="D99" s="2" t="s">
        <v>626</v>
      </c>
      <c r="E99" s="2" t="s">
        <v>626</v>
      </c>
      <c r="F99" s="2" t="s">
        <v>626</v>
      </c>
      <c r="G99" s="2" t="s">
        <v>626</v>
      </c>
      <c r="H99" s="2" t="s">
        <v>626</v>
      </c>
      <c r="I99" s="2" t="s">
        <v>626</v>
      </c>
      <c r="J99" s="2" t="s">
        <v>626</v>
      </c>
      <c r="K99" s="2" t="s">
        <v>626</v>
      </c>
      <c r="L99" s="2" t="s">
        <v>626</v>
      </c>
      <c r="M99" s="2" t="s">
        <v>626</v>
      </c>
      <c r="N99" s="2" t="s">
        <v>626</v>
      </c>
      <c r="O99" s="2" t="s">
        <v>626</v>
      </c>
      <c r="P99" s="2" t="s">
        <v>626</v>
      </c>
      <c r="Q99" s="2" t="s">
        <v>626</v>
      </c>
      <c r="R99" s="2" t="s">
        <v>626</v>
      </c>
      <c r="S99" s="2" t="s">
        <v>626</v>
      </c>
      <c r="T99" s="2" t="s">
        <v>626</v>
      </c>
      <c r="U99" s="2" t="s">
        <v>626</v>
      </c>
      <c r="V99" s="2" t="s">
        <v>626</v>
      </c>
      <c r="W99" s="2" t="s">
        <v>626</v>
      </c>
      <c r="X99" s="2" t="s">
        <v>626</v>
      </c>
      <c r="Y99" s="2" t="s">
        <v>626</v>
      </c>
      <c r="Z99" s="2" t="s">
        <v>626</v>
      </c>
      <c r="AA99" s="2" t="s">
        <v>626</v>
      </c>
      <c r="AB99" s="2" t="s">
        <v>626</v>
      </c>
      <c r="AC99" s="2" t="s">
        <v>626</v>
      </c>
      <c r="AD99" s="2" t="s">
        <v>626</v>
      </c>
      <c r="AE99" s="2" t="s">
        <v>626</v>
      </c>
      <c r="AF99" s="2" t="s">
        <v>626</v>
      </c>
      <c r="AG99" s="2" t="s">
        <v>626</v>
      </c>
      <c r="AH99" s="2" t="s">
        <v>626</v>
      </c>
      <c r="AI99" s="2" t="s">
        <v>626</v>
      </c>
      <c r="AJ99" s="2" t="s">
        <v>626</v>
      </c>
      <c r="AK99" s="2" t="s">
        <v>626</v>
      </c>
      <c r="AL99" s="2" t="s">
        <v>626</v>
      </c>
      <c r="AM99" s="2" t="s">
        <v>626</v>
      </c>
      <c r="AN99" s="2" t="s">
        <v>626</v>
      </c>
      <c r="AO99" s="2" t="s">
        <v>626</v>
      </c>
      <c r="AP99" s="2" t="s">
        <v>626</v>
      </c>
      <c r="AQ99" s="2" t="s">
        <v>626</v>
      </c>
      <c r="AR99" s="2" t="s">
        <v>626</v>
      </c>
      <c r="AS99" s="2" t="s">
        <v>626</v>
      </c>
      <c r="AT99" s="2" t="s">
        <v>626</v>
      </c>
      <c r="AU99" s="2" t="s">
        <v>626</v>
      </c>
      <c r="AV99" s="2" t="s">
        <v>626</v>
      </c>
      <c r="AW99" s="2" t="s">
        <v>626</v>
      </c>
      <c r="AX99" s="2" t="s">
        <v>626</v>
      </c>
      <c r="AY99" s="2" t="s">
        <v>626</v>
      </c>
      <c r="AZ99" s="2" t="s">
        <v>626</v>
      </c>
      <c r="BA99" s="2">
        <v>1.8</v>
      </c>
      <c r="BB99" s="2">
        <v>3.2</v>
      </c>
      <c r="BC99" s="2">
        <v>3.7</v>
      </c>
      <c r="BD99" s="2">
        <v>2.7</v>
      </c>
      <c r="BE99" s="2">
        <v>5.8</v>
      </c>
      <c r="BF99" s="2">
        <v>7.2</v>
      </c>
      <c r="BG99" s="2">
        <v>4.0999999999999996</v>
      </c>
      <c r="BH99" s="2">
        <v>5.7</v>
      </c>
      <c r="BI99" s="2">
        <v>4.2</v>
      </c>
      <c r="BJ99" s="2">
        <v>3.9</v>
      </c>
      <c r="BK99" s="2">
        <v>2.6</v>
      </c>
      <c r="BL99" s="2">
        <v>0.1</v>
      </c>
      <c r="BM99" s="2">
        <v>2.8</v>
      </c>
      <c r="BN99" s="2">
        <v>1.9</v>
      </c>
      <c r="BO99" s="2">
        <v>1.1000000000000001</v>
      </c>
      <c r="BP99" s="2">
        <v>0.4</v>
      </c>
      <c r="BQ99" s="2">
        <v>1.6</v>
      </c>
      <c r="BR99" s="46" t="s">
        <v>895</v>
      </c>
      <c r="BS99" s="47"/>
      <c r="BT99" s="88"/>
      <c r="BU99" s="47"/>
    </row>
    <row r="100" spans="1:73" ht="14.25" x14ac:dyDescent="0.2">
      <c r="A100" s="7" t="s">
        <v>203</v>
      </c>
      <c r="B100" s="7" t="s">
        <v>636</v>
      </c>
      <c r="C100" s="2" t="s">
        <v>626</v>
      </c>
      <c r="D100" s="2" t="s">
        <v>626</v>
      </c>
      <c r="E100" s="2" t="s">
        <v>626</v>
      </c>
      <c r="F100" s="2" t="s">
        <v>626</v>
      </c>
      <c r="G100" s="2" t="s">
        <v>626</v>
      </c>
      <c r="H100" s="2" t="s">
        <v>626</v>
      </c>
      <c r="I100" s="2" t="s">
        <v>626</v>
      </c>
      <c r="J100" s="2" t="s">
        <v>626</v>
      </c>
      <c r="K100" s="2" t="s">
        <v>626</v>
      </c>
      <c r="L100" s="2" t="s">
        <v>626</v>
      </c>
      <c r="M100" s="2" t="s">
        <v>626</v>
      </c>
      <c r="N100" s="2" t="s">
        <v>626</v>
      </c>
      <c r="O100" s="2" t="s">
        <v>626</v>
      </c>
      <c r="P100" s="2" t="s">
        <v>626</v>
      </c>
      <c r="Q100" s="2" t="s">
        <v>626</v>
      </c>
      <c r="R100" s="2" t="s">
        <v>626</v>
      </c>
      <c r="S100" s="2" t="s">
        <v>626</v>
      </c>
      <c r="T100" s="2" t="s">
        <v>626</v>
      </c>
      <c r="U100" s="2" t="s">
        <v>626</v>
      </c>
      <c r="V100" s="2" t="s">
        <v>626</v>
      </c>
      <c r="W100" s="2" t="s">
        <v>626</v>
      </c>
      <c r="X100" s="2" t="s">
        <v>626</v>
      </c>
      <c r="Y100" s="2" t="s">
        <v>626</v>
      </c>
      <c r="Z100" s="2" t="s">
        <v>626</v>
      </c>
      <c r="AA100" s="2" t="s">
        <v>626</v>
      </c>
      <c r="AB100" s="2" t="s">
        <v>626</v>
      </c>
      <c r="AC100" s="2" t="s">
        <v>626</v>
      </c>
      <c r="AD100" s="2" t="s">
        <v>626</v>
      </c>
      <c r="AE100" s="2" t="s">
        <v>626</v>
      </c>
      <c r="AF100" s="2" t="s">
        <v>626</v>
      </c>
      <c r="AG100" s="2" t="s">
        <v>626</v>
      </c>
      <c r="AH100" s="2" t="s">
        <v>626</v>
      </c>
      <c r="AI100" s="2" t="s">
        <v>626</v>
      </c>
      <c r="AJ100" s="2" t="s">
        <v>626</v>
      </c>
      <c r="AK100" s="2" t="s">
        <v>626</v>
      </c>
      <c r="AL100" s="2" t="s">
        <v>626</v>
      </c>
      <c r="AM100" s="2" t="s">
        <v>626</v>
      </c>
      <c r="AN100" s="2" t="s">
        <v>626</v>
      </c>
      <c r="AO100" s="2" t="s">
        <v>626</v>
      </c>
      <c r="AP100" s="2" t="s">
        <v>626</v>
      </c>
      <c r="AQ100" s="2" t="s">
        <v>626</v>
      </c>
      <c r="AR100" s="2" t="s">
        <v>626</v>
      </c>
      <c r="AS100" s="2" t="s">
        <v>626</v>
      </c>
      <c r="AT100" s="2" t="s">
        <v>626</v>
      </c>
      <c r="AU100" s="2" t="s">
        <v>626</v>
      </c>
      <c r="AV100" s="2" t="s">
        <v>626</v>
      </c>
      <c r="AW100" s="2" t="s">
        <v>626</v>
      </c>
      <c r="AX100" s="2" t="s">
        <v>626</v>
      </c>
      <c r="AY100" s="2" t="s">
        <v>626</v>
      </c>
      <c r="AZ100" s="2" t="s">
        <v>626</v>
      </c>
      <c r="BA100" s="2">
        <v>2</v>
      </c>
      <c r="BB100" s="2">
        <v>3.6</v>
      </c>
      <c r="BC100" s="2">
        <v>4</v>
      </c>
      <c r="BD100" s="2">
        <v>2.1</v>
      </c>
      <c r="BE100" s="2">
        <v>5</v>
      </c>
      <c r="BF100" s="2">
        <v>4.8</v>
      </c>
      <c r="BG100" s="2">
        <v>4.5999999999999996</v>
      </c>
      <c r="BH100" s="2">
        <v>4.0999999999999996</v>
      </c>
      <c r="BI100" s="2">
        <v>2.9</v>
      </c>
      <c r="BJ100" s="2">
        <v>3.5</v>
      </c>
      <c r="BK100" s="2">
        <v>2.2999999999999998</v>
      </c>
      <c r="BL100" s="2">
        <v>1.5</v>
      </c>
      <c r="BM100" s="2">
        <v>3.6</v>
      </c>
      <c r="BN100" s="2">
        <v>2.4</v>
      </c>
      <c r="BO100" s="2">
        <v>0.3</v>
      </c>
      <c r="BP100" s="2">
        <v>2.1</v>
      </c>
      <c r="BQ100" s="2">
        <v>2.2999999999999998</v>
      </c>
      <c r="BR100" s="46" t="s">
        <v>922</v>
      </c>
      <c r="BS100" s="47"/>
      <c r="BT100" s="88"/>
      <c r="BU100" s="47"/>
    </row>
    <row r="101" spans="1:73" ht="14.25" x14ac:dyDescent="0.2">
      <c r="A101" s="7" t="s">
        <v>204</v>
      </c>
      <c r="B101" s="7" t="s">
        <v>184</v>
      </c>
      <c r="C101" s="2">
        <v>6.9</v>
      </c>
      <c r="D101" s="2">
        <v>6.2</v>
      </c>
      <c r="E101" s="2">
        <v>8</v>
      </c>
      <c r="F101" s="2">
        <v>5.3</v>
      </c>
      <c r="G101" s="2">
        <v>5.5</v>
      </c>
      <c r="H101" s="2">
        <v>3.1</v>
      </c>
      <c r="I101" s="2">
        <v>1.8</v>
      </c>
      <c r="J101" s="2">
        <v>7.5</v>
      </c>
      <c r="K101" s="2">
        <v>6.2</v>
      </c>
      <c r="L101" s="2">
        <v>3</v>
      </c>
      <c r="M101" s="2">
        <v>9.9</v>
      </c>
      <c r="N101" s="2">
        <v>8</v>
      </c>
      <c r="O101" s="2">
        <v>4.0999999999999996</v>
      </c>
      <c r="P101" s="2">
        <v>3.1</v>
      </c>
      <c r="Q101" s="2">
        <v>1.3</v>
      </c>
      <c r="R101" s="2">
        <v>7</v>
      </c>
      <c r="S101" s="2">
        <v>7.1</v>
      </c>
      <c r="T101" s="2">
        <v>1.3</v>
      </c>
      <c r="U101" s="2">
        <v>1.4</v>
      </c>
      <c r="V101" s="2">
        <v>4.4000000000000004</v>
      </c>
      <c r="W101" s="2">
        <v>8.8000000000000007</v>
      </c>
      <c r="X101" s="2">
        <v>7.6</v>
      </c>
      <c r="Y101" s="2">
        <v>15.4</v>
      </c>
      <c r="Z101" s="2">
        <v>9.5</v>
      </c>
      <c r="AA101" s="2">
        <v>5.3</v>
      </c>
      <c r="AB101" s="2">
        <v>1.7</v>
      </c>
      <c r="AC101" s="2">
        <v>15.7</v>
      </c>
      <c r="AD101" s="2">
        <v>5.4</v>
      </c>
      <c r="AE101" s="2">
        <v>20.6</v>
      </c>
      <c r="AF101" s="2">
        <v>2.8</v>
      </c>
      <c r="AG101" s="2">
        <v>9.5</v>
      </c>
      <c r="AH101" s="2">
        <v>7.4</v>
      </c>
      <c r="AI101" s="2">
        <v>1.2</v>
      </c>
      <c r="AJ101" s="2">
        <v>18.5</v>
      </c>
      <c r="AK101" s="2">
        <v>12.3</v>
      </c>
      <c r="AL101" s="2">
        <v>2.2000000000000002</v>
      </c>
      <c r="AM101" s="2">
        <v>2</v>
      </c>
      <c r="AN101" s="2">
        <v>8.9</v>
      </c>
      <c r="AO101" s="2">
        <v>2.4</v>
      </c>
      <c r="AP101" s="2">
        <v>-1.2</v>
      </c>
      <c r="AQ101" s="2">
        <v>11.6</v>
      </c>
      <c r="AR101" s="2">
        <v>3.7</v>
      </c>
      <c r="AS101" s="2">
        <v>-0.3</v>
      </c>
      <c r="AT101" s="2">
        <v>21.3</v>
      </c>
      <c r="AU101" s="2">
        <v>2</v>
      </c>
      <c r="AV101" s="2">
        <v>0</v>
      </c>
      <c r="AW101" s="2">
        <v>-0.2</v>
      </c>
      <c r="AX101" s="2">
        <v>10.9</v>
      </c>
      <c r="AY101" s="2">
        <v>-0.2</v>
      </c>
      <c r="AZ101" s="2">
        <v>-0.1</v>
      </c>
      <c r="BA101" s="2">
        <v>-0.3</v>
      </c>
      <c r="BB101" s="2">
        <v>2.2000000000000002</v>
      </c>
      <c r="BC101" s="2">
        <v>-0.5</v>
      </c>
      <c r="BD101" s="2">
        <v>5.9</v>
      </c>
      <c r="BE101" s="2">
        <v>4.5</v>
      </c>
      <c r="BF101" s="2">
        <v>2</v>
      </c>
      <c r="BG101" s="2">
        <v>-0.8</v>
      </c>
      <c r="BH101" s="2">
        <v>-2</v>
      </c>
      <c r="BI101" s="2">
        <v>6.6</v>
      </c>
      <c r="BJ101" s="2">
        <v>4.0999999999999996</v>
      </c>
      <c r="BK101" s="2">
        <v>1.6</v>
      </c>
      <c r="BL101" s="2">
        <v>13.5</v>
      </c>
      <c r="BM101" s="2">
        <v>2.6</v>
      </c>
      <c r="BN101" s="2">
        <v>-0.1</v>
      </c>
      <c r="BO101" s="2">
        <v>1.2</v>
      </c>
      <c r="BP101" s="2">
        <v>0.9</v>
      </c>
      <c r="BQ101" s="2">
        <v>7.4</v>
      </c>
      <c r="BR101" s="46" t="s">
        <v>1049</v>
      </c>
      <c r="BS101" s="47"/>
      <c r="BT101" s="88"/>
      <c r="BU101" s="47"/>
    </row>
    <row r="102" spans="1:73" ht="14.25" x14ac:dyDescent="0.2">
      <c r="A102" s="7" t="s">
        <v>205</v>
      </c>
      <c r="B102" s="4" t="s">
        <v>186</v>
      </c>
      <c r="C102" s="2">
        <v>12.1</v>
      </c>
      <c r="D102" s="2">
        <v>2.4</v>
      </c>
      <c r="E102" s="2">
        <v>1.8</v>
      </c>
      <c r="F102" s="2">
        <v>7.8</v>
      </c>
      <c r="G102" s="2">
        <v>5.6</v>
      </c>
      <c r="H102" s="2">
        <v>3.4</v>
      </c>
      <c r="I102" s="2">
        <v>3.8</v>
      </c>
      <c r="J102" s="2">
        <v>3.2</v>
      </c>
      <c r="K102" s="2">
        <v>4.7</v>
      </c>
      <c r="L102" s="2">
        <v>4.5999999999999996</v>
      </c>
      <c r="M102" s="2">
        <v>3.4</v>
      </c>
      <c r="N102" s="2">
        <v>2</v>
      </c>
      <c r="O102" s="2">
        <v>3.8</v>
      </c>
      <c r="P102" s="2">
        <v>4</v>
      </c>
      <c r="Q102" s="2">
        <v>3.1</v>
      </c>
      <c r="R102" s="2">
        <v>3</v>
      </c>
      <c r="S102" s="2">
        <v>2.5</v>
      </c>
      <c r="T102" s="2">
        <v>3.3</v>
      </c>
      <c r="U102" s="2">
        <v>5.0999999999999996</v>
      </c>
      <c r="V102" s="2">
        <v>6.1</v>
      </c>
      <c r="W102" s="2">
        <v>6.6</v>
      </c>
      <c r="X102" s="2">
        <v>6.9</v>
      </c>
      <c r="Y102" s="2">
        <v>8.1999999999999993</v>
      </c>
      <c r="Z102" s="2">
        <v>8.1</v>
      </c>
      <c r="AA102" s="2">
        <v>7.1</v>
      </c>
      <c r="AB102" s="2">
        <v>6</v>
      </c>
      <c r="AC102" s="2">
        <v>7.4</v>
      </c>
      <c r="AD102" s="2">
        <v>9.4</v>
      </c>
      <c r="AE102" s="2">
        <v>6.3</v>
      </c>
      <c r="AF102" s="2">
        <v>7.2</v>
      </c>
      <c r="AG102" s="2">
        <v>6.9</v>
      </c>
      <c r="AH102" s="2">
        <v>7.7</v>
      </c>
      <c r="AI102" s="2">
        <v>9.3000000000000007</v>
      </c>
      <c r="AJ102" s="2">
        <v>9.9</v>
      </c>
      <c r="AK102" s="2">
        <v>8</v>
      </c>
      <c r="AL102" s="2">
        <v>7.4</v>
      </c>
      <c r="AM102" s="2">
        <v>6.4</v>
      </c>
      <c r="AN102" s="2">
        <v>5.7</v>
      </c>
      <c r="AO102" s="2">
        <v>4.9000000000000004</v>
      </c>
      <c r="AP102" s="2">
        <v>5.2</v>
      </c>
      <c r="AQ102" s="2">
        <v>4.3</v>
      </c>
      <c r="AR102" s="2">
        <v>6</v>
      </c>
      <c r="AS102" s="2">
        <v>6</v>
      </c>
      <c r="AT102" s="2">
        <v>5.8</v>
      </c>
      <c r="AU102" s="2">
        <v>5.8</v>
      </c>
      <c r="AV102" s="2">
        <v>3.6</v>
      </c>
      <c r="AW102" s="2">
        <v>3.2</v>
      </c>
      <c r="AX102" s="2">
        <v>2.5</v>
      </c>
      <c r="AY102" s="2">
        <v>2.4</v>
      </c>
      <c r="AZ102" s="2">
        <v>2.7</v>
      </c>
      <c r="BA102" s="2">
        <v>3.4</v>
      </c>
      <c r="BB102" s="2">
        <v>4.3</v>
      </c>
      <c r="BC102" s="2">
        <v>3.9</v>
      </c>
      <c r="BD102" s="2">
        <v>4.9000000000000004</v>
      </c>
      <c r="BE102" s="2">
        <v>3.1</v>
      </c>
      <c r="BF102" s="2">
        <v>3.7</v>
      </c>
      <c r="BG102" s="2">
        <v>5.0999999999999996</v>
      </c>
      <c r="BH102" s="2">
        <v>3.9</v>
      </c>
      <c r="BI102" s="2">
        <v>4.3</v>
      </c>
      <c r="BJ102" s="2">
        <v>4.3</v>
      </c>
      <c r="BK102" s="2">
        <v>3.6</v>
      </c>
      <c r="BL102" s="2">
        <v>3</v>
      </c>
      <c r="BM102" s="2">
        <v>2.7</v>
      </c>
      <c r="BN102" s="2">
        <v>1.8</v>
      </c>
      <c r="BO102" s="2">
        <v>1.8</v>
      </c>
      <c r="BP102" s="2">
        <v>2.5</v>
      </c>
      <c r="BQ102" s="2">
        <v>2.5</v>
      </c>
      <c r="BR102" s="46">
        <v>2.6</v>
      </c>
      <c r="BS102" s="47"/>
      <c r="BT102" s="88"/>
      <c r="BU102" s="47"/>
    </row>
    <row r="103" spans="1:73" ht="14.25" x14ac:dyDescent="0.2">
      <c r="A103" s="7" t="s">
        <v>206</v>
      </c>
      <c r="B103" s="7" t="s">
        <v>182</v>
      </c>
      <c r="C103" s="2">
        <v>12.8</v>
      </c>
      <c r="D103" s="2">
        <v>2.4</v>
      </c>
      <c r="E103" s="2">
        <v>2.2000000000000002</v>
      </c>
      <c r="F103" s="2">
        <v>8.1999999999999993</v>
      </c>
      <c r="G103" s="2">
        <v>5.8</v>
      </c>
      <c r="H103" s="2">
        <v>3.4</v>
      </c>
      <c r="I103" s="2">
        <v>4</v>
      </c>
      <c r="J103" s="2">
        <v>3</v>
      </c>
      <c r="K103" s="2">
        <v>5.0999999999999996</v>
      </c>
      <c r="L103" s="2">
        <v>4.8</v>
      </c>
      <c r="M103" s="2">
        <v>3.4</v>
      </c>
      <c r="N103" s="2">
        <v>1.9</v>
      </c>
      <c r="O103" s="2">
        <v>3.9</v>
      </c>
      <c r="P103" s="2">
        <v>4.3</v>
      </c>
      <c r="Q103" s="2">
        <v>3.4</v>
      </c>
      <c r="R103" s="2">
        <v>3.2</v>
      </c>
      <c r="S103" s="2">
        <v>2.6</v>
      </c>
      <c r="T103" s="2">
        <v>3.5</v>
      </c>
      <c r="U103" s="2">
        <v>5.5</v>
      </c>
      <c r="V103" s="2">
        <v>6.5</v>
      </c>
      <c r="W103" s="2">
        <v>7</v>
      </c>
      <c r="X103" s="2">
        <v>7.3</v>
      </c>
      <c r="Y103" s="2">
        <v>8.4</v>
      </c>
      <c r="Z103" s="2">
        <v>8</v>
      </c>
      <c r="AA103" s="2">
        <v>7.3</v>
      </c>
      <c r="AB103" s="2">
        <v>6.2</v>
      </c>
      <c r="AC103" s="2">
        <v>7.3</v>
      </c>
      <c r="AD103" s="2">
        <v>9.1</v>
      </c>
      <c r="AE103" s="2">
        <v>5.7</v>
      </c>
      <c r="AF103" s="2">
        <v>6.8</v>
      </c>
      <c r="AG103" s="2">
        <v>6.8</v>
      </c>
      <c r="AH103" s="2">
        <v>7.9</v>
      </c>
      <c r="AI103" s="2">
        <v>9.1</v>
      </c>
      <c r="AJ103" s="2">
        <v>9.5</v>
      </c>
      <c r="AK103" s="2">
        <v>7.3</v>
      </c>
      <c r="AL103" s="2">
        <v>7.1</v>
      </c>
      <c r="AM103" s="2">
        <v>6.4</v>
      </c>
      <c r="AN103" s="2">
        <v>5.8</v>
      </c>
      <c r="AO103" s="2">
        <v>4.9000000000000004</v>
      </c>
      <c r="AP103" s="2">
        <v>5.7</v>
      </c>
      <c r="AQ103" s="2">
        <v>4.4000000000000004</v>
      </c>
      <c r="AR103" s="2">
        <v>6.2</v>
      </c>
      <c r="AS103" s="2">
        <v>6.3</v>
      </c>
      <c r="AT103" s="2">
        <v>5.6</v>
      </c>
      <c r="AU103" s="2">
        <v>5.8</v>
      </c>
      <c r="AV103" s="2">
        <v>3.5</v>
      </c>
      <c r="AW103" s="2">
        <v>3.3</v>
      </c>
      <c r="AX103" s="2">
        <v>2.6</v>
      </c>
      <c r="AY103" s="2">
        <v>2.4</v>
      </c>
      <c r="AZ103" s="2">
        <v>2.7</v>
      </c>
      <c r="BA103" s="2">
        <v>3.2</v>
      </c>
      <c r="BB103" s="2">
        <v>4.8</v>
      </c>
      <c r="BC103" s="2">
        <v>4.4000000000000004</v>
      </c>
      <c r="BD103" s="2">
        <v>4.7</v>
      </c>
      <c r="BE103" s="2">
        <v>3.2</v>
      </c>
      <c r="BF103" s="2">
        <v>4</v>
      </c>
      <c r="BG103" s="2">
        <v>5.4</v>
      </c>
      <c r="BH103" s="2">
        <v>4</v>
      </c>
      <c r="BI103" s="2">
        <v>4.3</v>
      </c>
      <c r="BJ103" s="2">
        <v>4.4000000000000004</v>
      </c>
      <c r="BK103" s="2">
        <v>3.8</v>
      </c>
      <c r="BL103" s="2">
        <v>2</v>
      </c>
      <c r="BM103" s="2">
        <v>2.9</v>
      </c>
      <c r="BN103" s="2">
        <v>1.9</v>
      </c>
      <c r="BO103" s="2">
        <v>1.8</v>
      </c>
      <c r="BP103" s="2">
        <v>2.4</v>
      </c>
      <c r="BQ103" s="2">
        <v>2.2000000000000002</v>
      </c>
      <c r="BR103" s="46" t="s">
        <v>1048</v>
      </c>
      <c r="BS103" s="47"/>
      <c r="BT103" s="88"/>
      <c r="BU103" s="47"/>
    </row>
    <row r="104" spans="1:73" ht="14.25" x14ac:dyDescent="0.2">
      <c r="A104" s="7" t="s">
        <v>230</v>
      </c>
      <c r="B104" s="7" t="s">
        <v>184</v>
      </c>
      <c r="C104" s="2">
        <v>6.9</v>
      </c>
      <c r="D104" s="2">
        <v>1.9</v>
      </c>
      <c r="E104" s="2">
        <v>-0.6</v>
      </c>
      <c r="F104" s="2">
        <v>5.3</v>
      </c>
      <c r="G104" s="2">
        <v>4.2</v>
      </c>
      <c r="H104" s="2">
        <v>3.4</v>
      </c>
      <c r="I104" s="2">
        <v>2.2000000000000002</v>
      </c>
      <c r="J104" s="2">
        <v>4.0999999999999996</v>
      </c>
      <c r="K104" s="2">
        <v>1.9</v>
      </c>
      <c r="L104" s="2">
        <v>3.5</v>
      </c>
      <c r="M104" s="2">
        <v>3.2</v>
      </c>
      <c r="N104" s="2">
        <v>2.5</v>
      </c>
      <c r="O104" s="2">
        <v>3.1</v>
      </c>
      <c r="P104" s="2">
        <v>2</v>
      </c>
      <c r="Q104" s="2">
        <v>0.5</v>
      </c>
      <c r="R104" s="2">
        <v>1.2</v>
      </c>
      <c r="S104" s="2">
        <v>0.9</v>
      </c>
      <c r="T104" s="2">
        <v>1.2</v>
      </c>
      <c r="U104" s="2">
        <v>1.3</v>
      </c>
      <c r="V104" s="2">
        <v>2.1</v>
      </c>
      <c r="W104" s="2">
        <v>2.4</v>
      </c>
      <c r="X104" s="2">
        <v>3.2</v>
      </c>
      <c r="Y104" s="2">
        <v>5.7</v>
      </c>
      <c r="Z104" s="2">
        <v>8.3000000000000007</v>
      </c>
      <c r="AA104" s="2">
        <v>5.2</v>
      </c>
      <c r="AB104" s="2">
        <v>3.2</v>
      </c>
      <c r="AC104" s="2">
        <v>8.8000000000000007</v>
      </c>
      <c r="AD104" s="2">
        <v>14.1</v>
      </c>
      <c r="AE104" s="2">
        <v>12.8</v>
      </c>
      <c r="AF104" s="2">
        <v>12</v>
      </c>
      <c r="AG104" s="2">
        <v>7.9</v>
      </c>
      <c r="AH104" s="2">
        <v>5.9</v>
      </c>
      <c r="AI104" s="2">
        <v>11.8</v>
      </c>
      <c r="AJ104" s="2">
        <v>16</v>
      </c>
      <c r="AK104" s="2">
        <v>18.899999999999999</v>
      </c>
      <c r="AL104" s="2">
        <v>11.4</v>
      </c>
      <c r="AM104" s="2">
        <v>7</v>
      </c>
      <c r="AN104" s="2">
        <v>5.0999999999999996</v>
      </c>
      <c r="AO104" s="2">
        <v>5.2</v>
      </c>
      <c r="AP104" s="2">
        <v>0</v>
      </c>
      <c r="AQ104" s="2">
        <v>3.4</v>
      </c>
      <c r="AR104" s="2">
        <v>3.7</v>
      </c>
      <c r="AS104" s="2">
        <v>3.2</v>
      </c>
      <c r="AT104" s="2">
        <v>8.4</v>
      </c>
      <c r="AU104" s="2">
        <v>4.7</v>
      </c>
      <c r="AV104" s="2">
        <v>4.5</v>
      </c>
      <c r="AW104" s="2">
        <v>2.2000000000000002</v>
      </c>
      <c r="AX104" s="2">
        <v>1.1000000000000001</v>
      </c>
      <c r="AY104" s="2">
        <v>2.9</v>
      </c>
      <c r="AZ104" s="2">
        <v>2.2000000000000002</v>
      </c>
      <c r="BA104" s="2">
        <v>5.4</v>
      </c>
      <c r="BB104" s="2">
        <v>-0.5</v>
      </c>
      <c r="BC104" s="2">
        <v>-1.7</v>
      </c>
      <c r="BD104" s="2">
        <v>7.7</v>
      </c>
      <c r="BE104" s="2">
        <v>2.2000000000000002</v>
      </c>
      <c r="BF104" s="2">
        <v>-0.5</v>
      </c>
      <c r="BG104" s="2">
        <v>2.4</v>
      </c>
      <c r="BH104" s="2">
        <v>3</v>
      </c>
      <c r="BI104" s="2">
        <v>4.3</v>
      </c>
      <c r="BJ104" s="2">
        <v>2.8</v>
      </c>
      <c r="BK104" s="2">
        <v>0.9</v>
      </c>
      <c r="BL104" s="2">
        <v>17.3</v>
      </c>
      <c r="BM104" s="2">
        <v>0.1</v>
      </c>
      <c r="BN104" s="2">
        <v>0.6</v>
      </c>
      <c r="BO104" s="2">
        <v>2.6</v>
      </c>
      <c r="BP104" s="2">
        <v>4</v>
      </c>
      <c r="BQ104" s="2">
        <v>5.8</v>
      </c>
      <c r="BR104" s="46" t="s">
        <v>1771</v>
      </c>
      <c r="BS104" s="47"/>
      <c r="BT104" s="88"/>
      <c r="BU104" s="47"/>
    </row>
    <row r="105" spans="1:73" ht="14.25" x14ac:dyDescent="0.2">
      <c r="A105" s="7" t="s">
        <v>231</v>
      </c>
      <c r="B105" s="4" t="s">
        <v>190</v>
      </c>
      <c r="BA105" s="7" t="s">
        <v>3</v>
      </c>
      <c r="BB105" s="5" t="s">
        <v>3</v>
      </c>
      <c r="BC105" s="5" t="s">
        <v>3</v>
      </c>
      <c r="BD105" s="5" t="s">
        <v>3</v>
      </c>
      <c r="BE105" s="5" t="s">
        <v>3</v>
      </c>
      <c r="BF105" s="5" t="s">
        <v>3</v>
      </c>
      <c r="BG105" s="5" t="s">
        <v>3</v>
      </c>
      <c r="BH105" s="5" t="s">
        <v>3</v>
      </c>
      <c r="BI105" s="5" t="s">
        <v>3</v>
      </c>
      <c r="BJ105" s="5" t="s">
        <v>3</v>
      </c>
      <c r="BK105" s="5" t="s">
        <v>3</v>
      </c>
      <c r="BL105" s="5" t="s">
        <v>3</v>
      </c>
      <c r="BM105" s="5" t="s">
        <v>3</v>
      </c>
      <c r="BN105" s="5" t="s">
        <v>3</v>
      </c>
      <c r="BO105" s="5" t="s">
        <v>3</v>
      </c>
      <c r="BP105" s="5" t="s">
        <v>3</v>
      </c>
      <c r="BQ105" s="5" t="s">
        <v>3</v>
      </c>
      <c r="BR105" s="46" t="s">
        <v>3</v>
      </c>
      <c r="BS105" s="47"/>
      <c r="BT105" s="88"/>
      <c r="BU105" s="47"/>
    </row>
    <row r="106" spans="1:73" ht="14.25" x14ac:dyDescent="0.2">
      <c r="A106" s="7" t="s">
        <v>232</v>
      </c>
      <c r="B106" s="7" t="s">
        <v>192</v>
      </c>
      <c r="C106" s="2">
        <v>6.2</v>
      </c>
      <c r="D106" s="2">
        <v>-2.2999999999999998</v>
      </c>
      <c r="E106" s="2">
        <v>3.6</v>
      </c>
      <c r="F106" s="2">
        <v>12</v>
      </c>
      <c r="G106" s="2">
        <v>-0.8</v>
      </c>
      <c r="H106" s="2">
        <v>-0.6</v>
      </c>
      <c r="I106" s="2">
        <v>-0.5</v>
      </c>
      <c r="J106" s="2">
        <v>0.7</v>
      </c>
      <c r="K106" s="2">
        <v>5.2</v>
      </c>
      <c r="L106" s="2">
        <v>3.6</v>
      </c>
      <c r="M106" s="2">
        <v>1.7</v>
      </c>
      <c r="N106" s="2">
        <v>1.6</v>
      </c>
      <c r="O106" s="2">
        <v>0</v>
      </c>
      <c r="P106" s="2">
        <v>0.4</v>
      </c>
      <c r="Q106" s="2">
        <v>0.2</v>
      </c>
      <c r="R106" s="2">
        <v>0.2</v>
      </c>
      <c r="S106" s="2">
        <v>0.3</v>
      </c>
      <c r="T106" s="2">
        <v>1.5</v>
      </c>
      <c r="U106" s="2">
        <v>3.1</v>
      </c>
      <c r="V106" s="2">
        <v>1.1000000000000001</v>
      </c>
      <c r="W106" s="2">
        <v>2.8</v>
      </c>
      <c r="X106" s="2">
        <v>3.8</v>
      </c>
      <c r="Y106" s="2">
        <v>3.4</v>
      </c>
      <c r="Z106" s="2">
        <v>3.1</v>
      </c>
      <c r="AA106" s="2">
        <v>2.9</v>
      </c>
      <c r="AB106" s="2">
        <v>8.4</v>
      </c>
      <c r="AC106" s="2">
        <v>13.5</v>
      </c>
      <c r="AD106" s="2">
        <v>11.3</v>
      </c>
      <c r="AE106" s="2">
        <v>3.9</v>
      </c>
      <c r="AF106" s="2">
        <v>6.4</v>
      </c>
      <c r="AG106" s="2">
        <v>8.4</v>
      </c>
      <c r="AH106" s="2">
        <v>12.1</v>
      </c>
      <c r="AI106" s="2">
        <v>12.2</v>
      </c>
      <c r="AJ106" s="2">
        <v>11.1</v>
      </c>
      <c r="AK106" s="2">
        <v>2.7</v>
      </c>
      <c r="AL106" s="2">
        <v>-1.8</v>
      </c>
      <c r="AM106" s="2">
        <v>2.2000000000000002</v>
      </c>
      <c r="AN106" s="2">
        <v>-1.2</v>
      </c>
      <c r="AO106" s="2">
        <v>-2.2999999999999998</v>
      </c>
      <c r="AP106" s="2">
        <v>0.6</v>
      </c>
      <c r="AQ106" s="2">
        <v>2.8</v>
      </c>
      <c r="AR106" s="2">
        <v>5.6</v>
      </c>
      <c r="AS106" s="2">
        <v>3.1</v>
      </c>
      <c r="AT106" s="2">
        <v>0.2</v>
      </c>
      <c r="AU106" s="2">
        <v>0.1</v>
      </c>
      <c r="AV106" s="2">
        <v>0.7</v>
      </c>
      <c r="AW106" s="2">
        <v>0.6</v>
      </c>
      <c r="AX106" s="2">
        <v>2.1</v>
      </c>
      <c r="AY106" s="2">
        <v>1.7</v>
      </c>
      <c r="AZ106" s="2">
        <v>-0.4</v>
      </c>
      <c r="BA106" s="2">
        <v>-1</v>
      </c>
      <c r="BB106" s="2">
        <v>0</v>
      </c>
      <c r="BC106" s="2">
        <v>1.3</v>
      </c>
      <c r="BD106" s="2">
        <v>1</v>
      </c>
      <c r="BE106" s="2">
        <v>-0.7</v>
      </c>
      <c r="BF106" s="2">
        <v>2.7</v>
      </c>
      <c r="BG106" s="2">
        <v>3.3</v>
      </c>
      <c r="BH106" s="2">
        <v>6</v>
      </c>
      <c r="BI106" s="2">
        <v>3.3</v>
      </c>
      <c r="BJ106" s="2">
        <v>3.1</v>
      </c>
      <c r="BK106" s="2">
        <v>3.4</v>
      </c>
      <c r="BL106" s="2">
        <v>-4.5999999999999996</v>
      </c>
      <c r="BM106" s="2">
        <v>3</v>
      </c>
      <c r="BN106" s="2">
        <v>5.9</v>
      </c>
      <c r="BO106" s="2">
        <v>2.1</v>
      </c>
      <c r="BP106" s="2">
        <v>1.5</v>
      </c>
      <c r="BQ106" s="2">
        <v>1.3</v>
      </c>
      <c r="BR106" s="46">
        <v>-4.3</v>
      </c>
      <c r="BS106" s="47"/>
      <c r="BT106" s="88"/>
      <c r="BU106" s="47"/>
    </row>
    <row r="107" spans="1:73" ht="14.25" x14ac:dyDescent="0.2">
      <c r="A107" s="7" t="s">
        <v>233</v>
      </c>
      <c r="B107" s="7" t="s">
        <v>194</v>
      </c>
      <c r="C107" s="2">
        <v>6.9</v>
      </c>
      <c r="D107" s="2">
        <v>-0.5</v>
      </c>
      <c r="E107" s="2">
        <v>-0.7</v>
      </c>
      <c r="F107" s="2">
        <v>4.5999999999999996</v>
      </c>
      <c r="G107" s="2">
        <v>2.2999999999999998</v>
      </c>
      <c r="H107" s="2">
        <v>1.5</v>
      </c>
      <c r="I107" s="2">
        <v>0.7</v>
      </c>
      <c r="J107" s="2">
        <v>1.3</v>
      </c>
      <c r="K107" s="2">
        <v>1.8</v>
      </c>
      <c r="L107" s="2">
        <v>2.4</v>
      </c>
      <c r="M107" s="2">
        <v>1</v>
      </c>
      <c r="N107" s="2">
        <v>1.1000000000000001</v>
      </c>
      <c r="O107" s="2">
        <v>1.3</v>
      </c>
      <c r="P107" s="2">
        <v>0.6</v>
      </c>
      <c r="Q107" s="2">
        <v>0.8</v>
      </c>
      <c r="R107" s="2">
        <v>0.4</v>
      </c>
      <c r="S107" s="2">
        <v>1.9</v>
      </c>
      <c r="T107" s="2">
        <v>1.7</v>
      </c>
      <c r="U107" s="2">
        <v>2.7</v>
      </c>
      <c r="V107" s="2">
        <v>3.4</v>
      </c>
      <c r="W107" s="2">
        <v>4.2</v>
      </c>
      <c r="X107" s="2">
        <v>5.0999999999999996</v>
      </c>
      <c r="Y107" s="2">
        <v>4.4000000000000004</v>
      </c>
      <c r="Z107" s="2">
        <v>4.7</v>
      </c>
      <c r="AA107" s="2">
        <v>3.3</v>
      </c>
      <c r="AB107" s="2">
        <v>4.5</v>
      </c>
      <c r="AC107" s="2">
        <v>6.6</v>
      </c>
      <c r="AD107" s="2">
        <v>8.3000000000000007</v>
      </c>
      <c r="AE107" s="2">
        <v>6.4</v>
      </c>
      <c r="AF107" s="2">
        <v>6.7</v>
      </c>
      <c r="AG107" s="2">
        <v>7.1</v>
      </c>
      <c r="AH107" s="2">
        <v>6.7</v>
      </c>
      <c r="AI107" s="2">
        <v>8.1</v>
      </c>
      <c r="AJ107" s="2">
        <v>8.5</v>
      </c>
      <c r="AK107" s="2">
        <v>7.5</v>
      </c>
      <c r="AL107" s="2">
        <v>6.1</v>
      </c>
      <c r="AM107" s="2">
        <v>4.4000000000000004</v>
      </c>
      <c r="AN107" s="2">
        <v>4.5999999999999996</v>
      </c>
      <c r="AO107" s="2">
        <v>3.3</v>
      </c>
      <c r="AP107" s="2">
        <v>3.7</v>
      </c>
      <c r="AQ107" s="2">
        <v>3.5</v>
      </c>
      <c r="AR107" s="2">
        <v>3.2</v>
      </c>
      <c r="AS107" s="2">
        <v>3.9</v>
      </c>
      <c r="AT107" s="2">
        <v>3.9</v>
      </c>
      <c r="AU107" s="2">
        <v>2.7</v>
      </c>
      <c r="AV107" s="2">
        <v>3</v>
      </c>
      <c r="AW107" s="2">
        <v>2.6</v>
      </c>
      <c r="AX107" s="2">
        <v>2.6</v>
      </c>
      <c r="AY107" s="2">
        <v>1.4</v>
      </c>
      <c r="AZ107" s="2">
        <v>1.7</v>
      </c>
      <c r="BA107" s="2">
        <v>1.7</v>
      </c>
      <c r="BB107" s="2">
        <v>1.6</v>
      </c>
      <c r="BC107" s="2">
        <v>2.6</v>
      </c>
      <c r="BD107" s="2">
        <v>2.4</v>
      </c>
      <c r="BE107" s="2">
        <v>1.8</v>
      </c>
      <c r="BF107" s="2">
        <v>1.7</v>
      </c>
      <c r="BG107" s="2">
        <v>2.5</v>
      </c>
      <c r="BH107" s="2">
        <v>2.4</v>
      </c>
      <c r="BI107" s="2">
        <v>2.8</v>
      </c>
      <c r="BJ107" s="2">
        <v>2.7</v>
      </c>
      <c r="BK107" s="2">
        <v>1.6</v>
      </c>
      <c r="BL107" s="2">
        <v>1.9</v>
      </c>
      <c r="BM107" s="2">
        <v>0.9</v>
      </c>
      <c r="BN107" s="2">
        <v>1.2</v>
      </c>
      <c r="BO107" s="2">
        <v>2.2000000000000002</v>
      </c>
      <c r="BP107" s="2">
        <v>1.9</v>
      </c>
      <c r="BQ107" s="2">
        <v>2</v>
      </c>
      <c r="BR107" s="46">
        <v>2.4</v>
      </c>
      <c r="BS107" s="47"/>
      <c r="BT107" s="88"/>
      <c r="BU107" s="47"/>
    </row>
    <row r="108" spans="1:73" ht="14.25" x14ac:dyDescent="0.2">
      <c r="A108" s="7" t="s">
        <v>234</v>
      </c>
      <c r="B108" s="7" t="s">
        <v>196</v>
      </c>
      <c r="C108" s="2" t="s">
        <v>626</v>
      </c>
      <c r="D108" s="2" t="s">
        <v>626</v>
      </c>
      <c r="E108" s="2" t="s">
        <v>626</v>
      </c>
      <c r="F108" s="2" t="s">
        <v>626</v>
      </c>
      <c r="G108" s="2" t="s">
        <v>626</v>
      </c>
      <c r="H108" s="2" t="s">
        <v>626</v>
      </c>
      <c r="I108" s="2" t="s">
        <v>626</v>
      </c>
      <c r="J108" s="2" t="s">
        <v>626</v>
      </c>
      <c r="K108" s="2" t="s">
        <v>626</v>
      </c>
      <c r="L108" s="2" t="s">
        <v>626</v>
      </c>
      <c r="M108" s="2" t="s">
        <v>626</v>
      </c>
      <c r="N108" s="2" t="s">
        <v>626</v>
      </c>
      <c r="O108" s="2" t="s">
        <v>626</v>
      </c>
      <c r="P108" s="2" t="s">
        <v>626</v>
      </c>
      <c r="Q108" s="2" t="s">
        <v>626</v>
      </c>
      <c r="R108" s="2" t="s">
        <v>626</v>
      </c>
      <c r="S108" s="2" t="s">
        <v>626</v>
      </c>
      <c r="T108" s="2" t="s">
        <v>626</v>
      </c>
      <c r="U108" s="2" t="s">
        <v>626</v>
      </c>
      <c r="V108" s="2" t="s">
        <v>626</v>
      </c>
      <c r="W108" s="2" t="s">
        <v>626</v>
      </c>
      <c r="X108" s="2" t="s">
        <v>626</v>
      </c>
      <c r="Y108" s="2" t="s">
        <v>626</v>
      </c>
      <c r="Z108" s="2" t="s">
        <v>626</v>
      </c>
      <c r="AA108" s="2" t="s">
        <v>626</v>
      </c>
      <c r="AB108" s="2" t="s">
        <v>626</v>
      </c>
      <c r="AC108" s="2" t="s">
        <v>626</v>
      </c>
      <c r="AD108" s="2" t="s">
        <v>626</v>
      </c>
      <c r="AE108" s="2" t="s">
        <v>626</v>
      </c>
      <c r="AF108" s="2" t="s">
        <v>626</v>
      </c>
      <c r="AG108" s="2" t="s">
        <v>626</v>
      </c>
      <c r="AH108" s="2" t="s">
        <v>626</v>
      </c>
      <c r="AI108" s="2" t="s">
        <v>626</v>
      </c>
      <c r="AJ108" s="2" t="s">
        <v>626</v>
      </c>
      <c r="AK108" s="2" t="s">
        <v>626</v>
      </c>
      <c r="AL108" s="2" t="s">
        <v>626</v>
      </c>
      <c r="AM108" s="2" t="s">
        <v>626</v>
      </c>
      <c r="AN108" s="2" t="s">
        <v>626</v>
      </c>
      <c r="AO108" s="2" t="s">
        <v>626</v>
      </c>
      <c r="AP108" s="2" t="s">
        <v>626</v>
      </c>
      <c r="AQ108" s="2" t="s">
        <v>626</v>
      </c>
      <c r="AR108" s="2" t="s">
        <v>626</v>
      </c>
      <c r="AS108" s="2" t="s">
        <v>626</v>
      </c>
      <c r="AT108" s="2" t="s">
        <v>626</v>
      </c>
      <c r="AU108" s="2" t="s">
        <v>626</v>
      </c>
      <c r="AV108" s="2" t="s">
        <v>626</v>
      </c>
      <c r="AW108" s="2" t="s">
        <v>626</v>
      </c>
      <c r="AX108" s="2" t="s">
        <v>626</v>
      </c>
      <c r="AY108" s="2" t="s">
        <v>626</v>
      </c>
      <c r="AZ108" s="2" t="s">
        <v>626</v>
      </c>
      <c r="BA108" s="2">
        <v>-10.6</v>
      </c>
      <c r="BB108" s="2">
        <v>-8.6</v>
      </c>
      <c r="BC108" s="2">
        <v>-7.7</v>
      </c>
      <c r="BD108" s="2">
        <v>-7.4</v>
      </c>
      <c r="BE108" s="2">
        <v>-3.8</v>
      </c>
      <c r="BF108" s="2">
        <v>-3.9</v>
      </c>
      <c r="BG108" s="2">
        <v>-4.0999999999999996</v>
      </c>
      <c r="BH108" s="2">
        <v>-4.4000000000000004</v>
      </c>
      <c r="BI108" s="2">
        <v>-3.9</v>
      </c>
      <c r="BJ108" s="2">
        <v>-3.9</v>
      </c>
      <c r="BK108" s="2">
        <v>-3.2</v>
      </c>
      <c r="BL108" s="2">
        <v>-1.4</v>
      </c>
      <c r="BM108" s="2">
        <v>-1.8</v>
      </c>
      <c r="BN108" s="2">
        <v>-1.4</v>
      </c>
      <c r="BO108" s="2">
        <v>-0.8</v>
      </c>
      <c r="BP108" s="2">
        <v>0.4</v>
      </c>
      <c r="BQ108" s="2">
        <v>-0.5</v>
      </c>
      <c r="BR108" s="98" t="s">
        <v>748</v>
      </c>
      <c r="BS108" s="47"/>
      <c r="BT108" s="88"/>
      <c r="BU108" s="47"/>
    </row>
    <row r="109" spans="1:73" ht="14.25" x14ac:dyDescent="0.3">
      <c r="A109" s="142" t="s">
        <v>197</v>
      </c>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c r="AC109" s="136"/>
      <c r="AD109" s="136"/>
      <c r="AE109" s="136"/>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6"/>
      <c r="BB109" s="136"/>
      <c r="BC109" s="136"/>
      <c r="BD109" s="136"/>
      <c r="BE109" s="136"/>
      <c r="BF109" s="136"/>
      <c r="BG109" s="136"/>
      <c r="BH109" s="136"/>
      <c r="BI109" s="136"/>
      <c r="BJ109" s="136"/>
      <c r="BK109" s="136"/>
      <c r="BL109" s="136"/>
      <c r="BM109" s="136"/>
      <c r="BN109" s="136"/>
      <c r="BO109" s="136"/>
      <c r="BP109" s="136"/>
      <c r="BQ109" s="136"/>
    </row>
    <row r="110" spans="1:73" x14ac:dyDescent="0.2">
      <c r="A110" s="141" t="s">
        <v>198</v>
      </c>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c r="AC110" s="136"/>
      <c r="AD110" s="136"/>
      <c r="AE110" s="136"/>
      <c r="AF110" s="136"/>
      <c r="AG110" s="136"/>
      <c r="AH110" s="136"/>
      <c r="AI110" s="136"/>
      <c r="AJ110" s="136"/>
      <c r="AK110" s="136"/>
      <c r="AL110" s="136"/>
      <c r="AM110" s="136"/>
      <c r="AN110" s="136"/>
      <c r="AO110" s="136"/>
      <c r="AP110" s="136"/>
      <c r="AQ110" s="136"/>
      <c r="AR110" s="136"/>
      <c r="AS110" s="136"/>
      <c r="AT110" s="136"/>
      <c r="AU110" s="136"/>
      <c r="AV110" s="136"/>
      <c r="AW110" s="136"/>
      <c r="AX110" s="136"/>
      <c r="AY110" s="136"/>
      <c r="AZ110" s="136"/>
      <c r="BA110" s="136"/>
      <c r="BB110" s="136"/>
      <c r="BC110" s="136"/>
      <c r="BD110" s="136"/>
      <c r="BE110" s="136"/>
      <c r="BF110" s="136"/>
      <c r="BG110" s="136"/>
      <c r="BH110" s="136"/>
      <c r="BI110" s="136"/>
      <c r="BJ110" s="136"/>
      <c r="BK110" s="136"/>
      <c r="BL110" s="136"/>
      <c r="BM110" s="136"/>
      <c r="BN110" s="136"/>
      <c r="BO110" s="136"/>
      <c r="BP110" s="136"/>
      <c r="BQ110" s="136"/>
    </row>
    <row r="111" spans="1:73" x14ac:dyDescent="0.2">
      <c r="A111" s="141" t="s">
        <v>199</v>
      </c>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6"/>
      <c r="BB111" s="136"/>
      <c r="BC111" s="136"/>
      <c r="BD111" s="136"/>
      <c r="BE111" s="136"/>
      <c r="BF111" s="136"/>
      <c r="BG111" s="136"/>
      <c r="BH111" s="136"/>
      <c r="BI111" s="136"/>
      <c r="BJ111" s="136"/>
      <c r="BK111" s="136"/>
      <c r="BL111" s="136"/>
      <c r="BM111" s="136"/>
      <c r="BN111" s="136"/>
      <c r="BO111" s="136"/>
      <c r="BP111" s="136"/>
      <c r="BQ111" s="136"/>
    </row>
    <row r="112" spans="1:73" x14ac:dyDescent="0.2">
      <c r="A112" s="141" t="s">
        <v>215</v>
      </c>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c r="BI112" s="136"/>
      <c r="BJ112" s="136"/>
      <c r="BK112" s="136"/>
      <c r="BL112" s="136"/>
      <c r="BM112" s="136"/>
      <c r="BN112" s="136"/>
      <c r="BO112" s="136"/>
      <c r="BP112" s="136"/>
      <c r="BQ112" s="136"/>
    </row>
    <row r="113" spans="1:70" x14ac:dyDescent="0.2">
      <c r="A113" s="134" t="s">
        <v>1676</v>
      </c>
      <c r="B113" s="134"/>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4"/>
      <c r="AN113" s="134"/>
      <c r="AO113" s="134"/>
      <c r="AP113" s="134"/>
      <c r="AQ113" s="134"/>
      <c r="AR113" s="134"/>
      <c r="AS113" s="134"/>
      <c r="AT113" s="134"/>
      <c r="AU113" s="134"/>
      <c r="AV113" s="134"/>
      <c r="AW113" s="134"/>
      <c r="AX113" s="134"/>
      <c r="AY113" s="134"/>
      <c r="AZ113" s="134"/>
      <c r="BA113" s="134"/>
      <c r="BB113" s="134"/>
      <c r="BC113" s="134"/>
      <c r="BD113" s="134"/>
      <c r="BE113" s="134"/>
      <c r="BF113" s="134"/>
      <c r="BG113" s="134"/>
      <c r="BH113" s="134"/>
      <c r="BI113" s="134"/>
      <c r="BJ113" s="134"/>
      <c r="BK113" s="134"/>
      <c r="BL113" s="134"/>
      <c r="BM113" s="134"/>
      <c r="BN113" s="134"/>
      <c r="BO113" s="134"/>
      <c r="BP113" s="134"/>
      <c r="BQ113" s="134"/>
      <c r="BR113" s="134"/>
    </row>
  </sheetData>
  <mergeCells count="27">
    <mergeCell ref="A112:BQ112"/>
    <mergeCell ref="BK6"/>
    <mergeCell ref="BL6"/>
    <mergeCell ref="BM6"/>
    <mergeCell ref="BN6"/>
    <mergeCell ref="BO6"/>
    <mergeCell ref="BJ6"/>
    <mergeCell ref="BQ6"/>
    <mergeCell ref="A109:BQ109"/>
    <mergeCell ref="A110:BQ110"/>
    <mergeCell ref="A111:BQ111"/>
    <mergeCell ref="A113:BR113"/>
    <mergeCell ref="A1:BQ1"/>
    <mergeCell ref="A2:BQ2"/>
    <mergeCell ref="A3:BQ3"/>
    <mergeCell ref="A6"/>
    <mergeCell ref="B6"/>
    <mergeCell ref="BB6"/>
    <mergeCell ref="BC6"/>
    <mergeCell ref="BD6"/>
    <mergeCell ref="BP6"/>
    <mergeCell ref="BE6"/>
    <mergeCell ref="BF6"/>
    <mergeCell ref="BG6"/>
    <mergeCell ref="BH6"/>
    <mergeCell ref="BI6"/>
    <mergeCell ref="A4:BR4"/>
  </mergeCells>
  <pageMargins left="0.75" right="0.75" top="1" bottom="1" header="0.5" footer="0.5"/>
  <pageSetup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16"/>
  <sheetViews>
    <sheetView workbookViewId="0">
      <pane ySplit="6" topLeftCell="A7" activePane="bottomLeft" state="frozen"/>
      <selection activeCell="A7" sqref="A7"/>
      <selection pane="bottomLeft" activeCell="A7" sqref="A7"/>
    </sheetView>
  </sheetViews>
  <sheetFormatPr defaultColWidth="9.140625" defaultRowHeight="12.75" x14ac:dyDescent="0.2"/>
  <cols>
    <col min="1" max="1" width="10.5703125" style="5" customWidth="1"/>
    <col min="2" max="2" width="65.5703125" style="5" bestFit="1" customWidth="1"/>
    <col min="3" max="53" width="9.140625" style="7"/>
    <col min="54" max="16384" width="9.140625" style="5"/>
  </cols>
  <sheetData>
    <row r="1" spans="1:72" ht="18" x14ac:dyDescent="0.25">
      <c r="A1" s="135" t="s">
        <v>628</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row>
    <row r="2" spans="1:72" ht="16.5" x14ac:dyDescent="0.25">
      <c r="A2" s="137" t="s">
        <v>3</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row>
    <row r="3" spans="1:72" x14ac:dyDescent="0.2">
      <c r="A3" s="136" t="s">
        <v>1</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row>
    <row r="4" spans="1:72" x14ac:dyDescent="0.2">
      <c r="A4" s="138" t="s">
        <v>846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row>
    <row r="6" spans="1:72" x14ac:dyDescent="0.2">
      <c r="A6" s="139" t="s">
        <v>2</v>
      </c>
      <c r="B6" s="139" t="s">
        <v>3</v>
      </c>
      <c r="C6" s="6" t="s">
        <v>663</v>
      </c>
      <c r="D6" s="6" t="s">
        <v>664</v>
      </c>
      <c r="E6" s="6" t="s">
        <v>665</v>
      </c>
      <c r="F6" s="6" t="s">
        <v>666</v>
      </c>
      <c r="G6" s="6" t="s">
        <v>667</v>
      </c>
      <c r="H6" s="6" t="s">
        <v>668</v>
      </c>
      <c r="I6" s="6" t="s">
        <v>669</v>
      </c>
      <c r="J6" s="6" t="s">
        <v>670</v>
      </c>
      <c r="K6" s="6" t="s">
        <v>671</v>
      </c>
      <c r="L6" s="6" t="s">
        <v>672</v>
      </c>
      <c r="M6" s="6" t="s">
        <v>673</v>
      </c>
      <c r="N6" s="6" t="s">
        <v>674</v>
      </c>
      <c r="O6" s="6" t="s">
        <v>675</v>
      </c>
      <c r="P6" s="6" t="s">
        <v>676</v>
      </c>
      <c r="Q6" s="6" t="s">
        <v>677</v>
      </c>
      <c r="R6" s="6" t="s">
        <v>678</v>
      </c>
      <c r="S6" s="6" t="s">
        <v>679</v>
      </c>
      <c r="T6" s="6" t="s">
        <v>680</v>
      </c>
      <c r="U6" s="6" t="s">
        <v>681</v>
      </c>
      <c r="V6" s="6" t="s">
        <v>682</v>
      </c>
      <c r="W6" s="6" t="s">
        <v>683</v>
      </c>
      <c r="X6" s="6" t="s">
        <v>684</v>
      </c>
      <c r="Y6" s="6" t="s">
        <v>685</v>
      </c>
      <c r="Z6" s="6" t="s">
        <v>686</v>
      </c>
      <c r="AA6" s="6" t="s">
        <v>687</v>
      </c>
      <c r="AB6" s="6" t="s">
        <v>688</v>
      </c>
      <c r="AC6" s="6" t="s">
        <v>689</v>
      </c>
      <c r="AD6" s="6" t="s">
        <v>690</v>
      </c>
      <c r="AE6" s="6" t="s">
        <v>691</v>
      </c>
      <c r="AF6" s="6" t="s">
        <v>692</v>
      </c>
      <c r="AG6" s="6" t="s">
        <v>693</v>
      </c>
      <c r="AH6" s="6" t="s">
        <v>694</v>
      </c>
      <c r="AI6" s="6" t="s">
        <v>695</v>
      </c>
      <c r="AJ6" s="6" t="s">
        <v>696</v>
      </c>
      <c r="AK6" s="6" t="s">
        <v>697</v>
      </c>
      <c r="AL6" s="6" t="s">
        <v>698</v>
      </c>
      <c r="AM6" s="6" t="s">
        <v>699</v>
      </c>
      <c r="AN6" s="6" t="s">
        <v>700</v>
      </c>
      <c r="AO6" s="6" t="s">
        <v>701</v>
      </c>
      <c r="AP6" s="6" t="s">
        <v>702</v>
      </c>
      <c r="AQ6" s="6" t="s">
        <v>703</v>
      </c>
      <c r="AR6" s="6" t="s">
        <v>704</v>
      </c>
      <c r="AS6" s="6" t="s">
        <v>705</v>
      </c>
      <c r="AT6" s="6" t="s">
        <v>706</v>
      </c>
      <c r="AU6" s="6" t="s">
        <v>707</v>
      </c>
      <c r="AV6" s="6" t="s">
        <v>708</v>
      </c>
      <c r="AW6" s="6" t="s">
        <v>709</v>
      </c>
      <c r="AX6" s="6" t="s">
        <v>710</v>
      </c>
      <c r="AY6" s="6" t="s">
        <v>711</v>
      </c>
      <c r="AZ6" s="6" t="s">
        <v>4</v>
      </c>
      <c r="BA6" s="6" t="s">
        <v>5</v>
      </c>
      <c r="BB6" s="139" t="s">
        <v>6</v>
      </c>
      <c r="BC6" s="139" t="s">
        <v>7</v>
      </c>
      <c r="BD6" s="139" t="s">
        <v>8</v>
      </c>
      <c r="BE6" s="139" t="s">
        <v>9</v>
      </c>
      <c r="BF6" s="139" t="s">
        <v>10</v>
      </c>
      <c r="BG6" s="139" t="s">
        <v>11</v>
      </c>
      <c r="BH6" s="139" t="s">
        <v>12</v>
      </c>
      <c r="BI6" s="139" t="s">
        <v>13</v>
      </c>
      <c r="BJ6" s="139" t="s">
        <v>14</v>
      </c>
      <c r="BK6" s="139" t="s">
        <v>15</v>
      </c>
      <c r="BL6" s="139" t="s">
        <v>16</v>
      </c>
      <c r="BM6" s="139" t="s">
        <v>17</v>
      </c>
      <c r="BN6" s="139" t="s">
        <v>207</v>
      </c>
      <c r="BO6" s="139" t="s">
        <v>208</v>
      </c>
      <c r="BP6" s="139" t="s">
        <v>625</v>
      </c>
      <c r="BQ6" s="139" t="s">
        <v>660</v>
      </c>
      <c r="BR6" s="149" t="s">
        <v>749</v>
      </c>
    </row>
    <row r="7" spans="1:72" x14ac:dyDescent="0.2">
      <c r="A7" s="5" t="s">
        <v>18</v>
      </c>
      <c r="B7" s="4" t="s">
        <v>529</v>
      </c>
      <c r="C7" s="7" t="s">
        <v>3</v>
      </c>
      <c r="D7" s="7" t="s">
        <v>3</v>
      </c>
      <c r="E7" s="7" t="s">
        <v>3</v>
      </c>
      <c r="F7" s="7" t="s">
        <v>3</v>
      </c>
      <c r="G7" s="7" t="s">
        <v>3</v>
      </c>
      <c r="H7" s="7" t="s">
        <v>3</v>
      </c>
      <c r="I7" s="7" t="s">
        <v>3</v>
      </c>
      <c r="J7" s="7" t="s">
        <v>3</v>
      </c>
      <c r="K7" s="7" t="s">
        <v>3</v>
      </c>
      <c r="L7" s="7" t="s">
        <v>3</v>
      </c>
      <c r="M7" s="7" t="s">
        <v>3</v>
      </c>
      <c r="N7" s="7" t="s">
        <v>3</v>
      </c>
      <c r="O7" s="7" t="s">
        <v>3</v>
      </c>
      <c r="P7" s="7" t="s">
        <v>3</v>
      </c>
      <c r="Q7" s="7" t="s">
        <v>3</v>
      </c>
      <c r="R7" s="7" t="s">
        <v>3</v>
      </c>
      <c r="S7" s="7" t="s">
        <v>3</v>
      </c>
      <c r="T7" s="7" t="s">
        <v>3</v>
      </c>
      <c r="U7" s="7" t="s">
        <v>3</v>
      </c>
      <c r="V7" s="7" t="s">
        <v>3</v>
      </c>
      <c r="W7" s="7" t="s">
        <v>3</v>
      </c>
      <c r="X7" s="7" t="s">
        <v>3</v>
      </c>
      <c r="Y7" s="7" t="s">
        <v>3</v>
      </c>
      <c r="Z7" s="7" t="s">
        <v>3</v>
      </c>
      <c r="AA7" s="7" t="s">
        <v>3</v>
      </c>
      <c r="AB7" s="7" t="s">
        <v>3</v>
      </c>
      <c r="AC7" s="7" t="s">
        <v>3</v>
      </c>
      <c r="AD7" s="7" t="s">
        <v>3</v>
      </c>
      <c r="AE7" s="7" t="s">
        <v>3</v>
      </c>
      <c r="AF7" s="7" t="s">
        <v>3</v>
      </c>
      <c r="AG7" s="7" t="s">
        <v>3</v>
      </c>
      <c r="AH7" s="7" t="s">
        <v>3</v>
      </c>
      <c r="AI7" s="7" t="s">
        <v>3</v>
      </c>
      <c r="AJ7" s="7" t="s">
        <v>3</v>
      </c>
      <c r="AK7" s="7" t="s">
        <v>3</v>
      </c>
      <c r="AL7" s="7" t="s">
        <v>3</v>
      </c>
      <c r="AM7" s="7" t="s">
        <v>3</v>
      </c>
      <c r="AN7" s="7" t="s">
        <v>3</v>
      </c>
      <c r="AO7" s="7" t="s">
        <v>3</v>
      </c>
      <c r="AP7" s="7" t="s">
        <v>3</v>
      </c>
      <c r="AQ7" s="7" t="s">
        <v>3</v>
      </c>
      <c r="AR7" s="7" t="s">
        <v>3</v>
      </c>
      <c r="AS7" s="7" t="s">
        <v>3</v>
      </c>
      <c r="AT7" s="7" t="s">
        <v>3</v>
      </c>
      <c r="AU7" s="7" t="s">
        <v>3</v>
      </c>
      <c r="AV7" s="7" t="s">
        <v>3</v>
      </c>
      <c r="AW7" s="7" t="s">
        <v>3</v>
      </c>
      <c r="AX7" s="7" t="s">
        <v>3</v>
      </c>
      <c r="AY7" s="7" t="s">
        <v>3</v>
      </c>
      <c r="AZ7" s="7" t="s">
        <v>3</v>
      </c>
      <c r="BA7" s="7" t="s">
        <v>3</v>
      </c>
      <c r="BB7" s="5" t="s">
        <v>3</v>
      </c>
      <c r="BC7" s="5" t="s">
        <v>3</v>
      </c>
      <c r="BD7" s="5" t="s">
        <v>3</v>
      </c>
      <c r="BE7" s="5" t="s">
        <v>3</v>
      </c>
      <c r="BF7" s="5" t="s">
        <v>3</v>
      </c>
      <c r="BG7" s="5" t="s">
        <v>3</v>
      </c>
      <c r="BH7" s="5" t="s">
        <v>3</v>
      </c>
      <c r="BI7" s="5" t="s">
        <v>3</v>
      </c>
      <c r="BJ7" s="5" t="s">
        <v>3</v>
      </c>
      <c r="BK7" s="5" t="s">
        <v>3</v>
      </c>
      <c r="BL7" s="5" t="s">
        <v>3</v>
      </c>
      <c r="BM7" s="5" t="s">
        <v>3</v>
      </c>
      <c r="BN7" s="5" t="s">
        <v>3</v>
      </c>
      <c r="BO7" s="5" t="s">
        <v>3</v>
      </c>
      <c r="BP7" s="5" t="s">
        <v>3</v>
      </c>
      <c r="BQ7" s="5" t="s">
        <v>3</v>
      </c>
      <c r="BR7" s="43" t="s">
        <v>3</v>
      </c>
    </row>
    <row r="8" spans="1:72" x14ac:dyDescent="0.2">
      <c r="A8" s="5" t="s">
        <v>20</v>
      </c>
      <c r="B8" s="4" t="s">
        <v>530</v>
      </c>
      <c r="C8" s="2">
        <v>4.0999999999999996</v>
      </c>
      <c r="D8" s="2">
        <v>-0.5</v>
      </c>
      <c r="E8" s="2">
        <v>8.6999999999999993</v>
      </c>
      <c r="F8" s="2">
        <v>8.1</v>
      </c>
      <c r="G8" s="2">
        <v>4.0999999999999996</v>
      </c>
      <c r="H8" s="2">
        <v>4.7</v>
      </c>
      <c r="I8" s="2">
        <v>-0.6</v>
      </c>
      <c r="J8" s="2">
        <v>7.1</v>
      </c>
      <c r="K8" s="2">
        <v>2.1</v>
      </c>
      <c r="L8" s="2">
        <v>2.1</v>
      </c>
      <c r="M8" s="2">
        <v>-0.7</v>
      </c>
      <c r="N8" s="2">
        <v>6.9</v>
      </c>
      <c r="O8" s="2">
        <v>2.6</v>
      </c>
      <c r="P8" s="2">
        <v>2.6</v>
      </c>
      <c r="Q8" s="2">
        <v>6.1</v>
      </c>
      <c r="R8" s="2">
        <v>4.4000000000000004</v>
      </c>
      <c r="S8" s="2">
        <v>5.8</v>
      </c>
      <c r="T8" s="2">
        <v>6.5</v>
      </c>
      <c r="U8" s="2">
        <v>6.6</v>
      </c>
      <c r="V8" s="2">
        <v>2.7</v>
      </c>
      <c r="W8" s="2">
        <v>4.9000000000000004</v>
      </c>
      <c r="X8" s="2">
        <v>3.1</v>
      </c>
      <c r="Y8" s="2">
        <v>0.2</v>
      </c>
      <c r="Z8" s="2">
        <v>3.3</v>
      </c>
      <c r="AA8" s="2">
        <v>5.2</v>
      </c>
      <c r="AB8" s="2">
        <v>5.6</v>
      </c>
      <c r="AC8" s="2">
        <v>-0.5</v>
      </c>
      <c r="AD8" s="2">
        <v>-0.2</v>
      </c>
      <c r="AE8" s="2">
        <v>5.4</v>
      </c>
      <c r="AF8" s="2">
        <v>4.5999999999999996</v>
      </c>
      <c r="AG8" s="2">
        <v>5.6</v>
      </c>
      <c r="AH8" s="2">
        <v>3.2</v>
      </c>
      <c r="AI8" s="2">
        <v>-0.2</v>
      </c>
      <c r="AJ8" s="2">
        <v>2.6</v>
      </c>
      <c r="AK8" s="2">
        <v>-1.9</v>
      </c>
      <c r="AL8" s="2">
        <v>4.5999999999999996</v>
      </c>
      <c r="AM8" s="2">
        <v>7.3</v>
      </c>
      <c r="AN8" s="2">
        <v>4.2</v>
      </c>
      <c r="AO8" s="2">
        <v>3.5</v>
      </c>
      <c r="AP8" s="2">
        <v>3.5</v>
      </c>
      <c r="AQ8" s="2">
        <v>4.2</v>
      </c>
      <c r="AR8" s="2">
        <v>3.7</v>
      </c>
      <c r="AS8" s="2">
        <v>1.9</v>
      </c>
      <c r="AT8" s="2">
        <v>-0.1</v>
      </c>
      <c r="AU8" s="2">
        <v>3.6</v>
      </c>
      <c r="AV8" s="2">
        <v>2.7</v>
      </c>
      <c r="AW8" s="2">
        <v>4</v>
      </c>
      <c r="AX8" s="2">
        <v>2.7</v>
      </c>
      <c r="AY8" s="2">
        <v>3.8</v>
      </c>
      <c r="AZ8" s="2">
        <v>4.5</v>
      </c>
      <c r="BA8" s="2">
        <v>4.5</v>
      </c>
      <c r="BB8" s="2">
        <v>4.7</v>
      </c>
      <c r="BC8" s="2">
        <v>4.0999999999999996</v>
      </c>
      <c r="BD8" s="2">
        <v>1</v>
      </c>
      <c r="BE8" s="2">
        <v>1.8</v>
      </c>
      <c r="BF8" s="2">
        <v>2.8</v>
      </c>
      <c r="BG8" s="2">
        <v>3.8</v>
      </c>
      <c r="BH8" s="2">
        <v>3.3</v>
      </c>
      <c r="BI8" s="2">
        <v>2.7</v>
      </c>
      <c r="BJ8" s="2">
        <v>1.8</v>
      </c>
      <c r="BK8" s="2">
        <v>-0.3</v>
      </c>
      <c r="BL8" s="2">
        <v>-2.8</v>
      </c>
      <c r="BM8" s="2">
        <v>2.5</v>
      </c>
      <c r="BN8" s="2">
        <v>1.6</v>
      </c>
      <c r="BO8" s="2">
        <v>2.2000000000000002</v>
      </c>
      <c r="BP8" s="2">
        <v>1.5</v>
      </c>
      <c r="BQ8" s="2">
        <v>2.4</v>
      </c>
      <c r="BR8" s="43">
        <v>2.4</v>
      </c>
    </row>
    <row r="9" spans="1:72" x14ac:dyDescent="0.2">
      <c r="A9" s="5" t="s">
        <v>22</v>
      </c>
      <c r="B9" s="4" t="s">
        <v>531</v>
      </c>
      <c r="C9" s="7" t="s">
        <v>3</v>
      </c>
      <c r="D9" s="7" t="s">
        <v>3</v>
      </c>
      <c r="E9" s="7" t="s">
        <v>3</v>
      </c>
      <c r="F9" s="7" t="s">
        <v>3</v>
      </c>
      <c r="G9" s="7" t="s">
        <v>3</v>
      </c>
      <c r="H9" s="7" t="s">
        <v>3</v>
      </c>
      <c r="I9" s="7" t="s">
        <v>3</v>
      </c>
      <c r="J9" s="7" t="s">
        <v>3</v>
      </c>
      <c r="K9" s="7" t="s">
        <v>3</v>
      </c>
      <c r="L9" s="7" t="s">
        <v>3</v>
      </c>
      <c r="M9" s="7" t="s">
        <v>3</v>
      </c>
      <c r="N9" s="7" t="s">
        <v>3</v>
      </c>
      <c r="O9" s="7" t="s">
        <v>3</v>
      </c>
      <c r="P9" s="7" t="s">
        <v>3</v>
      </c>
      <c r="Q9" s="7" t="s">
        <v>3</v>
      </c>
      <c r="R9" s="7" t="s">
        <v>3</v>
      </c>
      <c r="S9" s="7" t="s">
        <v>3</v>
      </c>
      <c r="T9" s="7" t="s">
        <v>3</v>
      </c>
      <c r="U9" s="7" t="s">
        <v>3</v>
      </c>
      <c r="V9" s="7" t="s">
        <v>3</v>
      </c>
      <c r="W9" s="7" t="s">
        <v>3</v>
      </c>
      <c r="X9" s="7" t="s">
        <v>3</v>
      </c>
      <c r="Y9" s="7" t="s">
        <v>3</v>
      </c>
      <c r="Z9" s="7" t="s">
        <v>3</v>
      </c>
      <c r="AA9" s="7" t="s">
        <v>3</v>
      </c>
      <c r="AB9" s="7" t="s">
        <v>3</v>
      </c>
      <c r="AC9" s="7" t="s">
        <v>3</v>
      </c>
      <c r="AD9" s="7" t="s">
        <v>3</v>
      </c>
      <c r="AE9" s="7" t="s">
        <v>3</v>
      </c>
      <c r="AF9" s="7" t="s">
        <v>3</v>
      </c>
      <c r="AG9" s="7" t="s">
        <v>3</v>
      </c>
      <c r="AH9" s="7" t="s">
        <v>3</v>
      </c>
      <c r="AI9" s="7" t="s">
        <v>3</v>
      </c>
      <c r="AJ9" s="7" t="s">
        <v>3</v>
      </c>
      <c r="AK9" s="7" t="s">
        <v>3</v>
      </c>
      <c r="AL9" s="7" t="s">
        <v>3</v>
      </c>
      <c r="AM9" s="7" t="s">
        <v>3</v>
      </c>
      <c r="AN9" s="7" t="s">
        <v>3</v>
      </c>
      <c r="AO9" s="7" t="s">
        <v>3</v>
      </c>
      <c r="AP9" s="7" t="s">
        <v>3</v>
      </c>
      <c r="AQ9" s="7" t="s">
        <v>3</v>
      </c>
      <c r="AR9" s="7" t="s">
        <v>3</v>
      </c>
      <c r="AS9" s="7" t="s">
        <v>3</v>
      </c>
      <c r="AT9" s="7" t="s">
        <v>3</v>
      </c>
      <c r="AU9" s="7" t="s">
        <v>3</v>
      </c>
      <c r="AV9" s="7" t="s">
        <v>3</v>
      </c>
      <c r="AW9" s="7" t="s">
        <v>3</v>
      </c>
      <c r="AX9" s="7" t="s">
        <v>3</v>
      </c>
      <c r="AY9" s="7" t="s">
        <v>3</v>
      </c>
      <c r="AZ9" s="7" t="s">
        <v>3</v>
      </c>
      <c r="BA9" s="7" t="s">
        <v>3</v>
      </c>
      <c r="BB9" s="5" t="s">
        <v>3</v>
      </c>
      <c r="BC9" s="5" t="s">
        <v>3</v>
      </c>
      <c r="BD9" s="5" t="s">
        <v>3</v>
      </c>
      <c r="BE9" s="5" t="s">
        <v>3</v>
      </c>
      <c r="BF9" s="5" t="s">
        <v>3</v>
      </c>
      <c r="BG9" s="5" t="s">
        <v>3</v>
      </c>
      <c r="BH9" s="5" t="s">
        <v>3</v>
      </c>
      <c r="BI9" s="5" t="s">
        <v>3</v>
      </c>
      <c r="BJ9" s="5" t="s">
        <v>3</v>
      </c>
      <c r="BK9" s="5" t="s">
        <v>3</v>
      </c>
      <c r="BL9" s="5" t="s">
        <v>3</v>
      </c>
      <c r="BM9" s="5" t="s">
        <v>3</v>
      </c>
      <c r="BN9" s="5" t="s">
        <v>3</v>
      </c>
      <c r="BO9" s="5" t="s">
        <v>3</v>
      </c>
      <c r="BP9" s="5" t="s">
        <v>3</v>
      </c>
      <c r="BQ9" s="5" t="s">
        <v>3</v>
      </c>
      <c r="BR9" s="43" t="s">
        <v>3</v>
      </c>
      <c r="BS9" s="44" t="str">
        <f t="shared" ref="BS9" si="0">RIGHT(BR9,3)</f>
        <v/>
      </c>
    </row>
    <row r="10" spans="1:72" x14ac:dyDescent="0.2">
      <c r="A10" s="5" t="s">
        <v>24</v>
      </c>
      <c r="B10" s="4" t="s">
        <v>532</v>
      </c>
      <c r="C10" s="1">
        <v>4.1100000000000003</v>
      </c>
      <c r="D10" s="1">
        <v>-0.14000000000000001</v>
      </c>
      <c r="E10" s="1">
        <v>8.5500000000000007</v>
      </c>
      <c r="F10" s="1">
        <v>5.3</v>
      </c>
      <c r="G10" s="1">
        <v>3.31</v>
      </c>
      <c r="H10" s="1">
        <v>4.8499999999999996</v>
      </c>
      <c r="I10" s="1">
        <v>-0.26</v>
      </c>
      <c r="J10" s="1">
        <v>7.25</v>
      </c>
      <c r="K10" s="1">
        <v>1.81</v>
      </c>
      <c r="L10" s="1">
        <v>1.9</v>
      </c>
      <c r="M10" s="1">
        <v>-0.54</v>
      </c>
      <c r="N10" s="1">
        <v>6.42</v>
      </c>
      <c r="O10" s="1">
        <v>2.41</v>
      </c>
      <c r="P10" s="1">
        <v>2.29</v>
      </c>
      <c r="Q10" s="1">
        <v>5.88</v>
      </c>
      <c r="R10" s="1">
        <v>4.24</v>
      </c>
      <c r="S10" s="1">
        <v>5.19</v>
      </c>
      <c r="T10" s="1">
        <v>5.9</v>
      </c>
      <c r="U10" s="1">
        <v>5.4</v>
      </c>
      <c r="V10" s="1">
        <v>2.14</v>
      </c>
      <c r="W10" s="1">
        <v>4.32</v>
      </c>
      <c r="X10" s="1">
        <v>2.74</v>
      </c>
      <c r="Y10" s="1">
        <v>0.49</v>
      </c>
      <c r="Z10" s="1">
        <v>3.4</v>
      </c>
      <c r="AA10" s="1">
        <v>5.51</v>
      </c>
      <c r="AB10" s="1">
        <v>4.97</v>
      </c>
      <c r="AC10" s="1">
        <v>-0.64</v>
      </c>
      <c r="AD10" s="1">
        <v>-0.31</v>
      </c>
      <c r="AE10" s="1">
        <v>5.13</v>
      </c>
      <c r="AF10" s="1">
        <v>4.17</v>
      </c>
      <c r="AG10" s="1">
        <v>4.83</v>
      </c>
      <c r="AH10" s="1">
        <v>2.84</v>
      </c>
      <c r="AI10" s="1">
        <v>-0.78</v>
      </c>
      <c r="AJ10" s="1">
        <v>2.36</v>
      </c>
      <c r="AK10" s="1">
        <v>-1.9</v>
      </c>
      <c r="AL10" s="1">
        <v>4.7</v>
      </c>
      <c r="AM10" s="1">
        <v>6.55</v>
      </c>
      <c r="AN10" s="1">
        <v>3.96</v>
      </c>
      <c r="AO10" s="1">
        <v>3.32</v>
      </c>
      <c r="AP10" s="1">
        <v>2.77</v>
      </c>
      <c r="AQ10" s="1">
        <v>3.82</v>
      </c>
      <c r="AR10" s="1">
        <v>3.1</v>
      </c>
      <c r="AS10" s="1">
        <v>1.44</v>
      </c>
      <c r="AT10" s="1">
        <v>-0.13</v>
      </c>
      <c r="AU10" s="1">
        <v>3.31</v>
      </c>
      <c r="AV10" s="1">
        <v>2.63</v>
      </c>
      <c r="AW10" s="1">
        <v>3.87</v>
      </c>
      <c r="AX10" s="1">
        <v>2.23</v>
      </c>
      <c r="AY10" s="1">
        <v>4.01</v>
      </c>
      <c r="AZ10" s="1">
        <v>4.72</v>
      </c>
      <c r="BA10" s="1">
        <v>4.13</v>
      </c>
      <c r="BB10" s="1">
        <v>4.5</v>
      </c>
      <c r="BC10" s="1">
        <v>3.68</v>
      </c>
      <c r="BD10" s="1">
        <v>0.81</v>
      </c>
      <c r="BE10" s="1">
        <v>1.53</v>
      </c>
      <c r="BF10" s="1">
        <v>2.4300000000000002</v>
      </c>
      <c r="BG10" s="1">
        <v>3.43</v>
      </c>
      <c r="BH10" s="1">
        <v>3.09</v>
      </c>
      <c r="BI10" s="1">
        <v>2.59</v>
      </c>
      <c r="BJ10" s="1">
        <v>1.33</v>
      </c>
      <c r="BK10" s="1">
        <v>-0.76</v>
      </c>
      <c r="BL10" s="1">
        <v>-2.75</v>
      </c>
      <c r="BM10" s="1">
        <v>2.06</v>
      </c>
      <c r="BN10" s="1">
        <v>1.5</v>
      </c>
      <c r="BO10" s="1">
        <v>1.99</v>
      </c>
      <c r="BP10" s="1">
        <v>1.37</v>
      </c>
      <c r="BQ10" s="1">
        <v>2.1800000000000002</v>
      </c>
      <c r="BR10" s="42">
        <v>2.4</v>
      </c>
      <c r="BS10" s="44"/>
      <c r="BT10" s="44"/>
    </row>
    <row r="11" spans="1:72" x14ac:dyDescent="0.2">
      <c r="A11" s="5" t="s">
        <v>26</v>
      </c>
      <c r="B11" s="4" t="s">
        <v>533</v>
      </c>
      <c r="C11" s="1">
        <v>1.05</v>
      </c>
      <c r="D11" s="1">
        <v>-0.3</v>
      </c>
      <c r="E11" s="1">
        <v>0.41</v>
      </c>
      <c r="F11" s="1">
        <v>-0.36</v>
      </c>
      <c r="G11" s="1">
        <v>0.3</v>
      </c>
      <c r="H11" s="1">
        <v>0.3</v>
      </c>
      <c r="I11" s="1">
        <v>0.2</v>
      </c>
      <c r="J11" s="1">
        <v>0.13</v>
      </c>
      <c r="K11" s="1">
        <v>-0.01</v>
      </c>
      <c r="L11" s="1">
        <v>-0.13</v>
      </c>
      <c r="M11" s="1">
        <v>0.13</v>
      </c>
      <c r="N11" s="1">
        <v>-0.06</v>
      </c>
      <c r="O11" s="1">
        <v>0.2</v>
      </c>
      <c r="P11" s="1">
        <v>0.04</v>
      </c>
      <c r="Q11" s="1">
        <v>-0.04</v>
      </c>
      <c r="R11" s="1">
        <v>0.09</v>
      </c>
      <c r="S11" s="1">
        <v>-7.0000000000000007E-2</v>
      </c>
      <c r="T11" s="1">
        <v>0.19</v>
      </c>
      <c r="U11" s="1">
        <v>-0.08</v>
      </c>
      <c r="V11" s="1">
        <v>0.17</v>
      </c>
      <c r="W11" s="1">
        <v>-0.05</v>
      </c>
      <c r="X11" s="1">
        <v>0.06</v>
      </c>
      <c r="Y11" s="1">
        <v>0.04</v>
      </c>
      <c r="Z11" s="1">
        <v>0.1</v>
      </c>
      <c r="AA11" s="1">
        <v>0.03</v>
      </c>
      <c r="AB11" s="1">
        <v>-0.1</v>
      </c>
      <c r="AC11" s="1">
        <v>0</v>
      </c>
      <c r="AD11" s="1">
        <v>0.51</v>
      </c>
      <c r="AE11" s="1">
        <v>-0.14000000000000001</v>
      </c>
      <c r="AF11" s="1">
        <v>7.0000000000000007E-2</v>
      </c>
      <c r="AG11" s="1">
        <v>-0.08</v>
      </c>
      <c r="AH11" s="1">
        <v>0.21</v>
      </c>
      <c r="AI11" s="1">
        <v>0.03</v>
      </c>
      <c r="AJ11" s="1">
        <v>0.52</v>
      </c>
      <c r="AK11" s="1">
        <v>0.13</v>
      </c>
      <c r="AL11" s="1">
        <v>-0.63</v>
      </c>
      <c r="AM11" s="1">
        <v>0.46</v>
      </c>
      <c r="AN11" s="1">
        <v>0.33</v>
      </c>
      <c r="AO11" s="1">
        <v>-0.05</v>
      </c>
      <c r="AP11" s="1">
        <v>7.0000000000000007E-2</v>
      </c>
      <c r="AQ11" s="1">
        <v>-0.18</v>
      </c>
      <c r="AR11" s="1">
        <v>0.16</v>
      </c>
      <c r="AS11" s="1">
        <v>0.09</v>
      </c>
      <c r="AT11" s="1">
        <v>0</v>
      </c>
      <c r="AU11" s="1">
        <v>0.16</v>
      </c>
      <c r="AV11" s="1">
        <v>-0.18</v>
      </c>
      <c r="AW11" s="1">
        <v>0.24</v>
      </c>
      <c r="AX11" s="1">
        <v>-0.23</v>
      </c>
      <c r="AY11" s="1">
        <v>0.14000000000000001</v>
      </c>
      <c r="AZ11" s="1">
        <v>0.11</v>
      </c>
      <c r="BA11" s="1">
        <v>-0.04</v>
      </c>
      <c r="BB11" s="1">
        <v>0.05</v>
      </c>
      <c r="BC11" s="1">
        <v>0.13</v>
      </c>
      <c r="BD11" s="1">
        <v>-0.05</v>
      </c>
      <c r="BE11" s="1">
        <v>0.03</v>
      </c>
      <c r="BF11" s="1">
        <v>0.09</v>
      </c>
      <c r="BG11" s="1">
        <v>7.0000000000000007E-2</v>
      </c>
      <c r="BH11" s="1">
        <v>0.05</v>
      </c>
      <c r="BI11" s="1">
        <v>0.04</v>
      </c>
      <c r="BJ11" s="1">
        <v>-0.14000000000000001</v>
      </c>
      <c r="BK11" s="1">
        <v>7.0000000000000007E-2</v>
      </c>
      <c r="BL11" s="1">
        <v>0.12</v>
      </c>
      <c r="BM11" s="1">
        <v>0.02</v>
      </c>
      <c r="BN11" s="1">
        <v>-0.05</v>
      </c>
      <c r="BO11" s="1">
        <v>-0.11</v>
      </c>
      <c r="BP11" s="1">
        <v>0.21</v>
      </c>
      <c r="BQ11" s="1">
        <v>0.04</v>
      </c>
      <c r="BR11" s="42">
        <v>0.1</v>
      </c>
      <c r="BS11" s="44"/>
      <c r="BT11" s="44"/>
    </row>
    <row r="12" spans="1:72" x14ac:dyDescent="0.2">
      <c r="A12" s="5" t="s">
        <v>28</v>
      </c>
      <c r="B12" s="5" t="s">
        <v>534</v>
      </c>
      <c r="C12" s="1">
        <v>1.1299999999999999</v>
      </c>
      <c r="D12" s="1">
        <v>-0.28999999999999998</v>
      </c>
      <c r="E12" s="1">
        <v>0.35</v>
      </c>
      <c r="F12" s="1">
        <v>-0.37</v>
      </c>
      <c r="G12" s="1">
        <v>0.32</v>
      </c>
      <c r="H12" s="1">
        <v>0.26</v>
      </c>
      <c r="I12" s="1">
        <v>0.17</v>
      </c>
      <c r="J12" s="1">
        <v>0.1</v>
      </c>
      <c r="K12" s="1">
        <v>0</v>
      </c>
      <c r="L12" s="1">
        <v>-0.15</v>
      </c>
      <c r="M12" s="1">
        <v>0.13</v>
      </c>
      <c r="N12" s="1">
        <v>-0.02</v>
      </c>
      <c r="O12" s="1">
        <v>0.18</v>
      </c>
      <c r="P12" s="1">
        <v>0.03</v>
      </c>
      <c r="Q12" s="1">
        <v>-0.06</v>
      </c>
      <c r="R12" s="1">
        <v>0.09</v>
      </c>
      <c r="S12" s="1">
        <v>-0.09</v>
      </c>
      <c r="T12" s="1">
        <v>0.17</v>
      </c>
      <c r="U12" s="1">
        <v>-0.1</v>
      </c>
      <c r="V12" s="1">
        <v>0.19</v>
      </c>
      <c r="W12" s="1">
        <v>-0.08</v>
      </c>
      <c r="X12" s="1">
        <v>0.08</v>
      </c>
      <c r="Y12" s="1">
        <v>0.06</v>
      </c>
      <c r="Z12" s="1">
        <v>0.11</v>
      </c>
      <c r="AA12" s="1">
        <v>0</v>
      </c>
      <c r="AB12" s="1">
        <v>-0.03</v>
      </c>
      <c r="AC12" s="1">
        <v>-0.06</v>
      </c>
      <c r="AD12" s="1">
        <v>0.48</v>
      </c>
      <c r="AE12" s="1">
        <v>-0.12</v>
      </c>
      <c r="AF12" s="1">
        <v>0.12</v>
      </c>
      <c r="AG12" s="1">
        <v>-0.08</v>
      </c>
      <c r="AH12" s="1">
        <v>0.19</v>
      </c>
      <c r="AI12" s="1">
        <v>-0.06</v>
      </c>
      <c r="AJ12" s="1">
        <v>0.53</v>
      </c>
      <c r="AK12" s="1">
        <v>0.09</v>
      </c>
      <c r="AL12" s="1">
        <v>-0.66</v>
      </c>
      <c r="AM12" s="1">
        <v>0.44</v>
      </c>
      <c r="AN12" s="1">
        <v>0.32</v>
      </c>
      <c r="AO12" s="1">
        <v>-0.06</v>
      </c>
      <c r="AP12" s="1">
        <v>0.01</v>
      </c>
      <c r="AQ12" s="1">
        <v>-0.14000000000000001</v>
      </c>
      <c r="AR12" s="1">
        <v>0.16</v>
      </c>
      <c r="AS12" s="1">
        <v>0.09</v>
      </c>
      <c r="AT12" s="1">
        <v>0</v>
      </c>
      <c r="AU12" s="1">
        <v>0.18</v>
      </c>
      <c r="AV12" s="1">
        <v>-0.14000000000000001</v>
      </c>
      <c r="AW12" s="1">
        <v>0.22</v>
      </c>
      <c r="AX12" s="1">
        <v>-0.23</v>
      </c>
      <c r="AY12" s="1">
        <v>0.15</v>
      </c>
      <c r="AZ12" s="1">
        <v>0.12</v>
      </c>
      <c r="BA12" s="1">
        <v>-0.05</v>
      </c>
      <c r="BB12" s="1">
        <v>0.04</v>
      </c>
      <c r="BC12" s="1">
        <v>0.13</v>
      </c>
      <c r="BD12" s="1">
        <v>-0.06</v>
      </c>
      <c r="BE12" s="1">
        <v>0.03</v>
      </c>
      <c r="BF12" s="1">
        <v>0.08</v>
      </c>
      <c r="BG12" s="1">
        <v>0.06</v>
      </c>
      <c r="BH12" s="1">
        <v>0.05</v>
      </c>
      <c r="BI12" s="1">
        <v>0.01</v>
      </c>
      <c r="BJ12" s="1">
        <v>-0.13</v>
      </c>
      <c r="BK12" s="1">
        <v>0.08</v>
      </c>
      <c r="BL12" s="1">
        <v>0.11</v>
      </c>
      <c r="BM12" s="1">
        <v>0.01</v>
      </c>
      <c r="BN12" s="1">
        <v>-0.05</v>
      </c>
      <c r="BO12" s="1">
        <v>-0.12</v>
      </c>
      <c r="BP12" s="1">
        <v>0.21</v>
      </c>
      <c r="BQ12" s="1">
        <v>0.03</v>
      </c>
      <c r="BR12" s="42" t="s">
        <v>817</v>
      </c>
      <c r="BS12" s="44"/>
      <c r="BT12" s="44"/>
    </row>
    <row r="13" spans="1:72" x14ac:dyDescent="0.2">
      <c r="A13" s="5" t="s">
        <v>30</v>
      </c>
      <c r="B13" s="5" t="s">
        <v>535</v>
      </c>
      <c r="C13" s="1">
        <v>-0.08</v>
      </c>
      <c r="D13" s="1">
        <v>0</v>
      </c>
      <c r="E13" s="1">
        <v>0.06</v>
      </c>
      <c r="F13" s="1">
        <v>0.01</v>
      </c>
      <c r="G13" s="1">
        <v>-0.02</v>
      </c>
      <c r="H13" s="1">
        <v>0.04</v>
      </c>
      <c r="I13" s="1">
        <v>0.03</v>
      </c>
      <c r="J13" s="1">
        <v>0.03</v>
      </c>
      <c r="K13" s="1">
        <v>-0.01</v>
      </c>
      <c r="L13" s="1">
        <v>0.02</v>
      </c>
      <c r="M13" s="1">
        <v>0</v>
      </c>
      <c r="N13" s="1">
        <v>-0.04</v>
      </c>
      <c r="O13" s="1">
        <v>0.02</v>
      </c>
      <c r="P13" s="1">
        <v>0.01</v>
      </c>
      <c r="Q13" s="1">
        <v>0.03</v>
      </c>
      <c r="R13" s="1">
        <v>-0.01</v>
      </c>
      <c r="S13" s="1">
        <v>0.02</v>
      </c>
      <c r="T13" s="1">
        <v>0.02</v>
      </c>
      <c r="U13" s="1">
        <v>0.01</v>
      </c>
      <c r="V13" s="1">
        <v>-0.02</v>
      </c>
      <c r="W13" s="1">
        <v>0.03</v>
      </c>
      <c r="X13" s="1">
        <v>-0.01</v>
      </c>
      <c r="Y13" s="1">
        <v>-0.02</v>
      </c>
      <c r="Z13" s="1">
        <v>-0.01</v>
      </c>
      <c r="AA13" s="1">
        <v>0.03</v>
      </c>
      <c r="AB13" s="1">
        <v>-7.0000000000000007E-2</v>
      </c>
      <c r="AC13" s="1">
        <v>7.0000000000000007E-2</v>
      </c>
      <c r="AD13" s="1">
        <v>0.03</v>
      </c>
      <c r="AE13" s="1">
        <v>-0.02</v>
      </c>
      <c r="AF13" s="1">
        <v>-0.05</v>
      </c>
      <c r="AG13" s="1">
        <v>0</v>
      </c>
      <c r="AH13" s="1">
        <v>0.01</v>
      </c>
      <c r="AI13" s="1">
        <v>0.09</v>
      </c>
      <c r="AJ13" s="1">
        <v>-0.02</v>
      </c>
      <c r="AK13" s="1">
        <v>0.04</v>
      </c>
      <c r="AL13" s="1">
        <v>0.03</v>
      </c>
      <c r="AM13" s="1">
        <v>0.02</v>
      </c>
      <c r="AN13" s="1">
        <v>0.01</v>
      </c>
      <c r="AO13" s="1">
        <v>0</v>
      </c>
      <c r="AP13" s="1">
        <v>0.05</v>
      </c>
      <c r="AQ13" s="1">
        <v>-0.04</v>
      </c>
      <c r="AR13" s="1">
        <v>0</v>
      </c>
      <c r="AS13" s="1">
        <v>0</v>
      </c>
      <c r="AT13" s="1">
        <v>0</v>
      </c>
      <c r="AU13" s="1">
        <v>-0.01</v>
      </c>
      <c r="AV13" s="1">
        <v>-0.03</v>
      </c>
      <c r="AW13" s="1">
        <v>0.02</v>
      </c>
      <c r="AX13" s="1">
        <v>0</v>
      </c>
      <c r="AY13" s="1">
        <v>-0.01</v>
      </c>
      <c r="AZ13" s="1">
        <v>-0.01</v>
      </c>
      <c r="BA13" s="1">
        <v>0</v>
      </c>
      <c r="BB13" s="1">
        <v>0.02</v>
      </c>
      <c r="BC13" s="1">
        <v>0.01</v>
      </c>
      <c r="BD13" s="1">
        <v>0.01</v>
      </c>
      <c r="BE13" s="1">
        <v>0</v>
      </c>
      <c r="BF13" s="1">
        <v>0.01</v>
      </c>
      <c r="BG13" s="1">
        <v>0.01</v>
      </c>
      <c r="BH13" s="1">
        <v>0</v>
      </c>
      <c r="BI13" s="1">
        <v>0.03</v>
      </c>
      <c r="BJ13" s="1">
        <v>-0.01</v>
      </c>
      <c r="BK13" s="1">
        <v>-0.01</v>
      </c>
      <c r="BL13" s="1">
        <v>0</v>
      </c>
      <c r="BM13" s="1">
        <v>0.01</v>
      </c>
      <c r="BN13" s="1">
        <v>0</v>
      </c>
      <c r="BO13" s="1">
        <v>0.02</v>
      </c>
      <c r="BP13" s="1">
        <v>0</v>
      </c>
      <c r="BQ13" s="1">
        <v>0.01</v>
      </c>
      <c r="BR13" s="42" t="s">
        <v>818</v>
      </c>
      <c r="BS13" s="44"/>
      <c r="BT13" s="44"/>
    </row>
    <row r="14" spans="1:72" x14ac:dyDescent="0.2">
      <c r="A14" s="5" t="s">
        <v>32</v>
      </c>
      <c r="B14" s="4" t="s">
        <v>536</v>
      </c>
      <c r="C14" s="1">
        <v>-0.11</v>
      </c>
      <c r="D14" s="1">
        <v>-0.34</v>
      </c>
      <c r="E14" s="1">
        <v>0.37</v>
      </c>
      <c r="F14" s="1">
        <v>0.13</v>
      </c>
      <c r="G14" s="1">
        <v>-0.08</v>
      </c>
      <c r="H14" s="1">
        <v>0</v>
      </c>
      <c r="I14" s="1">
        <v>0.1</v>
      </c>
      <c r="J14" s="1">
        <v>0.3</v>
      </c>
      <c r="K14" s="1">
        <v>0.02</v>
      </c>
      <c r="L14" s="1">
        <v>-0.05</v>
      </c>
      <c r="M14" s="1">
        <v>-0.08</v>
      </c>
      <c r="N14" s="1">
        <v>-0.02</v>
      </c>
      <c r="O14" s="1">
        <v>7.0000000000000007E-2</v>
      </c>
      <c r="P14" s="1">
        <v>0.02</v>
      </c>
      <c r="Q14" s="1">
        <v>0</v>
      </c>
      <c r="R14" s="1">
        <v>0.03</v>
      </c>
      <c r="S14" s="1">
        <v>-0.05</v>
      </c>
      <c r="T14" s="1">
        <v>0.05</v>
      </c>
      <c r="U14" s="1">
        <v>0.06</v>
      </c>
      <c r="V14" s="1">
        <v>0</v>
      </c>
      <c r="W14" s="1">
        <v>7.0000000000000007E-2</v>
      </c>
      <c r="X14" s="1">
        <v>-0.01</v>
      </c>
      <c r="Y14" s="1">
        <v>0</v>
      </c>
      <c r="Z14" s="1">
        <v>-7.0000000000000007E-2</v>
      </c>
      <c r="AA14" s="1">
        <v>0.02</v>
      </c>
      <c r="AB14" s="1">
        <v>0.03</v>
      </c>
      <c r="AC14" s="1">
        <v>-0.28999999999999998</v>
      </c>
      <c r="AD14" s="1">
        <v>-0.27</v>
      </c>
      <c r="AE14" s="1">
        <v>0.03</v>
      </c>
      <c r="AF14" s="1">
        <v>0.05</v>
      </c>
      <c r="AG14" s="1">
        <v>0.02</v>
      </c>
      <c r="AH14" s="1">
        <v>-0.39</v>
      </c>
      <c r="AI14" s="1">
        <v>-0.02</v>
      </c>
      <c r="AJ14" s="1">
        <v>-0.31</v>
      </c>
      <c r="AK14" s="1">
        <v>-0.19</v>
      </c>
      <c r="AL14" s="1">
        <v>-0.04</v>
      </c>
      <c r="AM14" s="1">
        <v>0.26</v>
      </c>
      <c r="AN14" s="1">
        <v>0.22</v>
      </c>
      <c r="AO14" s="1">
        <v>0.21</v>
      </c>
      <c r="AP14" s="1">
        <v>0.03</v>
      </c>
      <c r="AQ14" s="1">
        <v>0.18</v>
      </c>
      <c r="AR14" s="1">
        <v>-7.0000000000000007E-2</v>
      </c>
      <c r="AS14" s="1">
        <v>-0.01</v>
      </c>
      <c r="AT14" s="1">
        <v>0.05</v>
      </c>
      <c r="AU14" s="1">
        <v>-0.05</v>
      </c>
      <c r="AV14" s="1">
        <v>7.0000000000000007E-2</v>
      </c>
      <c r="AW14" s="1">
        <v>0.11</v>
      </c>
      <c r="AX14" s="1">
        <v>0.03</v>
      </c>
      <c r="AY14" s="1">
        <v>-7.0000000000000007E-2</v>
      </c>
      <c r="AZ14" s="1">
        <v>0.06</v>
      </c>
      <c r="BA14" s="1">
        <v>0.05</v>
      </c>
      <c r="BB14" s="1">
        <v>-0.04</v>
      </c>
      <c r="BC14" s="1">
        <v>-0.11</v>
      </c>
      <c r="BD14" s="1">
        <v>0.18</v>
      </c>
      <c r="BE14" s="1">
        <v>-0.02</v>
      </c>
      <c r="BF14" s="1">
        <v>-0.13</v>
      </c>
      <c r="BG14" s="1">
        <v>-0.01</v>
      </c>
      <c r="BH14" s="1">
        <v>-0.01</v>
      </c>
      <c r="BI14" s="1">
        <v>0.19</v>
      </c>
      <c r="BJ14" s="1">
        <v>0.13</v>
      </c>
      <c r="BK14" s="1">
        <v>0.03</v>
      </c>
      <c r="BL14" s="1">
        <v>0.35</v>
      </c>
      <c r="BM14" s="1">
        <v>-0.14000000000000001</v>
      </c>
      <c r="BN14" s="1">
        <v>0.15</v>
      </c>
      <c r="BO14" s="1">
        <v>0.25</v>
      </c>
      <c r="BP14" s="1">
        <v>0.12</v>
      </c>
      <c r="BQ14" s="1">
        <v>0.18</v>
      </c>
      <c r="BR14" s="42">
        <v>0.12</v>
      </c>
      <c r="BS14" s="44"/>
      <c r="BT14" s="44"/>
    </row>
    <row r="15" spans="1:72" x14ac:dyDescent="0.2">
      <c r="A15" s="5" t="s">
        <v>34</v>
      </c>
      <c r="B15" s="5" t="s">
        <v>537</v>
      </c>
      <c r="C15" s="1">
        <v>0.11</v>
      </c>
      <c r="D15" s="1">
        <v>0.01</v>
      </c>
      <c r="E15" s="1">
        <v>0.15</v>
      </c>
      <c r="F15" s="1">
        <v>0.12</v>
      </c>
      <c r="G15" s="1">
        <v>7.0000000000000007E-2</v>
      </c>
      <c r="H15" s="1">
        <v>0.01</v>
      </c>
      <c r="I15" s="1">
        <v>0.05</v>
      </c>
      <c r="J15" s="1">
        <v>0.14000000000000001</v>
      </c>
      <c r="K15" s="1">
        <v>0.05</v>
      </c>
      <c r="L15" s="1">
        <v>-0.06</v>
      </c>
      <c r="M15" s="1">
        <v>-0.03</v>
      </c>
      <c r="N15" s="1">
        <v>0.01</v>
      </c>
      <c r="O15" s="1">
        <v>-0.02</v>
      </c>
      <c r="P15" s="1">
        <v>0.02</v>
      </c>
      <c r="Q15" s="1">
        <v>0</v>
      </c>
      <c r="R15" s="1">
        <v>0</v>
      </c>
      <c r="S15" s="1">
        <v>-0.03</v>
      </c>
      <c r="T15" s="1">
        <v>0.02</v>
      </c>
      <c r="U15" s="1">
        <v>0</v>
      </c>
      <c r="V15" s="1">
        <v>0.05</v>
      </c>
      <c r="W15" s="1">
        <v>0.05</v>
      </c>
      <c r="X15" s="1">
        <v>0</v>
      </c>
      <c r="Y15" s="1">
        <v>-0.01</v>
      </c>
      <c r="Z15" s="1">
        <v>-0.03</v>
      </c>
      <c r="AA15" s="1">
        <v>0.01</v>
      </c>
      <c r="AB15" s="1">
        <v>-0.02</v>
      </c>
      <c r="AC15" s="1">
        <v>-0.23</v>
      </c>
      <c r="AD15" s="1">
        <v>-0.1</v>
      </c>
      <c r="AE15" s="1">
        <v>0.01</v>
      </c>
      <c r="AF15" s="1">
        <v>-0.04</v>
      </c>
      <c r="AG15" s="1">
        <v>0.05</v>
      </c>
      <c r="AH15" s="1">
        <v>-0.35</v>
      </c>
      <c r="AI15" s="1">
        <v>-0.15</v>
      </c>
      <c r="AJ15" s="1">
        <v>-0.28999999999999998</v>
      </c>
      <c r="AK15" s="1">
        <v>-0.08</v>
      </c>
      <c r="AL15" s="1">
        <v>-0.04</v>
      </c>
      <c r="AM15" s="1">
        <v>0.09</v>
      </c>
      <c r="AN15" s="1">
        <v>0.23</v>
      </c>
      <c r="AO15" s="1">
        <v>0.3</v>
      </c>
      <c r="AP15" s="1">
        <v>0</v>
      </c>
      <c r="AQ15" s="1">
        <v>7.0000000000000007E-2</v>
      </c>
      <c r="AR15" s="1">
        <v>-0.06</v>
      </c>
      <c r="AS15" s="1">
        <v>-0.04</v>
      </c>
      <c r="AT15" s="1">
        <v>0.02</v>
      </c>
      <c r="AU15" s="1">
        <v>-0.05</v>
      </c>
      <c r="AV15" s="1">
        <v>0.01</v>
      </c>
      <c r="AW15" s="1">
        <v>7.0000000000000007E-2</v>
      </c>
      <c r="AX15" s="1">
        <v>0.06</v>
      </c>
      <c r="AY15" s="1">
        <v>-0.09</v>
      </c>
      <c r="AZ15" s="1">
        <v>0.01</v>
      </c>
      <c r="BA15" s="1">
        <v>0.02</v>
      </c>
      <c r="BB15" s="1">
        <v>-0.06</v>
      </c>
      <c r="BC15" s="1">
        <v>-0.15</v>
      </c>
      <c r="BD15" s="1">
        <v>0.13</v>
      </c>
      <c r="BE15" s="1">
        <v>0.06</v>
      </c>
      <c r="BF15" s="1">
        <v>-0.14000000000000001</v>
      </c>
      <c r="BG15" s="1">
        <v>-0.02</v>
      </c>
      <c r="BH15" s="1">
        <v>-0.03</v>
      </c>
      <c r="BI15" s="1">
        <v>0.1</v>
      </c>
      <c r="BJ15" s="1">
        <v>0.09</v>
      </c>
      <c r="BK15" s="1">
        <v>0.01</v>
      </c>
      <c r="BL15" s="1">
        <v>0.46</v>
      </c>
      <c r="BM15" s="1">
        <v>-0.21</v>
      </c>
      <c r="BN15" s="1">
        <v>0.06</v>
      </c>
      <c r="BO15" s="1">
        <v>0.28000000000000003</v>
      </c>
      <c r="BP15" s="1">
        <v>0.1</v>
      </c>
      <c r="BQ15" s="1">
        <v>0.12</v>
      </c>
      <c r="BR15" s="42" t="s">
        <v>819</v>
      </c>
      <c r="BS15" s="44"/>
      <c r="BT15" s="44"/>
    </row>
    <row r="16" spans="1:72" x14ac:dyDescent="0.2">
      <c r="A16" s="5" t="s">
        <v>36</v>
      </c>
      <c r="B16" s="5" t="s">
        <v>538</v>
      </c>
      <c r="C16" s="1">
        <v>-0.24</v>
      </c>
      <c r="D16" s="1">
        <v>-0.34</v>
      </c>
      <c r="E16" s="1">
        <v>0.2</v>
      </c>
      <c r="F16" s="1">
        <v>0.01</v>
      </c>
      <c r="G16" s="1">
        <v>-0.15</v>
      </c>
      <c r="H16" s="1">
        <v>-0.01</v>
      </c>
      <c r="I16" s="1">
        <v>-0.01</v>
      </c>
      <c r="J16" s="1">
        <v>0.14000000000000001</v>
      </c>
      <c r="K16" s="1">
        <v>0</v>
      </c>
      <c r="L16" s="1">
        <v>-0.01</v>
      </c>
      <c r="M16" s="1">
        <v>-0.08</v>
      </c>
      <c r="N16" s="1">
        <v>-0.04</v>
      </c>
      <c r="O16" s="1">
        <v>0.08</v>
      </c>
      <c r="P16" s="1">
        <v>-0.01</v>
      </c>
      <c r="Q16" s="1">
        <v>0</v>
      </c>
      <c r="R16" s="1">
        <v>0.04</v>
      </c>
      <c r="S16" s="1">
        <v>-0.02</v>
      </c>
      <c r="T16" s="1">
        <v>0.02</v>
      </c>
      <c r="U16" s="1">
        <v>0.06</v>
      </c>
      <c r="V16" s="1">
        <v>-0.06</v>
      </c>
      <c r="W16" s="1">
        <v>0.01</v>
      </c>
      <c r="X16" s="1">
        <v>-0.01</v>
      </c>
      <c r="Y16" s="1">
        <v>0.01</v>
      </c>
      <c r="Z16" s="1">
        <v>-0.04</v>
      </c>
      <c r="AA16" s="1">
        <v>0</v>
      </c>
      <c r="AB16" s="1">
        <v>0.04</v>
      </c>
      <c r="AC16" s="1">
        <v>-7.0000000000000007E-2</v>
      </c>
      <c r="AD16" s="1">
        <v>-0.14000000000000001</v>
      </c>
      <c r="AE16" s="1">
        <v>0.02</v>
      </c>
      <c r="AF16" s="1">
        <v>0.11</v>
      </c>
      <c r="AG16" s="1">
        <v>0</v>
      </c>
      <c r="AH16" s="1">
        <v>0.03</v>
      </c>
      <c r="AI16" s="1">
        <v>-0.02</v>
      </c>
      <c r="AJ16" s="1">
        <v>0.01</v>
      </c>
      <c r="AK16" s="1">
        <v>-0.01</v>
      </c>
      <c r="AL16" s="1">
        <v>0</v>
      </c>
      <c r="AM16" s="1">
        <v>0.08</v>
      </c>
      <c r="AN16" s="1">
        <v>-0.01</v>
      </c>
      <c r="AO16" s="1">
        <v>0</v>
      </c>
      <c r="AP16" s="1">
        <v>0</v>
      </c>
      <c r="AQ16" s="1">
        <v>0.09</v>
      </c>
      <c r="AR16" s="1">
        <v>0.01</v>
      </c>
      <c r="AS16" s="1">
        <v>0.02</v>
      </c>
      <c r="AT16" s="1">
        <v>0.03</v>
      </c>
      <c r="AU16" s="1">
        <v>0</v>
      </c>
      <c r="AV16" s="1">
        <v>0.01</v>
      </c>
      <c r="AW16" s="1">
        <v>0.04</v>
      </c>
      <c r="AX16" s="1">
        <v>-0.01</v>
      </c>
      <c r="AY16" s="1">
        <v>0.03</v>
      </c>
      <c r="AZ16" s="1">
        <v>0.02</v>
      </c>
      <c r="BA16" s="1">
        <v>0.05</v>
      </c>
      <c r="BB16" s="1">
        <v>0.02</v>
      </c>
      <c r="BC16" s="1">
        <v>-0.01</v>
      </c>
      <c r="BD16" s="1">
        <v>0</v>
      </c>
      <c r="BE16" s="1">
        <v>-0.02</v>
      </c>
      <c r="BF16" s="1">
        <v>0</v>
      </c>
      <c r="BG16" s="1">
        <v>-0.01</v>
      </c>
      <c r="BH16" s="1">
        <v>0.01</v>
      </c>
      <c r="BI16" s="1">
        <v>0.01</v>
      </c>
      <c r="BJ16" s="1">
        <v>0.01</v>
      </c>
      <c r="BK16" s="1">
        <v>-0.02</v>
      </c>
      <c r="BL16" s="1">
        <v>-0.02</v>
      </c>
      <c r="BM16" s="1">
        <v>0.03</v>
      </c>
      <c r="BN16" s="1">
        <v>0.02</v>
      </c>
      <c r="BO16" s="1">
        <v>-0.05</v>
      </c>
      <c r="BP16" s="1">
        <v>0.02</v>
      </c>
      <c r="BQ16" s="1">
        <v>0.02</v>
      </c>
      <c r="BR16" s="42" t="s">
        <v>820</v>
      </c>
      <c r="BS16" s="44"/>
      <c r="BT16" s="44"/>
    </row>
    <row r="17" spans="1:72" x14ac:dyDescent="0.2">
      <c r="A17" s="5" t="s">
        <v>38</v>
      </c>
      <c r="B17" s="5" t="s">
        <v>539</v>
      </c>
      <c r="C17" s="1">
        <v>0.01</v>
      </c>
      <c r="D17" s="1">
        <v>-0.01</v>
      </c>
      <c r="E17" s="1">
        <v>0.02</v>
      </c>
      <c r="F17" s="1">
        <v>0.01</v>
      </c>
      <c r="G17" s="1">
        <v>0.01</v>
      </c>
      <c r="H17" s="1">
        <v>0</v>
      </c>
      <c r="I17" s="1">
        <v>7.0000000000000007E-2</v>
      </c>
      <c r="J17" s="1">
        <v>0.01</v>
      </c>
      <c r="K17" s="1">
        <v>-0.03</v>
      </c>
      <c r="L17" s="1">
        <v>0.01</v>
      </c>
      <c r="M17" s="1">
        <v>0.03</v>
      </c>
      <c r="N17" s="1">
        <v>0.01</v>
      </c>
      <c r="O17" s="1">
        <v>0</v>
      </c>
      <c r="P17" s="1">
        <v>0.01</v>
      </c>
      <c r="Q17" s="1">
        <v>0</v>
      </c>
      <c r="R17" s="1">
        <v>0</v>
      </c>
      <c r="S17" s="1">
        <v>0</v>
      </c>
      <c r="T17" s="1">
        <v>0.01</v>
      </c>
      <c r="U17" s="1">
        <v>0</v>
      </c>
      <c r="V17" s="1">
        <v>0.01</v>
      </c>
      <c r="W17" s="1">
        <v>0.01</v>
      </c>
      <c r="X17" s="1">
        <v>0</v>
      </c>
      <c r="Y17" s="1">
        <v>0</v>
      </c>
      <c r="Z17" s="1">
        <v>0</v>
      </c>
      <c r="AA17" s="1">
        <v>0.01</v>
      </c>
      <c r="AB17" s="1">
        <v>0</v>
      </c>
      <c r="AC17" s="1">
        <v>0.02</v>
      </c>
      <c r="AD17" s="1">
        <v>-0.03</v>
      </c>
      <c r="AE17" s="1">
        <v>0</v>
      </c>
      <c r="AF17" s="1">
        <v>-0.03</v>
      </c>
      <c r="AG17" s="1">
        <v>-0.03</v>
      </c>
      <c r="AH17" s="1">
        <v>-7.0000000000000007E-2</v>
      </c>
      <c r="AI17" s="1">
        <v>0.15</v>
      </c>
      <c r="AJ17" s="1">
        <v>-0.02</v>
      </c>
      <c r="AK17" s="1">
        <v>-0.1</v>
      </c>
      <c r="AL17" s="1">
        <v>0</v>
      </c>
      <c r="AM17" s="1">
        <v>0.09</v>
      </c>
      <c r="AN17" s="1">
        <v>0</v>
      </c>
      <c r="AO17" s="1">
        <v>-0.08</v>
      </c>
      <c r="AP17" s="1">
        <v>0.03</v>
      </c>
      <c r="AQ17" s="1">
        <v>0.02</v>
      </c>
      <c r="AR17" s="1">
        <v>-0.02</v>
      </c>
      <c r="AS17" s="1">
        <v>0.01</v>
      </c>
      <c r="AT17" s="1">
        <v>0</v>
      </c>
      <c r="AU17" s="1">
        <v>-0.01</v>
      </c>
      <c r="AV17" s="1">
        <v>0.05</v>
      </c>
      <c r="AW17" s="1">
        <v>0</v>
      </c>
      <c r="AX17" s="1">
        <v>-0.01</v>
      </c>
      <c r="AY17" s="1">
        <v>0</v>
      </c>
      <c r="AZ17" s="1">
        <v>0.03</v>
      </c>
      <c r="BA17" s="1">
        <v>-0.02</v>
      </c>
      <c r="BB17" s="1">
        <v>0</v>
      </c>
      <c r="BC17" s="1">
        <v>0.04</v>
      </c>
      <c r="BD17" s="1">
        <v>0.05</v>
      </c>
      <c r="BE17" s="1">
        <v>-0.06</v>
      </c>
      <c r="BF17" s="1">
        <v>0.01</v>
      </c>
      <c r="BG17" s="1">
        <v>0.01</v>
      </c>
      <c r="BH17" s="1">
        <v>0.01</v>
      </c>
      <c r="BI17" s="1">
        <v>0.08</v>
      </c>
      <c r="BJ17" s="1">
        <v>0.04</v>
      </c>
      <c r="BK17" s="1">
        <v>0.04</v>
      </c>
      <c r="BL17" s="1">
        <v>-0.09</v>
      </c>
      <c r="BM17" s="1">
        <v>0.04</v>
      </c>
      <c r="BN17" s="1">
        <v>7.0000000000000007E-2</v>
      </c>
      <c r="BO17" s="1">
        <v>0.02</v>
      </c>
      <c r="BP17" s="1">
        <v>0</v>
      </c>
      <c r="BQ17" s="1">
        <v>0.04</v>
      </c>
      <c r="BR17" s="42" t="s">
        <v>821</v>
      </c>
      <c r="BS17" s="44"/>
      <c r="BT17" s="44"/>
    </row>
    <row r="18" spans="1:72" x14ac:dyDescent="0.2">
      <c r="A18" s="5" t="s">
        <v>40</v>
      </c>
      <c r="B18" s="4" t="s">
        <v>540</v>
      </c>
      <c r="C18" s="1">
        <v>0.21</v>
      </c>
      <c r="D18" s="1">
        <v>0.15</v>
      </c>
      <c r="E18" s="1">
        <v>0.15</v>
      </c>
      <c r="F18" s="1">
        <v>0.2</v>
      </c>
      <c r="G18" s="1">
        <v>0.03</v>
      </c>
      <c r="H18" s="1">
        <v>0.08</v>
      </c>
      <c r="I18" s="1">
        <v>0.1</v>
      </c>
      <c r="J18" s="1">
        <v>0.05</v>
      </c>
      <c r="K18" s="1">
        <v>0.1</v>
      </c>
      <c r="L18" s="1">
        <v>0.1</v>
      </c>
      <c r="M18" s="1">
        <v>0</v>
      </c>
      <c r="N18" s="1">
        <v>0.13</v>
      </c>
      <c r="O18" s="1">
        <v>0.06</v>
      </c>
      <c r="P18" s="1">
        <v>0.05</v>
      </c>
      <c r="Q18" s="1">
        <v>0.12</v>
      </c>
      <c r="R18" s="1">
        <v>0.05</v>
      </c>
      <c r="S18" s="1">
        <v>0.14000000000000001</v>
      </c>
      <c r="T18" s="1">
        <v>0.06</v>
      </c>
      <c r="U18" s="1">
        <v>0.15</v>
      </c>
      <c r="V18" s="1">
        <v>0.09</v>
      </c>
      <c r="W18" s="1">
        <v>0.14000000000000001</v>
      </c>
      <c r="X18" s="1">
        <v>0.1</v>
      </c>
      <c r="Y18" s="1">
        <v>0.02</v>
      </c>
      <c r="Z18" s="1">
        <v>0.09</v>
      </c>
      <c r="AA18" s="1">
        <v>0.05</v>
      </c>
      <c r="AB18" s="1">
        <v>7.0000000000000007E-2</v>
      </c>
      <c r="AC18" s="1">
        <v>0</v>
      </c>
      <c r="AD18" s="1">
        <v>0.09</v>
      </c>
      <c r="AE18" s="1">
        <v>-0.13</v>
      </c>
      <c r="AF18" s="1">
        <v>-0.14000000000000001</v>
      </c>
      <c r="AG18" s="1">
        <v>-0.02</v>
      </c>
      <c r="AH18" s="1">
        <v>0.04</v>
      </c>
      <c r="AI18" s="1">
        <v>0.12</v>
      </c>
      <c r="AJ18" s="1">
        <v>7.0000000000000007E-2</v>
      </c>
      <c r="AK18" s="1">
        <v>-0.21</v>
      </c>
      <c r="AL18" s="1">
        <v>-0.04</v>
      </c>
      <c r="AM18" s="1">
        <v>0.15</v>
      </c>
      <c r="AN18" s="1">
        <v>0.09</v>
      </c>
      <c r="AO18" s="1">
        <v>-0.06</v>
      </c>
      <c r="AP18" s="1">
        <v>0.27</v>
      </c>
      <c r="AQ18" s="1">
        <v>-0.1</v>
      </c>
      <c r="AR18" s="1">
        <v>0.21</v>
      </c>
      <c r="AS18" s="1">
        <v>0.12</v>
      </c>
      <c r="AT18" s="1">
        <v>-0.08</v>
      </c>
      <c r="AU18" s="1">
        <v>0.03</v>
      </c>
      <c r="AV18" s="1">
        <v>-0.04</v>
      </c>
      <c r="AW18" s="1">
        <v>0.04</v>
      </c>
      <c r="AX18" s="1">
        <v>0.03</v>
      </c>
      <c r="AY18" s="1">
        <v>-0.01</v>
      </c>
      <c r="AZ18" s="1">
        <v>-0.1</v>
      </c>
      <c r="BA18" s="1">
        <v>-0.09</v>
      </c>
      <c r="BB18" s="1">
        <v>0.28999999999999998</v>
      </c>
      <c r="BC18" s="1">
        <v>0.04</v>
      </c>
      <c r="BD18" s="1">
        <v>-0.28000000000000003</v>
      </c>
      <c r="BE18" s="1">
        <v>0.03</v>
      </c>
      <c r="BF18" s="1">
        <v>-0.05</v>
      </c>
      <c r="BG18" s="1">
        <v>0.08</v>
      </c>
      <c r="BH18" s="1">
        <v>-0.1</v>
      </c>
      <c r="BI18" s="1">
        <v>0.09</v>
      </c>
      <c r="BJ18" s="1">
        <v>0.02</v>
      </c>
      <c r="BK18" s="1">
        <v>0.01</v>
      </c>
      <c r="BL18" s="1">
        <v>-0.12</v>
      </c>
      <c r="BM18" s="1">
        <v>0.16</v>
      </c>
      <c r="BN18" s="1">
        <v>0.02</v>
      </c>
      <c r="BO18" s="1">
        <v>-0.01</v>
      </c>
      <c r="BP18" s="1">
        <v>-0.01</v>
      </c>
      <c r="BQ18" s="1">
        <v>-7.0000000000000007E-2</v>
      </c>
      <c r="BR18" s="42">
        <v>-0.09</v>
      </c>
      <c r="BS18" s="44"/>
      <c r="BT18" s="44"/>
    </row>
    <row r="19" spans="1:72" x14ac:dyDescent="0.2">
      <c r="A19" s="5" t="s">
        <v>42</v>
      </c>
      <c r="B19" s="4" t="s">
        <v>541</v>
      </c>
      <c r="C19" s="1">
        <v>0.38</v>
      </c>
      <c r="D19" s="1">
        <v>0.01</v>
      </c>
      <c r="E19" s="1">
        <v>0.52</v>
      </c>
      <c r="F19" s="1">
        <v>0.51</v>
      </c>
      <c r="G19" s="1">
        <v>0.03</v>
      </c>
      <c r="H19" s="1">
        <v>0.14000000000000001</v>
      </c>
      <c r="I19" s="1">
        <v>0.12</v>
      </c>
      <c r="J19" s="1">
        <v>0.32</v>
      </c>
      <c r="K19" s="1">
        <v>0.15</v>
      </c>
      <c r="L19" s="1">
        <v>0.12</v>
      </c>
      <c r="M19" s="1">
        <v>-7.0000000000000007E-2</v>
      </c>
      <c r="N19" s="1">
        <v>0.43</v>
      </c>
      <c r="O19" s="1">
        <v>0.13</v>
      </c>
      <c r="P19" s="1">
        <v>7.0000000000000007E-2</v>
      </c>
      <c r="Q19" s="1">
        <v>0.28000000000000003</v>
      </c>
      <c r="R19" s="1">
        <v>0.22</v>
      </c>
      <c r="S19" s="1">
        <v>0.3</v>
      </c>
      <c r="T19" s="1">
        <v>0.36</v>
      </c>
      <c r="U19" s="1">
        <v>0.17</v>
      </c>
      <c r="V19" s="1">
        <v>-0.05</v>
      </c>
      <c r="W19" s="1">
        <v>0.17</v>
      </c>
      <c r="X19" s="1">
        <v>0</v>
      </c>
      <c r="Y19" s="1">
        <v>-0.23</v>
      </c>
      <c r="Z19" s="1">
        <v>0.01</v>
      </c>
      <c r="AA19" s="1">
        <v>0.06</v>
      </c>
      <c r="AB19" s="1">
        <v>0.18</v>
      </c>
      <c r="AC19" s="1">
        <v>-0.24</v>
      </c>
      <c r="AD19" s="1">
        <v>-0.36</v>
      </c>
      <c r="AE19" s="1">
        <v>0.47</v>
      </c>
      <c r="AF19" s="1">
        <v>0.1</v>
      </c>
      <c r="AG19" s="1">
        <v>0.17</v>
      </c>
      <c r="AH19" s="1">
        <v>0.01</v>
      </c>
      <c r="AI19" s="1">
        <v>-0.25</v>
      </c>
      <c r="AJ19" s="1">
        <v>-0.26</v>
      </c>
      <c r="AK19" s="1">
        <v>-0.26</v>
      </c>
      <c r="AL19" s="1">
        <v>0.26</v>
      </c>
      <c r="AM19" s="1">
        <v>0.4</v>
      </c>
      <c r="AN19" s="1">
        <v>0.28000000000000003</v>
      </c>
      <c r="AO19" s="1">
        <v>0.15</v>
      </c>
      <c r="AP19" s="1">
        <v>0.13</v>
      </c>
      <c r="AQ19" s="1">
        <v>0.16</v>
      </c>
      <c r="AR19" s="1">
        <v>0.04</v>
      </c>
      <c r="AS19" s="1">
        <v>-7.0000000000000007E-2</v>
      </c>
      <c r="AT19" s="1">
        <v>-0.3</v>
      </c>
      <c r="AU19" s="1">
        <v>0.05</v>
      </c>
      <c r="AV19" s="1">
        <v>0.11</v>
      </c>
      <c r="AW19" s="1">
        <v>0.2</v>
      </c>
      <c r="AX19" s="1">
        <v>0.04</v>
      </c>
      <c r="AY19" s="1">
        <v>0.19</v>
      </c>
      <c r="AZ19" s="1">
        <v>0.06</v>
      </c>
      <c r="BA19" s="1">
        <v>0.17</v>
      </c>
      <c r="BB19" s="1">
        <v>0.15</v>
      </c>
      <c r="BC19" s="1">
        <v>0.16</v>
      </c>
      <c r="BD19" s="1">
        <v>-0.08</v>
      </c>
      <c r="BE19" s="1">
        <v>-0.15</v>
      </c>
      <c r="BF19" s="1">
        <v>0.08</v>
      </c>
      <c r="BG19" s="1">
        <v>0.16</v>
      </c>
      <c r="BH19" s="1">
        <v>0.01</v>
      </c>
      <c r="BI19" s="1">
        <v>-0.13</v>
      </c>
      <c r="BJ19" s="1">
        <v>-0.19</v>
      </c>
      <c r="BK19" s="1">
        <v>-0.42</v>
      </c>
      <c r="BL19" s="1">
        <v>-0.56999999999999995</v>
      </c>
      <c r="BM19" s="1">
        <v>-0.18</v>
      </c>
      <c r="BN19" s="1">
        <v>-0.02</v>
      </c>
      <c r="BO19" s="1">
        <v>0.13</v>
      </c>
      <c r="BP19" s="1">
        <v>0.1</v>
      </c>
      <c r="BQ19" s="1">
        <v>0.04</v>
      </c>
      <c r="BR19" s="42">
        <v>0.19</v>
      </c>
      <c r="BS19" s="44"/>
      <c r="BT19" s="44"/>
    </row>
    <row r="20" spans="1:72" x14ac:dyDescent="0.2">
      <c r="A20" s="5" t="s">
        <v>44</v>
      </c>
      <c r="B20" s="4" t="s">
        <v>542</v>
      </c>
      <c r="C20" s="1">
        <v>2.0099999999999998</v>
      </c>
      <c r="D20" s="1">
        <v>-1.19</v>
      </c>
      <c r="E20" s="1">
        <v>2.78</v>
      </c>
      <c r="F20" s="1">
        <v>1.93</v>
      </c>
      <c r="G20" s="1">
        <v>1.34</v>
      </c>
      <c r="H20" s="1">
        <v>2.1</v>
      </c>
      <c r="I20" s="1">
        <v>-1.74</v>
      </c>
      <c r="J20" s="1">
        <v>2.87</v>
      </c>
      <c r="K20" s="1">
        <v>-0.39</v>
      </c>
      <c r="L20" s="1">
        <v>0.01</v>
      </c>
      <c r="M20" s="1">
        <v>-1.78</v>
      </c>
      <c r="N20" s="1">
        <v>2.16</v>
      </c>
      <c r="O20" s="1">
        <v>0.25</v>
      </c>
      <c r="P20" s="1">
        <v>0.1</v>
      </c>
      <c r="Q20" s="1">
        <v>2.5299999999999998</v>
      </c>
      <c r="R20" s="1">
        <v>1.39</v>
      </c>
      <c r="S20" s="1">
        <v>1.94</v>
      </c>
      <c r="T20" s="1">
        <v>2.37</v>
      </c>
      <c r="U20" s="1">
        <v>2.19</v>
      </c>
      <c r="V20" s="1">
        <v>0.28999999999999998</v>
      </c>
      <c r="W20" s="1">
        <v>1.64</v>
      </c>
      <c r="X20" s="1">
        <v>0.78</v>
      </c>
      <c r="Y20" s="1">
        <v>-0.71</v>
      </c>
      <c r="Z20" s="1">
        <v>0.86</v>
      </c>
      <c r="AA20" s="1">
        <v>2.09</v>
      </c>
      <c r="AB20" s="1">
        <v>1.78</v>
      </c>
      <c r="AC20" s="1">
        <v>-1.45</v>
      </c>
      <c r="AD20" s="1">
        <v>-1.49</v>
      </c>
      <c r="AE20" s="1">
        <v>2.11</v>
      </c>
      <c r="AF20" s="1">
        <v>1.44</v>
      </c>
      <c r="AG20" s="1">
        <v>1.27</v>
      </c>
      <c r="AH20" s="1">
        <v>0.34</v>
      </c>
      <c r="AI20" s="1">
        <v>-1.55</v>
      </c>
      <c r="AJ20" s="1">
        <v>0.52</v>
      </c>
      <c r="AK20" s="1">
        <v>-1.03</v>
      </c>
      <c r="AL20" s="1">
        <v>1.93</v>
      </c>
      <c r="AM20" s="1">
        <v>1.63</v>
      </c>
      <c r="AN20" s="1">
        <v>0.56000000000000005</v>
      </c>
      <c r="AO20" s="1">
        <v>0.52</v>
      </c>
      <c r="AP20" s="1">
        <v>1.1000000000000001</v>
      </c>
      <c r="AQ20" s="1">
        <v>1.1299999999999999</v>
      </c>
      <c r="AR20" s="1">
        <v>0.06</v>
      </c>
      <c r="AS20" s="1">
        <v>-0.1</v>
      </c>
      <c r="AT20" s="1">
        <v>-0.21</v>
      </c>
      <c r="AU20" s="1">
        <v>0.65</v>
      </c>
      <c r="AV20" s="1">
        <v>0.59</v>
      </c>
      <c r="AW20" s="1">
        <v>0.96</v>
      </c>
      <c r="AX20" s="1">
        <v>0.63</v>
      </c>
      <c r="AY20" s="1">
        <v>0.68</v>
      </c>
      <c r="AZ20" s="1">
        <v>1.1599999999999999</v>
      </c>
      <c r="BA20" s="1">
        <v>0.77</v>
      </c>
      <c r="BB20" s="1">
        <v>0.85</v>
      </c>
      <c r="BC20" s="1">
        <v>0.94</v>
      </c>
      <c r="BD20" s="1">
        <v>-0.6</v>
      </c>
      <c r="BE20" s="1">
        <v>0.14000000000000001</v>
      </c>
      <c r="BF20" s="1">
        <v>0.67</v>
      </c>
      <c r="BG20" s="1">
        <v>0.84</v>
      </c>
      <c r="BH20" s="1">
        <v>0.3</v>
      </c>
      <c r="BI20" s="1">
        <v>0.64</v>
      </c>
      <c r="BJ20" s="1">
        <v>0.41</v>
      </c>
      <c r="BK20" s="1">
        <v>-0.37</v>
      </c>
      <c r="BL20" s="1">
        <v>-0.95</v>
      </c>
      <c r="BM20" s="1">
        <v>0.63</v>
      </c>
      <c r="BN20" s="1">
        <v>0.03</v>
      </c>
      <c r="BO20" s="1">
        <v>0.04</v>
      </c>
      <c r="BP20" s="1">
        <v>0.18</v>
      </c>
      <c r="BQ20" s="1">
        <v>0.2</v>
      </c>
      <c r="BR20" s="42">
        <v>0.17</v>
      </c>
      <c r="BS20" s="44"/>
      <c r="BT20" s="44"/>
    </row>
    <row r="21" spans="1:72" x14ac:dyDescent="0.2">
      <c r="A21" s="5" t="s">
        <v>46</v>
      </c>
      <c r="B21" s="5" t="s">
        <v>543</v>
      </c>
      <c r="C21" s="1">
        <v>0.73</v>
      </c>
      <c r="D21" s="1">
        <v>-1.01</v>
      </c>
      <c r="E21" s="1">
        <v>1.96</v>
      </c>
      <c r="F21" s="1">
        <v>1.74</v>
      </c>
      <c r="G21" s="1">
        <v>0.44</v>
      </c>
      <c r="H21" s="1">
        <v>1.34</v>
      </c>
      <c r="I21" s="1">
        <v>-1.1599999999999999</v>
      </c>
      <c r="J21" s="1">
        <v>1.43</v>
      </c>
      <c r="K21" s="1">
        <v>-0.7</v>
      </c>
      <c r="L21" s="1">
        <v>0.22</v>
      </c>
      <c r="M21" s="1">
        <v>-1.7</v>
      </c>
      <c r="N21" s="1">
        <v>1.28</v>
      </c>
      <c r="O21" s="1">
        <v>0.04</v>
      </c>
      <c r="P21" s="1">
        <v>-0.11</v>
      </c>
      <c r="Q21" s="1">
        <v>1.8</v>
      </c>
      <c r="R21" s="1">
        <v>0.95</v>
      </c>
      <c r="S21" s="1">
        <v>1.21</v>
      </c>
      <c r="T21" s="1">
        <v>1.79</v>
      </c>
      <c r="U21" s="1">
        <v>1.53</v>
      </c>
      <c r="V21" s="1">
        <v>0.17</v>
      </c>
      <c r="W21" s="1">
        <v>0.87</v>
      </c>
      <c r="X21" s="1">
        <v>0.4</v>
      </c>
      <c r="Y21" s="1">
        <v>-0.79</v>
      </c>
      <c r="Z21" s="1">
        <v>0.55000000000000004</v>
      </c>
      <c r="AA21" s="1">
        <v>1.45</v>
      </c>
      <c r="AB21" s="1">
        <v>1.49</v>
      </c>
      <c r="AC21" s="1">
        <v>-0.67</v>
      </c>
      <c r="AD21" s="1">
        <v>-1.1100000000000001</v>
      </c>
      <c r="AE21" s="1">
        <v>0.99</v>
      </c>
      <c r="AF21" s="1">
        <v>0.97</v>
      </c>
      <c r="AG21" s="1">
        <v>0.84</v>
      </c>
      <c r="AH21" s="1">
        <v>0.24</v>
      </c>
      <c r="AI21" s="1">
        <v>-0.8</v>
      </c>
      <c r="AJ21" s="1">
        <v>0.28000000000000003</v>
      </c>
      <c r="AK21" s="1">
        <v>-1.33</v>
      </c>
      <c r="AL21" s="1">
        <v>0.86</v>
      </c>
      <c r="AM21" s="1">
        <v>1.6</v>
      </c>
      <c r="AN21" s="1">
        <v>0.3</v>
      </c>
      <c r="AO21" s="1">
        <v>0.34</v>
      </c>
      <c r="AP21" s="1">
        <v>0.68</v>
      </c>
      <c r="AQ21" s="1">
        <v>0.91</v>
      </c>
      <c r="AR21" s="1">
        <v>0.11</v>
      </c>
      <c r="AS21" s="1">
        <v>-0.15</v>
      </c>
      <c r="AT21" s="1">
        <v>-0.28000000000000003</v>
      </c>
      <c r="AU21" s="1">
        <v>0.28000000000000003</v>
      </c>
      <c r="AV21" s="1">
        <v>0.31</v>
      </c>
      <c r="AW21" s="1">
        <v>0.64</v>
      </c>
      <c r="AX21" s="1">
        <v>0.77</v>
      </c>
      <c r="AY21" s="1">
        <v>0.77</v>
      </c>
      <c r="AZ21" s="1">
        <v>0.9</v>
      </c>
      <c r="BA21" s="1">
        <v>0.77</v>
      </c>
      <c r="BB21" s="1">
        <v>0.65</v>
      </c>
      <c r="BC21" s="1">
        <v>1</v>
      </c>
      <c r="BD21" s="1">
        <v>-0.56000000000000005</v>
      </c>
      <c r="BE21" s="1">
        <v>0.15</v>
      </c>
      <c r="BF21" s="1">
        <v>0.49</v>
      </c>
      <c r="BG21" s="1">
        <v>0.48</v>
      </c>
      <c r="BH21" s="1">
        <v>0.46</v>
      </c>
      <c r="BI21" s="1">
        <v>0.49</v>
      </c>
      <c r="BJ21" s="1">
        <v>0.31</v>
      </c>
      <c r="BK21" s="1">
        <v>-0.08</v>
      </c>
      <c r="BL21" s="1">
        <v>-1.01</v>
      </c>
      <c r="BM21" s="1">
        <v>0.69</v>
      </c>
      <c r="BN21" s="1">
        <v>0.4</v>
      </c>
      <c r="BO21" s="1">
        <v>0.19</v>
      </c>
      <c r="BP21" s="1">
        <v>0.06</v>
      </c>
      <c r="BQ21" s="1">
        <v>0.11</v>
      </c>
      <c r="BR21" s="42">
        <v>7.0000000000000007E-2</v>
      </c>
      <c r="BS21" s="44"/>
      <c r="BT21" s="44"/>
    </row>
    <row r="22" spans="1:72" x14ac:dyDescent="0.2">
      <c r="A22" s="5" t="s">
        <v>48</v>
      </c>
      <c r="B22" s="5" t="s">
        <v>544</v>
      </c>
      <c r="C22" s="1">
        <v>-0.03</v>
      </c>
      <c r="D22" s="1">
        <v>-0.01</v>
      </c>
      <c r="E22" s="1">
        <v>-0.03</v>
      </c>
      <c r="F22" s="1">
        <v>0.02</v>
      </c>
      <c r="G22" s="1">
        <v>0.01</v>
      </c>
      <c r="H22" s="1">
        <v>-0.01</v>
      </c>
      <c r="I22" s="1">
        <v>0</v>
      </c>
      <c r="J22" s="1">
        <v>0.05</v>
      </c>
      <c r="K22" s="1">
        <v>-0.01</v>
      </c>
      <c r="L22" s="1">
        <v>0.02</v>
      </c>
      <c r="M22" s="1">
        <v>0.02</v>
      </c>
      <c r="N22" s="1">
        <v>0.03</v>
      </c>
      <c r="O22" s="1">
        <v>0</v>
      </c>
      <c r="P22" s="1">
        <v>0.02</v>
      </c>
      <c r="Q22" s="1">
        <v>0.03</v>
      </c>
      <c r="R22" s="1">
        <v>0.05</v>
      </c>
      <c r="S22" s="1">
        <v>0.05</v>
      </c>
      <c r="T22" s="1">
        <v>0.04</v>
      </c>
      <c r="U22" s="1">
        <v>-0.03</v>
      </c>
      <c r="V22" s="1">
        <v>0.03</v>
      </c>
      <c r="W22" s="1">
        <v>-0.03</v>
      </c>
      <c r="X22" s="1">
        <v>-0.02</v>
      </c>
      <c r="Y22" s="1">
        <v>0.11</v>
      </c>
      <c r="Z22" s="1">
        <v>-0.04</v>
      </c>
      <c r="AA22" s="1">
        <v>0</v>
      </c>
      <c r="AB22" s="1">
        <v>-0.03</v>
      </c>
      <c r="AC22" s="1">
        <v>0.02</v>
      </c>
      <c r="AD22" s="1">
        <v>0.02</v>
      </c>
      <c r="AE22" s="1">
        <v>0.03</v>
      </c>
      <c r="AF22" s="1">
        <v>-0.01</v>
      </c>
      <c r="AG22" s="1">
        <v>-0.02</v>
      </c>
      <c r="AH22" s="1">
        <v>0.03</v>
      </c>
      <c r="AI22" s="1">
        <v>-0.03</v>
      </c>
      <c r="AJ22" s="1">
        <v>-0.01</v>
      </c>
      <c r="AK22" s="1">
        <v>-0.02</v>
      </c>
      <c r="AL22" s="1">
        <v>0.06</v>
      </c>
      <c r="AM22" s="1">
        <v>0.04</v>
      </c>
      <c r="AN22" s="1">
        <v>0.02</v>
      </c>
      <c r="AO22" s="1">
        <v>0.05</v>
      </c>
      <c r="AP22" s="1">
        <v>0.03</v>
      </c>
      <c r="AQ22" s="1">
        <v>0</v>
      </c>
      <c r="AR22" s="1">
        <v>-0.01</v>
      </c>
      <c r="AS22" s="1">
        <v>-0.01</v>
      </c>
      <c r="AT22" s="1">
        <v>-0.03</v>
      </c>
      <c r="AU22" s="1">
        <v>-0.03</v>
      </c>
      <c r="AV22" s="1">
        <v>-0.05</v>
      </c>
      <c r="AW22" s="1">
        <v>0.02</v>
      </c>
      <c r="AX22" s="1">
        <v>0.03</v>
      </c>
      <c r="AY22" s="1">
        <v>-0.01</v>
      </c>
      <c r="AZ22" s="1">
        <v>-0.01</v>
      </c>
      <c r="BA22" s="1">
        <v>0</v>
      </c>
      <c r="BB22" s="1">
        <v>0</v>
      </c>
      <c r="BC22" s="1">
        <v>0.01</v>
      </c>
      <c r="BD22" s="1">
        <v>-0.01</v>
      </c>
      <c r="BE22" s="1">
        <v>0</v>
      </c>
      <c r="BF22" s="1">
        <v>0</v>
      </c>
      <c r="BG22" s="1">
        <v>0</v>
      </c>
      <c r="BH22" s="1">
        <v>0.02</v>
      </c>
      <c r="BI22" s="1">
        <v>-0.01</v>
      </c>
      <c r="BJ22" s="1">
        <v>0.01</v>
      </c>
      <c r="BK22" s="1">
        <v>-0.02</v>
      </c>
      <c r="BL22" s="1">
        <v>-0.03</v>
      </c>
      <c r="BM22" s="1">
        <v>0</v>
      </c>
      <c r="BN22" s="1">
        <v>0.01</v>
      </c>
      <c r="BO22" s="1">
        <v>0</v>
      </c>
      <c r="BP22" s="1">
        <v>-0.01</v>
      </c>
      <c r="BQ22" s="1">
        <v>-0.01</v>
      </c>
      <c r="BR22" s="42" t="s">
        <v>818</v>
      </c>
      <c r="BS22" s="44"/>
      <c r="BT22" s="44"/>
    </row>
    <row r="23" spans="1:72" x14ac:dyDescent="0.2">
      <c r="A23" s="5" t="s">
        <v>50</v>
      </c>
      <c r="B23" s="5" t="s">
        <v>545</v>
      </c>
      <c r="C23" s="1">
        <v>7.0000000000000007E-2</v>
      </c>
      <c r="D23" s="1">
        <v>-0.08</v>
      </c>
      <c r="E23" s="1">
        <v>0.17</v>
      </c>
      <c r="F23" s="1">
        <v>0.09</v>
      </c>
      <c r="G23" s="1">
        <v>-7.0000000000000007E-2</v>
      </c>
      <c r="H23" s="1">
        <v>0.06</v>
      </c>
      <c r="I23" s="1">
        <v>-0.02</v>
      </c>
      <c r="J23" s="1">
        <v>0.14000000000000001</v>
      </c>
      <c r="K23" s="1">
        <v>-0.03</v>
      </c>
      <c r="L23" s="1">
        <v>-0.03</v>
      </c>
      <c r="M23" s="1">
        <v>-0.02</v>
      </c>
      <c r="N23" s="1">
        <v>0.13</v>
      </c>
      <c r="O23" s="1">
        <v>-0.03</v>
      </c>
      <c r="P23" s="1">
        <v>0</v>
      </c>
      <c r="Q23" s="1">
        <v>0.06</v>
      </c>
      <c r="R23" s="1">
        <v>7.0000000000000007E-2</v>
      </c>
      <c r="S23" s="1">
        <v>0.08</v>
      </c>
      <c r="T23" s="1">
        <v>0.04</v>
      </c>
      <c r="U23" s="1">
        <v>0.02</v>
      </c>
      <c r="V23" s="1">
        <v>-0.03</v>
      </c>
      <c r="W23" s="1">
        <v>0.02</v>
      </c>
      <c r="X23" s="1">
        <v>0.06</v>
      </c>
      <c r="Y23" s="1">
        <v>-0.03</v>
      </c>
      <c r="Z23" s="1">
        <v>0.01</v>
      </c>
      <c r="AA23" s="1">
        <v>0.09</v>
      </c>
      <c r="AB23" s="1">
        <v>0.05</v>
      </c>
      <c r="AC23" s="1">
        <v>-0.03</v>
      </c>
      <c r="AD23" s="1">
        <v>-7.0000000000000007E-2</v>
      </c>
      <c r="AE23" s="1">
        <v>0.04</v>
      </c>
      <c r="AF23" s="1">
        <v>0.02</v>
      </c>
      <c r="AG23" s="1">
        <v>0.02</v>
      </c>
      <c r="AH23" s="1">
        <v>-0.01</v>
      </c>
      <c r="AI23" s="1">
        <v>-0.08</v>
      </c>
      <c r="AJ23" s="1">
        <v>-0.05</v>
      </c>
      <c r="AK23" s="1">
        <v>-0.11</v>
      </c>
      <c r="AL23" s="1">
        <v>0.1</v>
      </c>
      <c r="AM23" s="1">
        <v>0.06</v>
      </c>
      <c r="AN23" s="1">
        <v>0.02</v>
      </c>
      <c r="AO23" s="1">
        <v>0.04</v>
      </c>
      <c r="AP23" s="1">
        <v>-0.03</v>
      </c>
      <c r="AQ23" s="1">
        <v>0.04</v>
      </c>
      <c r="AR23" s="1">
        <v>0.01</v>
      </c>
      <c r="AS23" s="1">
        <v>-0.02</v>
      </c>
      <c r="AT23" s="1">
        <v>-0.05</v>
      </c>
      <c r="AU23" s="1">
        <v>0.05</v>
      </c>
      <c r="AV23" s="1">
        <v>0</v>
      </c>
      <c r="AW23" s="1">
        <v>0.03</v>
      </c>
      <c r="AX23" s="1">
        <v>0.01</v>
      </c>
      <c r="AY23" s="1">
        <v>-0.01</v>
      </c>
      <c r="AZ23" s="1">
        <v>0.06</v>
      </c>
      <c r="BA23" s="1">
        <v>0</v>
      </c>
      <c r="BB23" s="1">
        <v>0.01</v>
      </c>
      <c r="BC23" s="1">
        <v>0</v>
      </c>
      <c r="BD23" s="1">
        <v>-0.01</v>
      </c>
      <c r="BE23" s="1">
        <v>0</v>
      </c>
      <c r="BF23" s="1">
        <v>0.01</v>
      </c>
      <c r="BG23" s="1">
        <v>0.03</v>
      </c>
      <c r="BH23" s="1">
        <v>0</v>
      </c>
      <c r="BI23" s="1">
        <v>-0.03</v>
      </c>
      <c r="BJ23" s="1">
        <v>0</v>
      </c>
      <c r="BK23" s="1">
        <v>-0.03</v>
      </c>
      <c r="BL23" s="1">
        <v>-0.06</v>
      </c>
      <c r="BM23" s="1">
        <v>0</v>
      </c>
      <c r="BN23" s="1">
        <v>0.01</v>
      </c>
      <c r="BO23" s="1">
        <v>0.01</v>
      </c>
      <c r="BP23" s="1">
        <v>0.02</v>
      </c>
      <c r="BQ23" s="1">
        <v>0</v>
      </c>
      <c r="BR23" s="42" t="s">
        <v>822</v>
      </c>
      <c r="BS23" s="44"/>
      <c r="BT23" s="44"/>
    </row>
    <row r="24" spans="1:72" x14ac:dyDescent="0.2">
      <c r="A24" s="5" t="s">
        <v>52</v>
      </c>
      <c r="B24" s="5" t="s">
        <v>546</v>
      </c>
      <c r="C24" s="1">
        <v>-0.11</v>
      </c>
      <c r="D24" s="1">
        <v>-0.2</v>
      </c>
      <c r="E24" s="1">
        <v>0.38</v>
      </c>
      <c r="F24" s="1">
        <v>0.44</v>
      </c>
      <c r="G24" s="1">
        <v>-0.35</v>
      </c>
      <c r="H24" s="1">
        <v>0.31</v>
      </c>
      <c r="I24" s="1">
        <v>-0.54</v>
      </c>
      <c r="J24" s="1">
        <v>0.35</v>
      </c>
      <c r="K24" s="1">
        <v>-0.17</v>
      </c>
      <c r="L24" s="1">
        <v>0.1</v>
      </c>
      <c r="M24" s="1">
        <v>-0.48</v>
      </c>
      <c r="N24" s="1">
        <v>0.16</v>
      </c>
      <c r="O24" s="1">
        <v>-0.01</v>
      </c>
      <c r="P24" s="1">
        <v>-0.09</v>
      </c>
      <c r="Q24" s="1">
        <v>0.17</v>
      </c>
      <c r="R24" s="1">
        <v>0.12</v>
      </c>
      <c r="S24" s="1">
        <v>0.22</v>
      </c>
      <c r="T24" s="1">
        <v>0.15</v>
      </c>
      <c r="U24" s="1">
        <v>0.17</v>
      </c>
      <c r="V24" s="1">
        <v>-0.11</v>
      </c>
      <c r="W24" s="1">
        <v>-0.04</v>
      </c>
      <c r="X24" s="1">
        <v>-0.02</v>
      </c>
      <c r="Y24" s="1">
        <v>-0.21</v>
      </c>
      <c r="Z24" s="1">
        <v>0.03</v>
      </c>
      <c r="AA24" s="1">
        <v>0.15</v>
      </c>
      <c r="AB24" s="1">
        <v>0.18</v>
      </c>
      <c r="AC24" s="1">
        <v>-0.15</v>
      </c>
      <c r="AD24" s="1">
        <v>-0.34</v>
      </c>
      <c r="AE24" s="1">
        <v>-0.03</v>
      </c>
      <c r="AF24" s="1">
        <v>-0.04</v>
      </c>
      <c r="AG24" s="1">
        <v>0.17</v>
      </c>
      <c r="AH24" s="1">
        <v>-0.08</v>
      </c>
      <c r="AI24" s="1">
        <v>-0.12</v>
      </c>
      <c r="AJ24" s="1">
        <v>0.08</v>
      </c>
      <c r="AK24" s="1">
        <v>-0.39</v>
      </c>
      <c r="AL24" s="1">
        <v>-0.1</v>
      </c>
      <c r="AM24" s="1">
        <v>0.11</v>
      </c>
      <c r="AN24" s="1">
        <v>-0.08</v>
      </c>
      <c r="AO24" s="1">
        <v>0.06</v>
      </c>
      <c r="AP24" s="1">
        <v>-0.04</v>
      </c>
      <c r="AQ24" s="1">
        <v>0</v>
      </c>
      <c r="AR24" s="1">
        <v>0</v>
      </c>
      <c r="AS24" s="1">
        <v>0</v>
      </c>
      <c r="AT24" s="1">
        <v>0</v>
      </c>
      <c r="AU24" s="1">
        <v>0.04</v>
      </c>
      <c r="AV24" s="1">
        <v>0.03</v>
      </c>
      <c r="AW24" s="1">
        <v>-0.01</v>
      </c>
      <c r="AX24" s="1">
        <v>-7.0000000000000007E-2</v>
      </c>
      <c r="AY24" s="1">
        <v>0.03</v>
      </c>
      <c r="AZ24" s="1">
        <v>0.02</v>
      </c>
      <c r="BA24" s="1">
        <v>0.04</v>
      </c>
      <c r="BB24" s="1">
        <v>0.03</v>
      </c>
      <c r="BC24" s="1">
        <v>0</v>
      </c>
      <c r="BD24" s="1">
        <v>-0.02</v>
      </c>
      <c r="BE24" s="1">
        <v>0.01</v>
      </c>
      <c r="BF24" s="1">
        <v>-0.02</v>
      </c>
      <c r="BG24" s="1">
        <v>0.04</v>
      </c>
      <c r="BH24" s="1">
        <v>-0.04</v>
      </c>
      <c r="BI24" s="1">
        <v>-0.04</v>
      </c>
      <c r="BJ24" s="1">
        <v>-0.01</v>
      </c>
      <c r="BK24" s="1">
        <v>0.01</v>
      </c>
      <c r="BL24" s="1">
        <v>-0.01</v>
      </c>
      <c r="BM24" s="1">
        <v>-0.01</v>
      </c>
      <c r="BN24" s="1">
        <v>0.02</v>
      </c>
      <c r="BO24" s="1">
        <v>0.06</v>
      </c>
      <c r="BP24" s="1">
        <v>0.03</v>
      </c>
      <c r="BQ24" s="1">
        <v>-0.01</v>
      </c>
      <c r="BR24" s="42" t="s">
        <v>823</v>
      </c>
      <c r="BS24" s="44"/>
      <c r="BT24" s="44"/>
    </row>
    <row r="25" spans="1:72" x14ac:dyDescent="0.2">
      <c r="A25" s="5" t="s">
        <v>54</v>
      </c>
      <c r="B25" s="5" t="s">
        <v>547</v>
      </c>
      <c r="C25" s="1">
        <v>0.05</v>
      </c>
      <c r="D25" s="1">
        <v>-0.24</v>
      </c>
      <c r="E25" s="1">
        <v>0.34</v>
      </c>
      <c r="F25" s="1">
        <v>0.2</v>
      </c>
      <c r="G25" s="1">
        <v>0.13</v>
      </c>
      <c r="H25" s="1">
        <v>0.19</v>
      </c>
      <c r="I25" s="1">
        <v>-0.13</v>
      </c>
      <c r="J25" s="1">
        <v>0.1</v>
      </c>
      <c r="K25" s="1">
        <v>0.01</v>
      </c>
      <c r="L25" s="1">
        <v>-0.02</v>
      </c>
      <c r="M25" s="1">
        <v>-0.23</v>
      </c>
      <c r="N25" s="1">
        <v>0.2</v>
      </c>
      <c r="O25" s="1">
        <v>-0.01</v>
      </c>
      <c r="P25" s="1">
        <v>-0.01</v>
      </c>
      <c r="Q25" s="1">
        <v>0.18</v>
      </c>
      <c r="R25" s="1">
        <v>0.05</v>
      </c>
      <c r="S25" s="1">
        <v>0.14000000000000001</v>
      </c>
      <c r="T25" s="1">
        <v>0.23</v>
      </c>
      <c r="U25" s="1">
        <v>0.22</v>
      </c>
      <c r="V25" s="1">
        <v>0.11</v>
      </c>
      <c r="W25" s="1">
        <v>0.1</v>
      </c>
      <c r="X25" s="1">
        <v>7.0000000000000007E-2</v>
      </c>
      <c r="Y25" s="1">
        <v>-0.17</v>
      </c>
      <c r="Z25" s="1">
        <v>-0.06</v>
      </c>
      <c r="AA25" s="1">
        <v>0.19</v>
      </c>
      <c r="AB25" s="1">
        <v>0.24</v>
      </c>
      <c r="AC25" s="1">
        <v>-0.15</v>
      </c>
      <c r="AD25" s="1">
        <v>-0.22</v>
      </c>
      <c r="AE25" s="1">
        <v>0.17</v>
      </c>
      <c r="AF25" s="1">
        <v>0.09</v>
      </c>
      <c r="AG25" s="1">
        <v>7.0000000000000007E-2</v>
      </c>
      <c r="AH25" s="1">
        <v>0.12</v>
      </c>
      <c r="AI25" s="1">
        <v>-0.06</v>
      </c>
      <c r="AJ25" s="1">
        <v>0</v>
      </c>
      <c r="AK25" s="1">
        <v>-0.27</v>
      </c>
      <c r="AL25" s="1">
        <v>7.0000000000000007E-2</v>
      </c>
      <c r="AM25" s="1">
        <v>0.14000000000000001</v>
      </c>
      <c r="AN25" s="1">
        <v>0.04</v>
      </c>
      <c r="AO25" s="1">
        <v>0</v>
      </c>
      <c r="AP25" s="1">
        <v>0.06</v>
      </c>
      <c r="AQ25" s="1">
        <v>7.0000000000000007E-2</v>
      </c>
      <c r="AR25" s="1">
        <v>-0.02</v>
      </c>
      <c r="AS25" s="1">
        <v>-0.02</v>
      </c>
      <c r="AT25" s="1">
        <v>-0.09</v>
      </c>
      <c r="AU25" s="1">
        <v>0.03</v>
      </c>
      <c r="AV25" s="1">
        <v>0.05</v>
      </c>
      <c r="AW25" s="1">
        <v>0.14000000000000001</v>
      </c>
      <c r="AX25" s="1">
        <v>7.0000000000000007E-2</v>
      </c>
      <c r="AY25" s="1">
        <v>0.05</v>
      </c>
      <c r="AZ25" s="1">
        <v>0.04</v>
      </c>
      <c r="BA25" s="1">
        <v>-0.03</v>
      </c>
      <c r="BB25" s="1">
        <v>0.01</v>
      </c>
      <c r="BC25" s="1">
        <v>7.0000000000000007E-2</v>
      </c>
      <c r="BD25" s="1">
        <v>-0.13</v>
      </c>
      <c r="BE25" s="1">
        <v>-0.05</v>
      </c>
      <c r="BF25" s="1">
        <v>0.04</v>
      </c>
      <c r="BG25" s="1">
        <v>0.04</v>
      </c>
      <c r="BH25" s="1">
        <v>0.02</v>
      </c>
      <c r="BI25" s="1">
        <v>0.04</v>
      </c>
      <c r="BJ25" s="1">
        <v>0.03</v>
      </c>
      <c r="BK25" s="1">
        <v>-0.05</v>
      </c>
      <c r="BL25" s="1">
        <v>-0.23</v>
      </c>
      <c r="BM25" s="1">
        <v>7.0000000000000007E-2</v>
      </c>
      <c r="BN25" s="1">
        <v>0.05</v>
      </c>
      <c r="BO25" s="1">
        <v>0.03</v>
      </c>
      <c r="BP25" s="1">
        <v>-0.01</v>
      </c>
      <c r="BQ25" s="1">
        <v>0.04</v>
      </c>
      <c r="BR25" s="42" t="s">
        <v>824</v>
      </c>
      <c r="BS25" s="44"/>
      <c r="BT25" s="44"/>
    </row>
    <row r="26" spans="1:72" x14ac:dyDescent="0.2">
      <c r="A26" s="5" t="s">
        <v>56</v>
      </c>
      <c r="B26" s="5" t="s">
        <v>548</v>
      </c>
      <c r="C26" s="1">
        <v>0.1</v>
      </c>
      <c r="D26" s="1">
        <v>-0.28999999999999998</v>
      </c>
      <c r="E26" s="1">
        <v>0.19</v>
      </c>
      <c r="F26" s="1">
        <v>0.56000000000000005</v>
      </c>
      <c r="G26" s="1">
        <v>0.23</v>
      </c>
      <c r="H26" s="1">
        <v>-0.01</v>
      </c>
      <c r="I26" s="1">
        <v>-0.23</v>
      </c>
      <c r="J26" s="1">
        <v>0.03</v>
      </c>
      <c r="K26" s="1">
        <v>0.16</v>
      </c>
      <c r="L26" s="1">
        <v>-0.13</v>
      </c>
      <c r="M26" s="1">
        <v>-0.34</v>
      </c>
      <c r="N26" s="1">
        <v>0.31</v>
      </c>
      <c r="O26" s="1">
        <v>-0.02</v>
      </c>
      <c r="P26" s="1">
        <v>-0.01</v>
      </c>
      <c r="Q26" s="1">
        <v>0.25</v>
      </c>
      <c r="R26" s="1">
        <v>0.06</v>
      </c>
      <c r="S26" s="1">
        <v>0.3</v>
      </c>
      <c r="T26" s="1">
        <v>0.27</v>
      </c>
      <c r="U26" s="1">
        <v>0.36</v>
      </c>
      <c r="V26" s="1">
        <v>0.11</v>
      </c>
      <c r="W26" s="1">
        <v>0.1</v>
      </c>
      <c r="X26" s="1">
        <v>0.19</v>
      </c>
      <c r="Y26" s="1">
        <v>0.34</v>
      </c>
      <c r="Z26" s="1">
        <v>0.25</v>
      </c>
      <c r="AA26" s="1">
        <v>0.62</v>
      </c>
      <c r="AB26" s="1">
        <v>0.27</v>
      </c>
      <c r="AC26" s="1">
        <v>-0.04</v>
      </c>
      <c r="AD26" s="1">
        <v>-0.26</v>
      </c>
      <c r="AE26" s="1">
        <v>0.11</v>
      </c>
      <c r="AF26" s="1">
        <v>0.18</v>
      </c>
      <c r="AG26" s="1">
        <v>0.14000000000000001</v>
      </c>
      <c r="AH26" s="1">
        <v>0.05</v>
      </c>
      <c r="AI26" s="1">
        <v>-0.16</v>
      </c>
      <c r="AJ26" s="1">
        <v>0</v>
      </c>
      <c r="AK26" s="1">
        <v>-0.4</v>
      </c>
      <c r="AL26" s="1">
        <v>-0.17</v>
      </c>
      <c r="AM26" s="1">
        <v>0.14000000000000001</v>
      </c>
      <c r="AN26" s="1">
        <v>-0.03</v>
      </c>
      <c r="AO26" s="1">
        <v>-0.13</v>
      </c>
      <c r="AP26" s="1">
        <v>0.11</v>
      </c>
      <c r="AQ26" s="1">
        <v>0.22</v>
      </c>
      <c r="AR26" s="1">
        <v>0.06</v>
      </c>
      <c r="AS26" s="1">
        <v>-0.06</v>
      </c>
      <c r="AT26" s="1">
        <v>-0.17</v>
      </c>
      <c r="AU26" s="1">
        <v>-0.01</v>
      </c>
      <c r="AV26" s="1">
        <v>-0.01</v>
      </c>
      <c r="AW26" s="1">
        <v>0.06</v>
      </c>
      <c r="AX26" s="1">
        <v>0.08</v>
      </c>
      <c r="AY26" s="1">
        <v>-0.04</v>
      </c>
      <c r="AZ26" s="1">
        <v>0.03</v>
      </c>
      <c r="BA26" s="1">
        <v>0.09</v>
      </c>
      <c r="BB26" s="1">
        <v>-7.0000000000000007E-2</v>
      </c>
      <c r="BC26" s="1">
        <v>0.03</v>
      </c>
      <c r="BD26" s="1">
        <v>-0.1</v>
      </c>
      <c r="BE26" s="1">
        <v>-7.0000000000000007E-2</v>
      </c>
      <c r="BF26" s="1">
        <v>-0.01</v>
      </c>
      <c r="BG26" s="1">
        <v>0.09</v>
      </c>
      <c r="BH26" s="1">
        <v>0.06</v>
      </c>
      <c r="BI26" s="1">
        <v>0.06</v>
      </c>
      <c r="BJ26" s="1">
        <v>0.04</v>
      </c>
      <c r="BK26" s="1">
        <v>0</v>
      </c>
      <c r="BL26" s="1">
        <v>-0.19</v>
      </c>
      <c r="BM26" s="1">
        <v>0.08</v>
      </c>
      <c r="BN26" s="1">
        <v>0.11</v>
      </c>
      <c r="BO26" s="1">
        <v>0</v>
      </c>
      <c r="BP26" s="1">
        <v>-0.02</v>
      </c>
      <c r="BQ26" s="1">
        <v>0</v>
      </c>
      <c r="BR26" s="42" t="s">
        <v>824</v>
      </c>
      <c r="BS26" s="44"/>
      <c r="BT26" s="44"/>
    </row>
    <row r="27" spans="1:72" x14ac:dyDescent="0.2">
      <c r="A27" s="5" t="s">
        <v>58</v>
      </c>
      <c r="B27" s="5" t="s">
        <v>549</v>
      </c>
      <c r="C27" s="1">
        <v>0.13</v>
      </c>
      <c r="D27" s="1">
        <v>-0.01</v>
      </c>
      <c r="E27" s="1">
        <v>-0.01</v>
      </c>
      <c r="F27" s="1">
        <v>-0.05</v>
      </c>
      <c r="G27" s="1">
        <v>0.06</v>
      </c>
      <c r="H27" s="1">
        <v>0.02</v>
      </c>
      <c r="I27" s="1">
        <v>0.11</v>
      </c>
      <c r="J27" s="1">
        <v>-0.09</v>
      </c>
      <c r="K27" s="1">
        <v>-0.04</v>
      </c>
      <c r="L27" s="1">
        <v>0.1</v>
      </c>
      <c r="M27" s="1">
        <v>0.14000000000000001</v>
      </c>
      <c r="N27" s="1">
        <v>-0.13</v>
      </c>
      <c r="O27" s="1">
        <v>0.03</v>
      </c>
      <c r="P27" s="1">
        <v>0.04</v>
      </c>
      <c r="Q27" s="1">
        <v>0.2</v>
      </c>
      <c r="R27" s="1">
        <v>0.05</v>
      </c>
      <c r="S27" s="1">
        <v>0.12</v>
      </c>
      <c r="T27" s="1">
        <v>0.23</v>
      </c>
      <c r="U27" s="1">
        <v>0.2</v>
      </c>
      <c r="V27" s="1">
        <v>0.09</v>
      </c>
      <c r="W27" s="1">
        <v>0.12</v>
      </c>
      <c r="X27" s="1">
        <v>0.15</v>
      </c>
      <c r="Y27" s="1">
        <v>0</v>
      </c>
      <c r="Z27" s="1">
        <v>7.0000000000000007E-2</v>
      </c>
      <c r="AA27" s="1">
        <v>0.19</v>
      </c>
      <c r="AB27" s="1">
        <v>0.26</v>
      </c>
      <c r="AC27" s="1">
        <v>0.12</v>
      </c>
      <c r="AD27" s="1">
        <v>7.0000000000000007E-2</v>
      </c>
      <c r="AE27" s="1">
        <v>0.2</v>
      </c>
      <c r="AF27" s="1">
        <v>0.27</v>
      </c>
      <c r="AG27" s="1">
        <v>0.26</v>
      </c>
      <c r="AH27" s="1">
        <v>0.27</v>
      </c>
      <c r="AI27" s="1">
        <v>0.32</v>
      </c>
      <c r="AJ27" s="1">
        <v>0.28999999999999998</v>
      </c>
      <c r="AK27" s="1">
        <v>0.03</v>
      </c>
      <c r="AL27" s="1">
        <v>0.42</v>
      </c>
      <c r="AM27" s="1">
        <v>0.43</v>
      </c>
      <c r="AN27" s="1">
        <v>0.31</v>
      </c>
      <c r="AO27" s="1">
        <v>0.14000000000000001</v>
      </c>
      <c r="AP27" s="1">
        <v>0.33</v>
      </c>
      <c r="AQ27" s="1">
        <v>0.27</v>
      </c>
      <c r="AR27" s="1">
        <v>0.14000000000000001</v>
      </c>
      <c r="AS27" s="1">
        <v>0.18</v>
      </c>
      <c r="AT27" s="1">
        <v>0.11</v>
      </c>
      <c r="AU27" s="1">
        <v>0.21</v>
      </c>
      <c r="AV27" s="1">
        <v>0.18</v>
      </c>
      <c r="AW27" s="1">
        <v>0.35</v>
      </c>
      <c r="AX27" s="1">
        <v>0.61</v>
      </c>
      <c r="AY27" s="1">
        <v>0.6</v>
      </c>
      <c r="AZ27" s="1">
        <v>0.61</v>
      </c>
      <c r="BA27" s="1">
        <v>0.59</v>
      </c>
      <c r="BB27" s="1">
        <v>0.47</v>
      </c>
      <c r="BC27" s="1">
        <v>0.89</v>
      </c>
      <c r="BD27" s="1">
        <v>-0.08</v>
      </c>
      <c r="BE27" s="1">
        <v>0.13</v>
      </c>
      <c r="BF27" s="1">
        <v>0.37</v>
      </c>
      <c r="BG27" s="1">
        <v>0.23</v>
      </c>
      <c r="BH27" s="1">
        <v>0.2</v>
      </c>
      <c r="BI27" s="1">
        <v>0.25</v>
      </c>
      <c r="BJ27" s="1">
        <v>0.2</v>
      </c>
      <c r="BK27" s="1">
        <v>0.18</v>
      </c>
      <c r="BL27" s="1">
        <v>0.01</v>
      </c>
      <c r="BM27" s="1">
        <v>0.18</v>
      </c>
      <c r="BN27" s="1">
        <v>0.06</v>
      </c>
      <c r="BO27" s="1">
        <v>7.0000000000000007E-2</v>
      </c>
      <c r="BP27" s="1">
        <v>0.01</v>
      </c>
      <c r="BQ27" s="1">
        <v>0.05</v>
      </c>
      <c r="BR27" s="42" t="s">
        <v>817</v>
      </c>
      <c r="BS27" s="44"/>
      <c r="BT27" s="44"/>
    </row>
    <row r="28" spans="1:72" x14ac:dyDescent="0.2">
      <c r="A28" s="5" t="s">
        <v>60</v>
      </c>
      <c r="B28" s="5" t="s">
        <v>550</v>
      </c>
      <c r="C28" s="1">
        <v>0.16</v>
      </c>
      <c r="D28" s="1">
        <v>-0.02</v>
      </c>
      <c r="E28" s="1">
        <v>-0.18</v>
      </c>
      <c r="F28" s="1">
        <v>0</v>
      </c>
      <c r="G28" s="1">
        <v>-7.0000000000000007E-2</v>
      </c>
      <c r="H28" s="1">
        <v>-0.05</v>
      </c>
      <c r="I28" s="1">
        <v>0.08</v>
      </c>
      <c r="J28" s="1">
        <v>-0.05</v>
      </c>
      <c r="K28" s="1">
        <v>0</v>
      </c>
      <c r="L28" s="1">
        <v>0</v>
      </c>
      <c r="M28" s="1">
        <v>0.01</v>
      </c>
      <c r="N28" s="1">
        <v>-0.13</v>
      </c>
      <c r="O28" s="1">
        <v>-0.05</v>
      </c>
      <c r="P28" s="1">
        <v>0.03</v>
      </c>
      <c r="Q28" s="1">
        <v>0.12</v>
      </c>
      <c r="R28" s="1">
        <v>0.04</v>
      </c>
      <c r="S28" s="1">
        <v>7.0000000000000007E-2</v>
      </c>
      <c r="T28" s="1">
        <v>0.17</v>
      </c>
      <c r="U28" s="1">
        <v>0.15</v>
      </c>
      <c r="V28" s="1">
        <v>0.03</v>
      </c>
      <c r="W28" s="1">
        <v>0.04</v>
      </c>
      <c r="X28" s="1">
        <v>7.0000000000000007E-2</v>
      </c>
      <c r="Y28" s="1">
        <v>-0.06</v>
      </c>
      <c r="Z28" s="1">
        <v>0.01</v>
      </c>
      <c r="AA28" s="1">
        <v>0.11</v>
      </c>
      <c r="AB28" s="1">
        <v>0.13</v>
      </c>
      <c r="AC28" s="1">
        <v>-0.09</v>
      </c>
      <c r="AD28" s="1">
        <v>-7.0000000000000007E-2</v>
      </c>
      <c r="AE28" s="1">
        <v>0.08</v>
      </c>
      <c r="AF28" s="1">
        <v>0.1</v>
      </c>
      <c r="AG28" s="1">
        <v>0.06</v>
      </c>
      <c r="AH28" s="1">
        <v>0.01</v>
      </c>
      <c r="AI28" s="1">
        <v>-0.05</v>
      </c>
      <c r="AJ28" s="1">
        <v>0.03</v>
      </c>
      <c r="AK28" s="1">
        <v>-0.13</v>
      </c>
      <c r="AL28" s="1">
        <v>0.06</v>
      </c>
      <c r="AM28" s="1">
        <v>0.08</v>
      </c>
      <c r="AN28" s="1">
        <v>0.01</v>
      </c>
      <c r="AO28" s="1">
        <v>0.02</v>
      </c>
      <c r="AP28" s="1">
        <v>0.03</v>
      </c>
      <c r="AQ28" s="1">
        <v>0.02</v>
      </c>
      <c r="AR28" s="1">
        <v>0.03</v>
      </c>
      <c r="AS28" s="1">
        <v>-0.01</v>
      </c>
      <c r="AT28" s="1">
        <v>-0.03</v>
      </c>
      <c r="AU28" s="1">
        <v>0.01</v>
      </c>
      <c r="AV28" s="1">
        <v>0.03</v>
      </c>
      <c r="AW28" s="1">
        <v>0.05</v>
      </c>
      <c r="AX28" s="1">
        <v>-0.01</v>
      </c>
      <c r="AY28" s="1">
        <v>-0.01</v>
      </c>
      <c r="AZ28" s="1">
        <v>0.04</v>
      </c>
      <c r="BA28" s="1">
        <v>-0.09</v>
      </c>
      <c r="BB28" s="1">
        <v>0.04</v>
      </c>
      <c r="BC28" s="1">
        <v>0.02</v>
      </c>
      <c r="BD28" s="1">
        <v>-0.02</v>
      </c>
      <c r="BE28" s="1">
        <v>0</v>
      </c>
      <c r="BF28" s="1">
        <v>0.03</v>
      </c>
      <c r="BG28" s="1">
        <v>-0.02</v>
      </c>
      <c r="BH28" s="1">
        <v>0</v>
      </c>
      <c r="BI28" s="1">
        <v>0.05</v>
      </c>
      <c r="BJ28" s="1">
        <v>-0.02</v>
      </c>
      <c r="BK28" s="1">
        <v>0.02</v>
      </c>
      <c r="BL28" s="1">
        <v>-0.06</v>
      </c>
      <c r="BM28" s="1">
        <v>0.01</v>
      </c>
      <c r="BN28" s="1">
        <v>-0.01</v>
      </c>
      <c r="BO28" s="1">
        <v>0</v>
      </c>
      <c r="BP28" s="1">
        <v>0</v>
      </c>
      <c r="BQ28" s="1">
        <v>0</v>
      </c>
      <c r="BR28" s="42" t="s">
        <v>822</v>
      </c>
      <c r="BS28" s="44"/>
      <c r="BT28" s="44"/>
    </row>
    <row r="29" spans="1:72" x14ac:dyDescent="0.2">
      <c r="A29" s="5" t="s">
        <v>62</v>
      </c>
      <c r="B29" s="5" t="s">
        <v>551</v>
      </c>
      <c r="C29" s="1">
        <v>0.09</v>
      </c>
      <c r="D29" s="1">
        <v>-0.04</v>
      </c>
      <c r="E29" s="1">
        <v>0.86</v>
      </c>
      <c r="F29" s="1">
        <v>0.04</v>
      </c>
      <c r="G29" s="1">
        <v>-0.16</v>
      </c>
      <c r="H29" s="1">
        <v>0.51</v>
      </c>
      <c r="I29" s="1">
        <v>-0.28999999999999998</v>
      </c>
      <c r="J29" s="1">
        <v>0.82</v>
      </c>
      <c r="K29" s="1">
        <v>-0.67</v>
      </c>
      <c r="L29" s="1">
        <v>0.04</v>
      </c>
      <c r="M29" s="1">
        <v>-0.66</v>
      </c>
      <c r="N29" s="1">
        <v>0.57999999999999996</v>
      </c>
      <c r="O29" s="1">
        <v>0.23</v>
      </c>
      <c r="P29" s="1">
        <v>-0.19</v>
      </c>
      <c r="Q29" s="1">
        <v>0.52</v>
      </c>
      <c r="R29" s="1">
        <v>0.33</v>
      </c>
      <c r="S29" s="1">
        <v>0.12</v>
      </c>
      <c r="T29" s="1">
        <v>0.48</v>
      </c>
      <c r="U29" s="1">
        <v>0.03</v>
      </c>
      <c r="V29" s="1">
        <v>-0.18</v>
      </c>
      <c r="W29" s="1">
        <v>0.42</v>
      </c>
      <c r="X29" s="1">
        <v>0.01</v>
      </c>
      <c r="Y29" s="1">
        <v>-0.47</v>
      </c>
      <c r="Z29" s="1">
        <v>0.39</v>
      </c>
      <c r="AA29" s="1">
        <v>-0.02</v>
      </c>
      <c r="AB29" s="1">
        <v>0.31</v>
      </c>
      <c r="AC29" s="1">
        <v>-0.32</v>
      </c>
      <c r="AD29" s="1">
        <v>-0.12</v>
      </c>
      <c r="AE29" s="1">
        <v>0.38</v>
      </c>
      <c r="AF29" s="1">
        <v>0.28000000000000003</v>
      </c>
      <c r="AG29" s="1">
        <v>0.03</v>
      </c>
      <c r="AH29" s="1">
        <v>-0.17</v>
      </c>
      <c r="AI29" s="1">
        <v>-0.53</v>
      </c>
      <c r="AJ29" s="1">
        <v>0.04</v>
      </c>
      <c r="AK29" s="1">
        <v>-0.23</v>
      </c>
      <c r="AL29" s="1">
        <v>0.33</v>
      </c>
      <c r="AM29" s="1">
        <v>0.37</v>
      </c>
      <c r="AN29" s="1">
        <v>0.01</v>
      </c>
      <c r="AO29" s="1">
        <v>0.01</v>
      </c>
      <c r="AP29" s="1">
        <v>0</v>
      </c>
      <c r="AQ29" s="1">
        <v>0.17</v>
      </c>
      <c r="AR29" s="1">
        <v>-0.06</v>
      </c>
      <c r="AS29" s="1">
        <v>-0.23</v>
      </c>
      <c r="AT29" s="1">
        <v>-0.08</v>
      </c>
      <c r="AU29" s="1">
        <v>0.14000000000000001</v>
      </c>
      <c r="AV29" s="1">
        <v>0.16</v>
      </c>
      <c r="AW29" s="1">
        <v>0.18</v>
      </c>
      <c r="AX29" s="1">
        <v>0.05</v>
      </c>
      <c r="AY29" s="1">
        <v>-0.02</v>
      </c>
      <c r="AZ29" s="1">
        <v>0.06</v>
      </c>
      <c r="BA29" s="1">
        <v>0.14000000000000001</v>
      </c>
      <c r="BB29" s="1">
        <v>0.08</v>
      </c>
      <c r="BC29" s="1">
        <v>0.03</v>
      </c>
      <c r="BD29" s="1">
        <v>-0.13</v>
      </c>
      <c r="BE29" s="1">
        <v>0.16</v>
      </c>
      <c r="BF29" s="1">
        <v>0.1</v>
      </c>
      <c r="BG29" s="1">
        <v>0.03</v>
      </c>
      <c r="BH29" s="1">
        <v>0.06</v>
      </c>
      <c r="BI29" s="1">
        <v>0.1</v>
      </c>
      <c r="BJ29" s="1">
        <v>-0.04</v>
      </c>
      <c r="BK29" s="1">
        <v>-0.18</v>
      </c>
      <c r="BL29" s="1">
        <v>-0.36</v>
      </c>
      <c r="BM29" s="1">
        <v>0.34</v>
      </c>
      <c r="BN29" s="1">
        <v>0.16</v>
      </c>
      <c r="BO29" s="1">
        <v>0.06</v>
      </c>
      <c r="BP29" s="1">
        <v>0.04</v>
      </c>
      <c r="BQ29" s="1">
        <v>0</v>
      </c>
      <c r="BR29" s="42" t="s">
        <v>818</v>
      </c>
      <c r="BS29" s="44"/>
      <c r="BT29" s="44"/>
    </row>
    <row r="30" spans="1:72" x14ac:dyDescent="0.2">
      <c r="A30" s="5" t="s">
        <v>64</v>
      </c>
      <c r="B30" s="5" t="s">
        <v>552</v>
      </c>
      <c r="C30" s="1">
        <v>0.12</v>
      </c>
      <c r="D30" s="1">
        <v>-0.03</v>
      </c>
      <c r="E30" s="1">
        <v>0.04</v>
      </c>
      <c r="F30" s="1">
        <v>0.37</v>
      </c>
      <c r="G30" s="1">
        <v>0.57999999999999996</v>
      </c>
      <c r="H30" s="1">
        <v>0.3</v>
      </c>
      <c r="I30" s="1">
        <v>-0.08</v>
      </c>
      <c r="J30" s="1">
        <v>-0.08</v>
      </c>
      <c r="K30" s="1">
        <v>0.03</v>
      </c>
      <c r="L30" s="1">
        <v>0.15</v>
      </c>
      <c r="M30" s="1">
        <v>-0.08</v>
      </c>
      <c r="N30" s="1">
        <v>-0.01</v>
      </c>
      <c r="O30" s="1">
        <v>-0.09</v>
      </c>
      <c r="P30" s="1">
        <v>0.1</v>
      </c>
      <c r="Q30" s="1">
        <v>0.2</v>
      </c>
      <c r="R30" s="1">
        <v>0.15</v>
      </c>
      <c r="S30" s="1">
        <v>0.05</v>
      </c>
      <c r="T30" s="1">
        <v>0.08</v>
      </c>
      <c r="U30" s="1">
        <v>0.33</v>
      </c>
      <c r="V30" s="1">
        <v>0.13</v>
      </c>
      <c r="W30" s="1">
        <v>7.0000000000000007E-2</v>
      </c>
      <c r="X30" s="1">
        <v>-0.15</v>
      </c>
      <c r="Y30" s="1">
        <v>-0.22</v>
      </c>
      <c r="Z30" s="1">
        <v>-0.14000000000000001</v>
      </c>
      <c r="AA30" s="1">
        <v>0.01</v>
      </c>
      <c r="AB30" s="1">
        <v>0.03</v>
      </c>
      <c r="AC30" s="1">
        <v>0.03</v>
      </c>
      <c r="AD30" s="1">
        <v>-0.1</v>
      </c>
      <c r="AE30" s="1">
        <v>-7.0000000000000007E-2</v>
      </c>
      <c r="AF30" s="1">
        <v>0</v>
      </c>
      <c r="AG30" s="1">
        <v>7.0000000000000007E-2</v>
      </c>
      <c r="AH30" s="1">
        <v>0.05</v>
      </c>
      <c r="AI30" s="1">
        <v>-0.02</v>
      </c>
      <c r="AJ30" s="1">
        <v>-0.18</v>
      </c>
      <c r="AK30" s="1">
        <v>0.25</v>
      </c>
      <c r="AL30" s="1">
        <v>0.04</v>
      </c>
      <c r="AM30" s="1">
        <v>0.14000000000000001</v>
      </c>
      <c r="AN30" s="1">
        <v>-0.02</v>
      </c>
      <c r="AO30" s="1">
        <v>0.16</v>
      </c>
      <c r="AP30" s="1">
        <v>0.13</v>
      </c>
      <c r="AQ30" s="1">
        <v>-0.02</v>
      </c>
      <c r="AR30" s="1">
        <v>-0.04</v>
      </c>
      <c r="AS30" s="1">
        <v>0.01</v>
      </c>
      <c r="AT30" s="1">
        <v>0.08</v>
      </c>
      <c r="AU30" s="1">
        <v>-0.21</v>
      </c>
      <c r="AV30" s="1">
        <v>-0.08</v>
      </c>
      <c r="AW30" s="1">
        <v>-0.18</v>
      </c>
      <c r="AX30" s="1">
        <v>-0.03</v>
      </c>
      <c r="AY30" s="1">
        <v>0.08</v>
      </c>
      <c r="AZ30" s="1">
        <v>-0.02</v>
      </c>
      <c r="BA30" s="1">
        <v>0.01</v>
      </c>
      <c r="BB30" s="1">
        <v>0.04</v>
      </c>
      <c r="BC30" s="1">
        <v>-7.0000000000000007E-2</v>
      </c>
      <c r="BD30" s="1">
        <v>0.01</v>
      </c>
      <c r="BE30" s="1">
        <v>-0.05</v>
      </c>
      <c r="BF30" s="1">
        <v>-0.03</v>
      </c>
      <c r="BG30" s="1">
        <v>0.01</v>
      </c>
      <c r="BH30" s="1">
        <v>0.09</v>
      </c>
      <c r="BI30" s="1">
        <v>0.03</v>
      </c>
      <c r="BJ30" s="1">
        <v>0.12</v>
      </c>
      <c r="BK30" s="1">
        <v>-0.02</v>
      </c>
      <c r="BL30" s="1">
        <v>-0.04</v>
      </c>
      <c r="BM30" s="1">
        <v>0</v>
      </c>
      <c r="BN30" s="1">
        <v>0.01</v>
      </c>
      <c r="BO30" s="1">
        <v>-0.03</v>
      </c>
      <c r="BP30" s="1">
        <v>0.02</v>
      </c>
      <c r="BQ30" s="1">
        <v>0.02</v>
      </c>
      <c r="BR30" s="42" t="s">
        <v>822</v>
      </c>
      <c r="BS30" s="44"/>
      <c r="BT30" s="44"/>
    </row>
    <row r="31" spans="1:72" x14ac:dyDescent="0.2">
      <c r="A31" s="5" t="s">
        <v>66</v>
      </c>
      <c r="B31" s="5" t="s">
        <v>553</v>
      </c>
      <c r="C31" s="1">
        <v>7.0000000000000007E-2</v>
      </c>
      <c r="D31" s="1">
        <v>-0.03</v>
      </c>
      <c r="E31" s="1">
        <v>0.09</v>
      </c>
      <c r="F31" s="1">
        <v>-0.01</v>
      </c>
      <c r="G31" s="1">
        <v>0.03</v>
      </c>
      <c r="H31" s="1">
        <v>-0.01</v>
      </c>
      <c r="I31" s="1">
        <v>-0.02</v>
      </c>
      <c r="J31" s="1">
        <v>7.0000000000000007E-2</v>
      </c>
      <c r="K31" s="1">
        <v>0</v>
      </c>
      <c r="L31" s="1">
        <v>-0.02</v>
      </c>
      <c r="M31" s="1">
        <v>-0.04</v>
      </c>
      <c r="N31" s="1">
        <v>0.06</v>
      </c>
      <c r="O31" s="1">
        <v>-0.01</v>
      </c>
      <c r="P31" s="1">
        <v>-0.01</v>
      </c>
      <c r="Q31" s="1">
        <v>0.04</v>
      </c>
      <c r="R31" s="1">
        <v>0.02</v>
      </c>
      <c r="S31" s="1">
        <v>0.04</v>
      </c>
      <c r="T31" s="1">
        <v>0.05</v>
      </c>
      <c r="U31" s="1">
        <v>0.03</v>
      </c>
      <c r="V31" s="1">
        <v>-0.01</v>
      </c>
      <c r="W31" s="1">
        <v>0.02</v>
      </c>
      <c r="X31" s="1">
        <v>0.02</v>
      </c>
      <c r="Y31" s="1">
        <v>-0.03</v>
      </c>
      <c r="Z31" s="1">
        <v>0.01</v>
      </c>
      <c r="AA31" s="1">
        <v>0.06</v>
      </c>
      <c r="AB31" s="1">
        <v>0.03</v>
      </c>
      <c r="AC31" s="1">
        <v>-0.03</v>
      </c>
      <c r="AD31" s="1">
        <v>-0.04</v>
      </c>
      <c r="AE31" s="1">
        <v>0.05</v>
      </c>
      <c r="AF31" s="1">
        <v>0.03</v>
      </c>
      <c r="AG31" s="1">
        <v>0.03</v>
      </c>
      <c r="AH31" s="1">
        <v>-0.02</v>
      </c>
      <c r="AI31" s="1">
        <v>0.01</v>
      </c>
      <c r="AJ31" s="1">
        <v>0</v>
      </c>
      <c r="AK31" s="1">
        <v>-0.04</v>
      </c>
      <c r="AL31" s="1">
        <v>0.05</v>
      </c>
      <c r="AM31" s="1">
        <v>0.04</v>
      </c>
      <c r="AN31" s="1">
        <v>0</v>
      </c>
      <c r="AO31" s="1">
        <v>0.01</v>
      </c>
      <c r="AP31" s="1">
        <v>0.02</v>
      </c>
      <c r="AQ31" s="1">
        <v>0</v>
      </c>
      <c r="AR31" s="1">
        <v>0</v>
      </c>
      <c r="AS31" s="1">
        <v>-0.03</v>
      </c>
      <c r="AT31" s="1">
        <v>-0.02</v>
      </c>
      <c r="AU31" s="1">
        <v>0.03</v>
      </c>
      <c r="AV31" s="1">
        <v>0.02</v>
      </c>
      <c r="AW31" s="1">
        <v>0</v>
      </c>
      <c r="AX31" s="1">
        <v>0</v>
      </c>
      <c r="AY31" s="1">
        <v>0.01</v>
      </c>
      <c r="AZ31" s="1">
        <v>0.02</v>
      </c>
      <c r="BA31" s="1">
        <v>0</v>
      </c>
      <c r="BB31" s="1">
        <v>0.02</v>
      </c>
      <c r="BC31" s="1">
        <v>0.01</v>
      </c>
      <c r="BD31" s="1">
        <v>-0.03</v>
      </c>
      <c r="BE31" s="1">
        <v>-0.01</v>
      </c>
      <c r="BF31" s="1">
        <v>-0.01</v>
      </c>
      <c r="BG31" s="1">
        <v>0.02</v>
      </c>
      <c r="BH31" s="1">
        <v>0.01</v>
      </c>
      <c r="BI31" s="1">
        <v>0</v>
      </c>
      <c r="BJ31" s="1">
        <v>-0.02</v>
      </c>
      <c r="BK31" s="1">
        <v>-0.03</v>
      </c>
      <c r="BL31" s="1">
        <v>-0.05</v>
      </c>
      <c r="BM31" s="1">
        <v>0</v>
      </c>
      <c r="BN31" s="1">
        <v>0</v>
      </c>
      <c r="BO31" s="1">
        <v>0</v>
      </c>
      <c r="BP31" s="1">
        <v>0.01</v>
      </c>
      <c r="BQ31" s="1">
        <v>0</v>
      </c>
      <c r="BR31" s="42" t="s">
        <v>825</v>
      </c>
      <c r="BS31" s="44"/>
      <c r="BT31" s="44"/>
    </row>
    <row r="32" spans="1:72" x14ac:dyDescent="0.2">
      <c r="A32" s="5" t="s">
        <v>68</v>
      </c>
      <c r="B32" s="5" t="s">
        <v>554</v>
      </c>
      <c r="C32" s="1">
        <v>0.09</v>
      </c>
      <c r="D32" s="1">
        <v>-0.06</v>
      </c>
      <c r="E32" s="1">
        <v>0.11</v>
      </c>
      <c r="F32" s="1">
        <v>0.08</v>
      </c>
      <c r="G32" s="1">
        <v>0.05</v>
      </c>
      <c r="H32" s="1">
        <v>0.03</v>
      </c>
      <c r="I32" s="1">
        <v>-0.03</v>
      </c>
      <c r="J32" s="1">
        <v>7.0000000000000007E-2</v>
      </c>
      <c r="K32" s="1">
        <v>0.02</v>
      </c>
      <c r="L32" s="1">
        <v>0.01</v>
      </c>
      <c r="M32" s="1">
        <v>-0.02</v>
      </c>
      <c r="N32" s="1">
        <v>7.0000000000000007E-2</v>
      </c>
      <c r="O32" s="1">
        <v>0</v>
      </c>
      <c r="P32" s="1">
        <v>0.01</v>
      </c>
      <c r="Q32" s="1">
        <v>0.06</v>
      </c>
      <c r="R32" s="1">
        <v>0.01</v>
      </c>
      <c r="S32" s="1">
        <v>0.04</v>
      </c>
      <c r="T32" s="1">
        <v>0.05</v>
      </c>
      <c r="U32" s="1">
        <v>0.05</v>
      </c>
      <c r="V32" s="1">
        <v>0.01</v>
      </c>
      <c r="W32" s="1">
        <v>0.04</v>
      </c>
      <c r="X32" s="1">
        <v>0.04</v>
      </c>
      <c r="Y32" s="1">
        <v>-0.03</v>
      </c>
      <c r="Z32" s="1">
        <v>0.01</v>
      </c>
      <c r="AA32" s="1">
        <v>0.05</v>
      </c>
      <c r="AB32" s="1">
        <v>0.03</v>
      </c>
      <c r="AC32" s="1">
        <v>-0.03</v>
      </c>
      <c r="AD32" s="1">
        <v>0.02</v>
      </c>
      <c r="AE32" s="1">
        <v>0.03</v>
      </c>
      <c r="AF32" s="1">
        <v>0.04</v>
      </c>
      <c r="AG32" s="1">
        <v>0</v>
      </c>
      <c r="AH32" s="1">
        <v>-0.02</v>
      </c>
      <c r="AI32" s="1">
        <v>-0.08</v>
      </c>
      <c r="AJ32" s="1">
        <v>0.09</v>
      </c>
      <c r="AK32" s="1">
        <v>-0.01</v>
      </c>
      <c r="AL32" s="1">
        <v>0</v>
      </c>
      <c r="AM32" s="1">
        <v>0.06</v>
      </c>
      <c r="AN32" s="1">
        <v>0.04</v>
      </c>
      <c r="AO32" s="1">
        <v>-0.01</v>
      </c>
      <c r="AP32" s="1">
        <v>0.03</v>
      </c>
      <c r="AQ32" s="1">
        <v>0.13</v>
      </c>
      <c r="AR32" s="1">
        <v>-0.01</v>
      </c>
      <c r="AS32" s="1">
        <v>0.04</v>
      </c>
      <c r="AT32" s="1">
        <v>0</v>
      </c>
      <c r="AU32" s="1">
        <v>0.02</v>
      </c>
      <c r="AV32" s="1">
        <v>-0.01</v>
      </c>
      <c r="AW32" s="1">
        <v>0</v>
      </c>
      <c r="AX32" s="1">
        <v>0.02</v>
      </c>
      <c r="AY32" s="1">
        <v>7.0000000000000007E-2</v>
      </c>
      <c r="AZ32" s="1">
        <v>0.05</v>
      </c>
      <c r="BA32" s="1">
        <v>0.02</v>
      </c>
      <c r="BB32" s="1">
        <v>0.02</v>
      </c>
      <c r="BC32" s="1">
        <v>0.02</v>
      </c>
      <c r="BD32" s="1">
        <v>-0.03</v>
      </c>
      <c r="BE32" s="1">
        <v>0.02</v>
      </c>
      <c r="BF32" s="1">
        <v>0.01</v>
      </c>
      <c r="BG32" s="1">
        <v>0.03</v>
      </c>
      <c r="BH32" s="1">
        <v>0.02</v>
      </c>
      <c r="BI32" s="1">
        <v>0.03</v>
      </c>
      <c r="BJ32" s="1">
        <v>0.01</v>
      </c>
      <c r="BK32" s="1">
        <v>0.03</v>
      </c>
      <c r="BL32" s="1">
        <v>0.01</v>
      </c>
      <c r="BM32" s="1">
        <v>0.01</v>
      </c>
      <c r="BN32" s="1">
        <v>-0.02</v>
      </c>
      <c r="BO32" s="1">
        <v>0</v>
      </c>
      <c r="BP32" s="1">
        <v>-0.02</v>
      </c>
      <c r="BQ32" s="1">
        <v>0.01</v>
      </c>
      <c r="BR32" s="42" t="s">
        <v>818</v>
      </c>
      <c r="BS32" s="44"/>
      <c r="BT32" s="44"/>
    </row>
    <row r="33" spans="1:72" x14ac:dyDescent="0.2">
      <c r="A33" s="5" t="s">
        <v>70</v>
      </c>
      <c r="B33" s="5" t="s">
        <v>555</v>
      </c>
      <c r="C33" s="1">
        <v>1.29</v>
      </c>
      <c r="D33" s="1">
        <v>-0.18</v>
      </c>
      <c r="E33" s="1">
        <v>0.82</v>
      </c>
      <c r="F33" s="1">
        <v>0.2</v>
      </c>
      <c r="G33" s="1">
        <v>0.9</v>
      </c>
      <c r="H33" s="1">
        <v>0.76</v>
      </c>
      <c r="I33" s="1">
        <v>-0.59</v>
      </c>
      <c r="J33" s="1">
        <v>1.44</v>
      </c>
      <c r="K33" s="1">
        <v>0.31</v>
      </c>
      <c r="L33" s="1">
        <v>-0.21</v>
      </c>
      <c r="M33" s="1">
        <v>-0.08</v>
      </c>
      <c r="N33" s="1">
        <v>0.87</v>
      </c>
      <c r="O33" s="1">
        <v>0.21</v>
      </c>
      <c r="P33" s="1">
        <v>0.22</v>
      </c>
      <c r="Q33" s="1">
        <v>0.72</v>
      </c>
      <c r="R33" s="1">
        <v>0.44</v>
      </c>
      <c r="S33" s="1">
        <v>0.73</v>
      </c>
      <c r="T33" s="1">
        <v>0.57999999999999996</v>
      </c>
      <c r="U33" s="1">
        <v>0.67</v>
      </c>
      <c r="V33" s="1">
        <v>0.12</v>
      </c>
      <c r="W33" s="1">
        <v>0.76</v>
      </c>
      <c r="X33" s="1">
        <v>0.38</v>
      </c>
      <c r="Y33" s="1">
        <v>0.08</v>
      </c>
      <c r="Z33" s="1">
        <v>0.31</v>
      </c>
      <c r="AA33" s="1">
        <v>0.65</v>
      </c>
      <c r="AB33" s="1">
        <v>0.28999999999999998</v>
      </c>
      <c r="AC33" s="1">
        <v>-0.79</v>
      </c>
      <c r="AD33" s="1">
        <v>-0.38</v>
      </c>
      <c r="AE33" s="1">
        <v>1.1100000000000001</v>
      </c>
      <c r="AF33" s="1">
        <v>0.47</v>
      </c>
      <c r="AG33" s="1">
        <v>0.43</v>
      </c>
      <c r="AH33" s="1">
        <v>0.11</v>
      </c>
      <c r="AI33" s="1">
        <v>-0.75</v>
      </c>
      <c r="AJ33" s="1">
        <v>0.24</v>
      </c>
      <c r="AK33" s="1">
        <v>0.3</v>
      </c>
      <c r="AL33" s="1">
        <v>1.07</v>
      </c>
      <c r="AM33" s="1">
        <v>0.03</v>
      </c>
      <c r="AN33" s="1">
        <v>0.26</v>
      </c>
      <c r="AO33" s="1">
        <v>0.18</v>
      </c>
      <c r="AP33" s="1">
        <v>0.42</v>
      </c>
      <c r="AQ33" s="1">
        <v>0.22</v>
      </c>
      <c r="AR33" s="1">
        <v>-0.05</v>
      </c>
      <c r="AS33" s="1">
        <v>0.04</v>
      </c>
      <c r="AT33" s="1">
        <v>0.08</v>
      </c>
      <c r="AU33" s="1">
        <v>0.37</v>
      </c>
      <c r="AV33" s="1">
        <v>0.28000000000000003</v>
      </c>
      <c r="AW33" s="1">
        <v>0.32</v>
      </c>
      <c r="AX33" s="1">
        <v>-0.14000000000000001</v>
      </c>
      <c r="AY33" s="1">
        <v>-0.09</v>
      </c>
      <c r="AZ33" s="1">
        <v>0.26</v>
      </c>
      <c r="BA33" s="1">
        <v>0</v>
      </c>
      <c r="BB33" s="1">
        <v>0.21</v>
      </c>
      <c r="BC33" s="1">
        <v>-0.05</v>
      </c>
      <c r="BD33" s="1">
        <v>-0.04</v>
      </c>
      <c r="BE33" s="1">
        <v>-0.02</v>
      </c>
      <c r="BF33" s="1">
        <v>0.17</v>
      </c>
      <c r="BG33" s="1">
        <v>0.36</v>
      </c>
      <c r="BH33" s="1">
        <v>-0.17</v>
      </c>
      <c r="BI33" s="1">
        <v>0.15</v>
      </c>
      <c r="BJ33" s="1">
        <v>0.11</v>
      </c>
      <c r="BK33" s="1">
        <v>-0.28999999999999998</v>
      </c>
      <c r="BL33" s="1">
        <v>0.05</v>
      </c>
      <c r="BM33" s="1">
        <v>-0.06</v>
      </c>
      <c r="BN33" s="1">
        <v>-0.36</v>
      </c>
      <c r="BO33" s="1">
        <v>-0.16</v>
      </c>
      <c r="BP33" s="1">
        <v>0.12</v>
      </c>
      <c r="BQ33" s="1">
        <v>0.09</v>
      </c>
      <c r="BR33" s="42">
        <v>0.11</v>
      </c>
      <c r="BS33" s="44"/>
      <c r="BT33" s="44"/>
    </row>
    <row r="34" spans="1:72" x14ac:dyDescent="0.2">
      <c r="A34" s="5" t="s">
        <v>72</v>
      </c>
      <c r="B34" s="5" t="s">
        <v>556</v>
      </c>
      <c r="C34" s="1">
        <v>-0.11</v>
      </c>
      <c r="D34" s="1">
        <v>0.4</v>
      </c>
      <c r="E34" s="1">
        <v>0.06</v>
      </c>
      <c r="F34" s="1">
        <v>-0.17</v>
      </c>
      <c r="G34" s="1">
        <v>0.37</v>
      </c>
      <c r="H34" s="1">
        <v>0.34</v>
      </c>
      <c r="I34" s="1">
        <v>-0.49</v>
      </c>
      <c r="J34" s="1">
        <v>0.71</v>
      </c>
      <c r="K34" s="1">
        <v>0.11</v>
      </c>
      <c r="L34" s="1">
        <v>-0.15</v>
      </c>
      <c r="M34" s="1">
        <v>-0.17</v>
      </c>
      <c r="N34" s="1">
        <v>0.3</v>
      </c>
      <c r="O34" s="1">
        <v>0.12</v>
      </c>
      <c r="P34" s="1">
        <v>-0.05</v>
      </c>
      <c r="Q34" s="1">
        <v>0.23</v>
      </c>
      <c r="R34" s="1">
        <v>0.1</v>
      </c>
      <c r="S34" s="1">
        <v>0.16</v>
      </c>
      <c r="T34" s="1">
        <v>0.04</v>
      </c>
      <c r="U34" s="1">
        <v>0.13</v>
      </c>
      <c r="V34" s="1">
        <v>0.02</v>
      </c>
      <c r="W34" s="1">
        <v>0.06</v>
      </c>
      <c r="X34" s="1">
        <v>0.04</v>
      </c>
      <c r="Y34" s="1">
        <v>7.0000000000000007E-2</v>
      </c>
      <c r="Z34" s="1">
        <v>0.01</v>
      </c>
      <c r="AA34" s="1">
        <v>0.23</v>
      </c>
      <c r="AB34" s="1">
        <v>0.13</v>
      </c>
      <c r="AC34" s="1">
        <v>-0.1</v>
      </c>
      <c r="AD34" s="1">
        <v>0.06</v>
      </c>
      <c r="AE34" s="1">
        <v>0.44</v>
      </c>
      <c r="AF34" s="1">
        <v>-7.0000000000000007E-2</v>
      </c>
      <c r="AG34" s="1">
        <v>0.03</v>
      </c>
      <c r="AH34" s="1">
        <v>-0.09</v>
      </c>
      <c r="AI34" s="1">
        <v>0.18</v>
      </c>
      <c r="AJ34" s="1">
        <v>-0.14000000000000001</v>
      </c>
      <c r="AK34" s="1">
        <v>0.18</v>
      </c>
      <c r="AL34" s="1">
        <v>0.12</v>
      </c>
      <c r="AM34" s="1">
        <v>-0.12</v>
      </c>
      <c r="AN34" s="1">
        <v>7.0000000000000007E-2</v>
      </c>
      <c r="AO34" s="1">
        <v>-7.0000000000000007E-2</v>
      </c>
      <c r="AP34" s="1">
        <v>0.09</v>
      </c>
      <c r="AQ34" s="1">
        <v>0.13</v>
      </c>
      <c r="AR34" s="1">
        <v>-0.13</v>
      </c>
      <c r="AS34" s="1">
        <v>0.02</v>
      </c>
      <c r="AT34" s="1">
        <v>0.04</v>
      </c>
      <c r="AU34" s="1">
        <v>0.04</v>
      </c>
      <c r="AV34" s="1">
        <v>0.02</v>
      </c>
      <c r="AW34" s="1">
        <v>0.1</v>
      </c>
      <c r="AX34" s="1">
        <v>0.21</v>
      </c>
      <c r="AY34" s="1">
        <v>-0.28000000000000003</v>
      </c>
      <c r="AZ34" s="1">
        <v>0</v>
      </c>
      <c r="BA34" s="1">
        <v>0</v>
      </c>
      <c r="BB34" s="1">
        <v>0.05</v>
      </c>
      <c r="BC34" s="1">
        <v>-0.01</v>
      </c>
      <c r="BD34" s="1">
        <v>0.03</v>
      </c>
      <c r="BE34" s="1">
        <v>-0.09</v>
      </c>
      <c r="BF34" s="1">
        <v>0.05</v>
      </c>
      <c r="BG34" s="1">
        <v>0.03</v>
      </c>
      <c r="BH34" s="1">
        <v>-0.01</v>
      </c>
      <c r="BI34" s="1">
        <v>0.15</v>
      </c>
      <c r="BJ34" s="1">
        <v>0</v>
      </c>
      <c r="BK34" s="1">
        <v>-7.0000000000000007E-2</v>
      </c>
      <c r="BL34" s="1">
        <v>0.11</v>
      </c>
      <c r="BM34" s="1">
        <v>-7.0000000000000007E-2</v>
      </c>
      <c r="BN34" s="1">
        <v>-0.05</v>
      </c>
      <c r="BO34" s="1">
        <v>-0.02</v>
      </c>
      <c r="BP34" s="1">
        <v>0</v>
      </c>
      <c r="BQ34" s="1">
        <v>-0.02</v>
      </c>
      <c r="BR34" s="42" t="s">
        <v>826</v>
      </c>
      <c r="BS34" s="44"/>
      <c r="BT34" s="44"/>
    </row>
    <row r="35" spans="1:72" x14ac:dyDescent="0.2">
      <c r="A35" s="5" t="s">
        <v>74</v>
      </c>
      <c r="B35" s="5" t="s">
        <v>557</v>
      </c>
      <c r="C35" s="1">
        <v>0.15</v>
      </c>
      <c r="D35" s="1">
        <v>-0.14000000000000001</v>
      </c>
      <c r="E35" s="1">
        <v>-7.0000000000000007E-2</v>
      </c>
      <c r="F35" s="1">
        <v>0.04</v>
      </c>
      <c r="G35" s="1">
        <v>0.22</v>
      </c>
      <c r="H35" s="1">
        <v>0</v>
      </c>
      <c r="I35" s="1">
        <v>-0.04</v>
      </c>
      <c r="J35" s="1">
        <v>0.09</v>
      </c>
      <c r="K35" s="1">
        <v>0.03</v>
      </c>
      <c r="L35" s="1">
        <v>0</v>
      </c>
      <c r="M35" s="1">
        <v>0.05</v>
      </c>
      <c r="N35" s="1">
        <v>0.06</v>
      </c>
      <c r="O35" s="1">
        <v>-0.01</v>
      </c>
      <c r="P35" s="1">
        <v>0.04</v>
      </c>
      <c r="Q35" s="1">
        <v>0.05</v>
      </c>
      <c r="R35" s="1">
        <v>0.02</v>
      </c>
      <c r="S35" s="1">
        <v>7.0000000000000007E-2</v>
      </c>
      <c r="T35" s="1">
        <v>0.11</v>
      </c>
      <c r="U35" s="1">
        <v>0.1</v>
      </c>
      <c r="V35" s="1">
        <v>0.01</v>
      </c>
      <c r="W35" s="1">
        <v>0.02</v>
      </c>
      <c r="X35" s="1">
        <v>0.05</v>
      </c>
      <c r="Y35" s="1">
        <v>0.04</v>
      </c>
      <c r="Z35" s="1">
        <v>0.02</v>
      </c>
      <c r="AA35" s="1">
        <v>0.01</v>
      </c>
      <c r="AB35" s="1">
        <v>-0.04</v>
      </c>
      <c r="AC35" s="1">
        <v>-0.09</v>
      </c>
      <c r="AD35" s="1">
        <v>0.11</v>
      </c>
      <c r="AE35" s="1">
        <v>0.03</v>
      </c>
      <c r="AF35" s="1">
        <v>0.08</v>
      </c>
      <c r="AG35" s="1">
        <v>0.05</v>
      </c>
      <c r="AH35" s="1">
        <v>0.04</v>
      </c>
      <c r="AI35" s="1">
        <v>-0.02</v>
      </c>
      <c r="AJ35" s="1">
        <v>-0.03</v>
      </c>
      <c r="AK35" s="1">
        <v>-0.03</v>
      </c>
      <c r="AL35" s="1">
        <v>0.08</v>
      </c>
      <c r="AM35" s="1">
        <v>0</v>
      </c>
      <c r="AN35" s="1">
        <v>0.01</v>
      </c>
      <c r="AO35" s="1">
        <v>0.03</v>
      </c>
      <c r="AP35" s="1">
        <v>0.03</v>
      </c>
      <c r="AQ35" s="1">
        <v>0.02</v>
      </c>
      <c r="AR35" s="1">
        <v>0.01</v>
      </c>
      <c r="AS35" s="1">
        <v>0</v>
      </c>
      <c r="AT35" s="1">
        <v>0</v>
      </c>
      <c r="AU35" s="1">
        <v>0.04</v>
      </c>
      <c r="AV35" s="1">
        <v>0.01</v>
      </c>
      <c r="AW35" s="1">
        <v>0.01</v>
      </c>
      <c r="AX35" s="1">
        <v>-0.01</v>
      </c>
      <c r="AY35" s="1">
        <v>0</v>
      </c>
      <c r="AZ35" s="1">
        <v>0</v>
      </c>
      <c r="BA35" s="1">
        <v>0</v>
      </c>
      <c r="BB35" s="1">
        <v>0</v>
      </c>
      <c r="BC35" s="1">
        <v>0</v>
      </c>
      <c r="BD35" s="1">
        <v>-0.03</v>
      </c>
      <c r="BE35" s="1">
        <v>-0.01</v>
      </c>
      <c r="BF35" s="1">
        <v>-0.03</v>
      </c>
      <c r="BG35" s="1">
        <v>0.03</v>
      </c>
      <c r="BH35" s="1">
        <v>-0.02</v>
      </c>
      <c r="BI35" s="1">
        <v>-0.01</v>
      </c>
      <c r="BJ35" s="1">
        <v>-0.01</v>
      </c>
      <c r="BK35" s="1">
        <v>-0.01</v>
      </c>
      <c r="BL35" s="1">
        <v>-0.03</v>
      </c>
      <c r="BM35" s="1">
        <v>0</v>
      </c>
      <c r="BN35" s="1">
        <v>-0.02</v>
      </c>
      <c r="BO35" s="1">
        <v>0.01</v>
      </c>
      <c r="BP35" s="1">
        <v>0.01</v>
      </c>
      <c r="BQ35" s="1">
        <v>0</v>
      </c>
      <c r="BR35" s="42" t="s">
        <v>825</v>
      </c>
      <c r="BS35" s="44"/>
      <c r="BT35" s="44"/>
    </row>
    <row r="36" spans="1:72" x14ac:dyDescent="0.2">
      <c r="A36" s="5" t="s">
        <v>76</v>
      </c>
      <c r="B36" s="5" t="s">
        <v>558</v>
      </c>
      <c r="C36" s="1">
        <v>0.25</v>
      </c>
      <c r="D36" s="1">
        <v>0.03</v>
      </c>
      <c r="E36" s="1">
        <v>0.02</v>
      </c>
      <c r="F36" s="1">
        <v>0.03</v>
      </c>
      <c r="G36" s="1">
        <v>0.27</v>
      </c>
      <c r="H36" s="1">
        <v>0.03</v>
      </c>
      <c r="I36" s="1">
        <v>-0.03</v>
      </c>
      <c r="J36" s="1">
        <v>0.08</v>
      </c>
      <c r="K36" s="1">
        <v>-0.03</v>
      </c>
      <c r="L36" s="1">
        <v>0.02</v>
      </c>
      <c r="M36" s="1">
        <v>-0.01</v>
      </c>
      <c r="N36" s="1">
        <v>-0.01</v>
      </c>
      <c r="O36" s="1">
        <v>0.01</v>
      </c>
      <c r="P36" s="1">
        <v>-0.02</v>
      </c>
      <c r="Q36" s="1">
        <v>7.0000000000000007E-2</v>
      </c>
      <c r="R36" s="1">
        <v>0.05</v>
      </c>
      <c r="S36" s="1">
        <v>0.04</v>
      </c>
      <c r="T36" s="1">
        <v>0.08</v>
      </c>
      <c r="U36" s="1">
        <v>0.03</v>
      </c>
      <c r="V36" s="1">
        <v>0.05</v>
      </c>
      <c r="W36" s="1">
        <v>7.0000000000000007E-2</v>
      </c>
      <c r="X36" s="1">
        <v>-0.02</v>
      </c>
      <c r="Y36" s="1">
        <v>0</v>
      </c>
      <c r="Z36" s="1">
        <v>0.01</v>
      </c>
      <c r="AA36" s="1">
        <v>-0.01</v>
      </c>
      <c r="AB36" s="1">
        <v>0.08</v>
      </c>
      <c r="AC36" s="1">
        <v>0.02</v>
      </c>
      <c r="AD36" s="1">
        <v>0</v>
      </c>
      <c r="AE36" s="1">
        <v>0.05</v>
      </c>
      <c r="AF36" s="1">
        <v>0.02</v>
      </c>
      <c r="AG36" s="1">
        <v>0.04</v>
      </c>
      <c r="AH36" s="1">
        <v>-0.01</v>
      </c>
      <c r="AI36" s="1">
        <v>0</v>
      </c>
      <c r="AJ36" s="1">
        <v>0.01</v>
      </c>
      <c r="AK36" s="1">
        <v>-0.05</v>
      </c>
      <c r="AL36" s="1">
        <v>0.04</v>
      </c>
      <c r="AM36" s="1">
        <v>-0.01</v>
      </c>
      <c r="AN36" s="1">
        <v>-0.02</v>
      </c>
      <c r="AO36" s="1">
        <v>0</v>
      </c>
      <c r="AP36" s="1">
        <v>0</v>
      </c>
      <c r="AQ36" s="1">
        <v>0.01</v>
      </c>
      <c r="AR36" s="1">
        <v>0</v>
      </c>
      <c r="AS36" s="1">
        <v>-0.01</v>
      </c>
      <c r="AT36" s="1">
        <v>0</v>
      </c>
      <c r="AU36" s="1">
        <v>0.02</v>
      </c>
      <c r="AV36" s="1">
        <v>0</v>
      </c>
      <c r="AW36" s="1">
        <v>0.01</v>
      </c>
      <c r="AX36" s="1">
        <v>-0.01</v>
      </c>
      <c r="AY36" s="1">
        <v>-0.01</v>
      </c>
      <c r="AZ36" s="1">
        <v>-0.01</v>
      </c>
      <c r="BA36" s="1">
        <v>-0.03</v>
      </c>
      <c r="BB36" s="1">
        <v>-0.02</v>
      </c>
      <c r="BC36" s="1">
        <v>0</v>
      </c>
      <c r="BD36" s="1">
        <v>-0.02</v>
      </c>
      <c r="BE36" s="1">
        <v>-0.01</v>
      </c>
      <c r="BF36" s="1">
        <v>-0.02</v>
      </c>
      <c r="BG36" s="1">
        <v>0</v>
      </c>
      <c r="BH36" s="1">
        <v>0</v>
      </c>
      <c r="BI36" s="1">
        <v>-0.01</v>
      </c>
      <c r="BJ36" s="1">
        <v>-0.01</v>
      </c>
      <c r="BK36" s="1">
        <v>0</v>
      </c>
      <c r="BL36" s="1">
        <v>-0.01</v>
      </c>
      <c r="BM36" s="1">
        <v>0.01</v>
      </c>
      <c r="BN36" s="1">
        <v>0</v>
      </c>
      <c r="BO36" s="1">
        <v>0</v>
      </c>
      <c r="BP36" s="1">
        <v>0</v>
      </c>
      <c r="BQ36" s="1">
        <v>0</v>
      </c>
      <c r="BR36" s="42" t="s">
        <v>825</v>
      </c>
      <c r="BS36" s="44"/>
      <c r="BT36" s="44"/>
    </row>
    <row r="37" spans="1:72" x14ac:dyDescent="0.2">
      <c r="A37" s="5" t="s">
        <v>78</v>
      </c>
      <c r="B37" s="5" t="s">
        <v>559</v>
      </c>
      <c r="C37" s="1">
        <v>0.01</v>
      </c>
      <c r="D37" s="1">
        <v>-0.02</v>
      </c>
      <c r="E37" s="1">
        <v>0.2</v>
      </c>
      <c r="F37" s="1">
        <v>0.01</v>
      </c>
      <c r="G37" s="1">
        <v>-0.05</v>
      </c>
      <c r="H37" s="1">
        <v>0.09</v>
      </c>
      <c r="I37" s="1">
        <v>0.02</v>
      </c>
      <c r="J37" s="1">
        <v>0.09</v>
      </c>
      <c r="K37" s="1">
        <v>0.01</v>
      </c>
      <c r="L37" s="1">
        <v>-0.06</v>
      </c>
      <c r="M37" s="1">
        <v>-0.01</v>
      </c>
      <c r="N37" s="1">
        <v>0.13</v>
      </c>
      <c r="O37" s="1">
        <v>-0.01</v>
      </c>
      <c r="P37" s="1">
        <v>0.1</v>
      </c>
      <c r="Q37" s="1">
        <v>0.05</v>
      </c>
      <c r="R37" s="1">
        <v>0.05</v>
      </c>
      <c r="S37" s="1">
        <v>0.08</v>
      </c>
      <c r="T37" s="1">
        <v>0.06</v>
      </c>
      <c r="U37" s="1">
        <v>0.08</v>
      </c>
      <c r="V37" s="1">
        <v>0</v>
      </c>
      <c r="W37" s="1">
        <v>0.09</v>
      </c>
      <c r="X37" s="1">
        <v>0.06</v>
      </c>
      <c r="Y37" s="1">
        <v>-0.04</v>
      </c>
      <c r="Z37" s="1">
        <v>0.03</v>
      </c>
      <c r="AA37" s="1">
        <v>0.08</v>
      </c>
      <c r="AB37" s="1">
        <v>0.08</v>
      </c>
      <c r="AC37" s="1">
        <v>-0.15</v>
      </c>
      <c r="AD37" s="1">
        <v>-0.14000000000000001</v>
      </c>
      <c r="AE37" s="1">
        <v>0.14000000000000001</v>
      </c>
      <c r="AF37" s="1">
        <v>0.08</v>
      </c>
      <c r="AG37" s="1">
        <v>7.0000000000000007E-2</v>
      </c>
      <c r="AH37" s="1">
        <v>0</v>
      </c>
      <c r="AI37" s="1">
        <v>-7.0000000000000007E-2</v>
      </c>
      <c r="AJ37" s="1">
        <v>0.01</v>
      </c>
      <c r="AK37" s="1">
        <v>0.02</v>
      </c>
      <c r="AL37" s="1">
        <v>7.0000000000000007E-2</v>
      </c>
      <c r="AM37" s="1">
        <v>0</v>
      </c>
      <c r="AN37" s="1">
        <v>0.04</v>
      </c>
      <c r="AO37" s="1">
        <v>0.03</v>
      </c>
      <c r="AP37" s="1">
        <v>0</v>
      </c>
      <c r="AQ37" s="1">
        <v>0.02</v>
      </c>
      <c r="AR37" s="1">
        <v>-0.02</v>
      </c>
      <c r="AS37" s="1">
        <v>0</v>
      </c>
      <c r="AT37" s="1">
        <v>0.03</v>
      </c>
      <c r="AU37" s="1">
        <v>0.02</v>
      </c>
      <c r="AV37" s="1">
        <v>0.05</v>
      </c>
      <c r="AW37" s="1">
        <v>0.01</v>
      </c>
      <c r="AX37" s="1">
        <v>-0.13</v>
      </c>
      <c r="AY37" s="1">
        <v>0.06</v>
      </c>
      <c r="AZ37" s="1">
        <v>0.02</v>
      </c>
      <c r="BA37" s="1">
        <v>-0.05</v>
      </c>
      <c r="BB37" s="1">
        <v>0.03</v>
      </c>
      <c r="BC37" s="1">
        <v>-0.04</v>
      </c>
      <c r="BD37" s="1">
        <v>-0.08</v>
      </c>
      <c r="BE37" s="1">
        <v>0.01</v>
      </c>
      <c r="BF37" s="1">
        <v>-0.01</v>
      </c>
      <c r="BG37" s="1">
        <v>0.03</v>
      </c>
      <c r="BH37" s="1">
        <v>-0.02</v>
      </c>
      <c r="BI37" s="1">
        <v>0.02</v>
      </c>
      <c r="BJ37" s="1">
        <v>-0.03</v>
      </c>
      <c r="BK37" s="1">
        <v>-0.05</v>
      </c>
      <c r="BL37" s="1">
        <v>0.02</v>
      </c>
      <c r="BM37" s="1">
        <v>-0.04</v>
      </c>
      <c r="BN37" s="1">
        <v>-0.02</v>
      </c>
      <c r="BO37" s="1">
        <v>0</v>
      </c>
      <c r="BP37" s="1">
        <v>0</v>
      </c>
      <c r="BQ37" s="1">
        <v>0</v>
      </c>
      <c r="BR37" s="42" t="s">
        <v>822</v>
      </c>
      <c r="BS37" s="44"/>
      <c r="BT37" s="44"/>
    </row>
    <row r="38" spans="1:72" x14ac:dyDescent="0.2">
      <c r="A38" s="5" t="s">
        <v>80</v>
      </c>
      <c r="B38" s="5" t="s">
        <v>560</v>
      </c>
      <c r="C38" s="1">
        <v>0.02</v>
      </c>
      <c r="D38" s="1">
        <v>0.03</v>
      </c>
      <c r="E38" s="1">
        <v>0.04</v>
      </c>
      <c r="F38" s="1">
        <v>0.05</v>
      </c>
      <c r="G38" s="1">
        <v>0.03</v>
      </c>
      <c r="H38" s="1">
        <v>0.04</v>
      </c>
      <c r="I38" s="1">
        <v>0.03</v>
      </c>
      <c r="J38" s="1">
        <v>0.04</v>
      </c>
      <c r="K38" s="1">
        <v>0.03</v>
      </c>
      <c r="L38" s="1">
        <v>0.02</v>
      </c>
      <c r="M38" s="1">
        <v>0.01</v>
      </c>
      <c r="N38" s="1">
        <v>0.03</v>
      </c>
      <c r="O38" s="1">
        <v>0.01</v>
      </c>
      <c r="P38" s="1">
        <v>0.01</v>
      </c>
      <c r="Q38" s="1">
        <v>0.03</v>
      </c>
      <c r="R38" s="1">
        <v>-0.01</v>
      </c>
      <c r="S38" s="1">
        <v>0.05</v>
      </c>
      <c r="T38" s="1">
        <v>0.04</v>
      </c>
      <c r="U38" s="1">
        <v>0.04</v>
      </c>
      <c r="V38" s="1">
        <v>-0.01</v>
      </c>
      <c r="W38" s="1">
        <v>0.02</v>
      </c>
      <c r="X38" s="1">
        <v>0.02</v>
      </c>
      <c r="Y38" s="1">
        <v>-0.02</v>
      </c>
      <c r="Z38" s="1">
        <v>0</v>
      </c>
      <c r="AA38" s="1">
        <v>0.03</v>
      </c>
      <c r="AB38" s="1">
        <v>0.02</v>
      </c>
      <c r="AC38" s="1">
        <v>-0.01</v>
      </c>
      <c r="AD38" s="1">
        <v>0</v>
      </c>
      <c r="AE38" s="1">
        <v>0.02</v>
      </c>
      <c r="AF38" s="1">
        <v>0.04</v>
      </c>
      <c r="AG38" s="1">
        <v>0.03</v>
      </c>
      <c r="AH38" s="1">
        <v>0.04</v>
      </c>
      <c r="AI38" s="1">
        <v>-0.02</v>
      </c>
      <c r="AJ38" s="1">
        <v>0.01</v>
      </c>
      <c r="AK38" s="1">
        <v>0</v>
      </c>
      <c r="AL38" s="1">
        <v>0.04</v>
      </c>
      <c r="AM38" s="1">
        <v>0.04</v>
      </c>
      <c r="AN38" s="1">
        <v>0.02</v>
      </c>
      <c r="AO38" s="1">
        <v>0.01</v>
      </c>
      <c r="AP38" s="1">
        <v>0.02</v>
      </c>
      <c r="AQ38" s="1">
        <v>0.04</v>
      </c>
      <c r="AR38" s="1">
        <v>0.01</v>
      </c>
      <c r="AS38" s="1">
        <v>0</v>
      </c>
      <c r="AT38" s="1">
        <v>-0.02</v>
      </c>
      <c r="AU38" s="1">
        <v>0.02</v>
      </c>
      <c r="AV38" s="1">
        <v>-0.03</v>
      </c>
      <c r="AW38" s="1">
        <v>0.01</v>
      </c>
      <c r="AX38" s="1">
        <v>0.01</v>
      </c>
      <c r="AY38" s="1">
        <v>-0.02</v>
      </c>
      <c r="AZ38" s="1">
        <v>-0.01</v>
      </c>
      <c r="BA38" s="1">
        <v>0</v>
      </c>
      <c r="BB38" s="1">
        <v>0.01</v>
      </c>
      <c r="BC38" s="1">
        <v>0.02</v>
      </c>
      <c r="BD38" s="1">
        <v>0</v>
      </c>
      <c r="BE38" s="1">
        <v>0.02</v>
      </c>
      <c r="BF38" s="1">
        <v>0</v>
      </c>
      <c r="BG38" s="1">
        <v>0.01</v>
      </c>
      <c r="BH38" s="1">
        <v>0</v>
      </c>
      <c r="BI38" s="1">
        <v>0.01</v>
      </c>
      <c r="BJ38" s="1">
        <v>0.01</v>
      </c>
      <c r="BK38" s="1">
        <v>-0.01</v>
      </c>
      <c r="BL38" s="1">
        <v>-0.04</v>
      </c>
      <c r="BM38" s="1">
        <v>0</v>
      </c>
      <c r="BN38" s="1">
        <v>0.01</v>
      </c>
      <c r="BO38" s="1">
        <v>0</v>
      </c>
      <c r="BP38" s="1">
        <v>0</v>
      </c>
      <c r="BQ38" s="1">
        <v>0</v>
      </c>
      <c r="BR38" s="42" t="s">
        <v>822</v>
      </c>
      <c r="BS38" s="44"/>
      <c r="BT38" s="44"/>
    </row>
    <row r="39" spans="1:72" x14ac:dyDescent="0.2">
      <c r="A39" s="5" t="s">
        <v>82</v>
      </c>
      <c r="B39" s="5" t="s">
        <v>561</v>
      </c>
      <c r="C39" s="1">
        <v>0.69</v>
      </c>
      <c r="D39" s="1">
        <v>-0.56999999999999995</v>
      </c>
      <c r="E39" s="1">
        <v>0.16</v>
      </c>
      <c r="F39" s="1">
        <v>-0.01</v>
      </c>
      <c r="G39" s="1">
        <v>-0.06</v>
      </c>
      <c r="H39" s="1">
        <v>7.0000000000000007E-2</v>
      </c>
      <c r="I39" s="1">
        <v>-0.03</v>
      </c>
      <c r="J39" s="1">
        <v>0.05</v>
      </c>
      <c r="K39" s="1">
        <v>0.02</v>
      </c>
      <c r="L39" s="1">
        <v>-0.17</v>
      </c>
      <c r="M39" s="1">
        <v>0.11</v>
      </c>
      <c r="N39" s="1">
        <v>-0.14000000000000001</v>
      </c>
      <c r="O39" s="1">
        <v>0.06</v>
      </c>
      <c r="P39" s="1">
        <v>-0.05</v>
      </c>
      <c r="Q39" s="1">
        <v>0.04</v>
      </c>
      <c r="R39" s="1">
        <v>0.06</v>
      </c>
      <c r="S39" s="1">
        <v>0.11</v>
      </c>
      <c r="T39" s="1">
        <v>0.01</v>
      </c>
      <c r="U39" s="1">
        <v>0.02</v>
      </c>
      <c r="V39" s="1">
        <v>0.03</v>
      </c>
      <c r="W39" s="1">
        <v>0.1</v>
      </c>
      <c r="X39" s="1">
        <v>0</v>
      </c>
      <c r="Y39" s="1">
        <v>7.0000000000000007E-2</v>
      </c>
      <c r="Z39" s="1">
        <v>0.02</v>
      </c>
      <c r="AA39" s="1">
        <v>7.0000000000000007E-2</v>
      </c>
      <c r="AB39" s="1">
        <v>-0.23</v>
      </c>
      <c r="AC39" s="1">
        <v>0.05</v>
      </c>
      <c r="AD39" s="1">
        <v>-0.08</v>
      </c>
      <c r="AE39" s="1">
        <v>0.14000000000000001</v>
      </c>
      <c r="AF39" s="1">
        <v>0.03</v>
      </c>
      <c r="AG39" s="1">
        <v>0.04</v>
      </c>
      <c r="AH39" s="1">
        <v>0.22</v>
      </c>
      <c r="AI39" s="1">
        <v>-0.36</v>
      </c>
      <c r="AJ39" s="1">
        <v>0.17</v>
      </c>
      <c r="AK39" s="1">
        <v>0.19</v>
      </c>
      <c r="AL39" s="1">
        <v>0.34</v>
      </c>
      <c r="AM39" s="1">
        <v>0.06</v>
      </c>
      <c r="AN39" s="1">
        <v>0.05</v>
      </c>
      <c r="AO39" s="1">
        <v>0.09</v>
      </c>
      <c r="AP39" s="1">
        <v>0.03</v>
      </c>
      <c r="AQ39" s="1">
        <v>0.06</v>
      </c>
      <c r="AR39" s="1">
        <v>-0.01</v>
      </c>
      <c r="AS39" s="1">
        <v>-0.12</v>
      </c>
      <c r="AT39" s="1">
        <v>-0.01</v>
      </c>
      <c r="AU39" s="1">
        <v>0.06</v>
      </c>
      <c r="AV39" s="1">
        <v>0.12</v>
      </c>
      <c r="AW39" s="1">
        <v>-0.04</v>
      </c>
      <c r="AX39" s="1">
        <v>-0.08</v>
      </c>
      <c r="AY39" s="1">
        <v>7.0000000000000007E-2</v>
      </c>
      <c r="AZ39" s="1">
        <v>0.12</v>
      </c>
      <c r="BA39" s="1">
        <v>7.0000000000000007E-2</v>
      </c>
      <c r="BB39" s="1">
        <v>-0.03</v>
      </c>
      <c r="BC39" s="1">
        <v>-0.01</v>
      </c>
      <c r="BD39" s="1">
        <v>0.12</v>
      </c>
      <c r="BE39" s="1">
        <v>-0.05</v>
      </c>
      <c r="BF39" s="1">
        <v>0.17</v>
      </c>
      <c r="BG39" s="1">
        <v>0.09</v>
      </c>
      <c r="BH39" s="1">
        <v>-0.01</v>
      </c>
      <c r="BI39" s="1">
        <v>-0.17</v>
      </c>
      <c r="BJ39" s="1">
        <v>0.01</v>
      </c>
      <c r="BK39" s="1">
        <v>7.0000000000000007E-2</v>
      </c>
      <c r="BL39" s="1">
        <v>-0.03</v>
      </c>
      <c r="BM39" s="1">
        <v>-0.13</v>
      </c>
      <c r="BN39" s="1">
        <v>-0.14000000000000001</v>
      </c>
      <c r="BO39" s="1">
        <v>-0.05</v>
      </c>
      <c r="BP39" s="1">
        <v>0.11</v>
      </c>
      <c r="BQ39" s="1">
        <v>0.1</v>
      </c>
      <c r="BR39" s="42" t="s">
        <v>827</v>
      </c>
      <c r="BS39" s="44"/>
      <c r="BT39" s="44"/>
    </row>
    <row r="40" spans="1:72" x14ac:dyDescent="0.2">
      <c r="A40" s="5" t="s">
        <v>84</v>
      </c>
      <c r="B40" s="5" t="s">
        <v>562</v>
      </c>
      <c r="C40" s="1">
        <v>0.28000000000000003</v>
      </c>
      <c r="D40" s="1">
        <v>0.11</v>
      </c>
      <c r="E40" s="1">
        <v>0.38</v>
      </c>
      <c r="F40" s="1">
        <v>0.14000000000000001</v>
      </c>
      <c r="G40" s="1">
        <v>0.06</v>
      </c>
      <c r="H40" s="1">
        <v>0.13</v>
      </c>
      <c r="I40" s="1">
        <v>0.04</v>
      </c>
      <c r="J40" s="1">
        <v>0.32</v>
      </c>
      <c r="K40" s="1">
        <v>0.11</v>
      </c>
      <c r="L40" s="1">
        <v>0.1</v>
      </c>
      <c r="M40" s="1">
        <v>-0.02</v>
      </c>
      <c r="N40" s="1">
        <v>0.35</v>
      </c>
      <c r="O40" s="1">
        <v>0</v>
      </c>
      <c r="P40" s="1">
        <v>0.11</v>
      </c>
      <c r="Q40" s="1">
        <v>0.14000000000000001</v>
      </c>
      <c r="R40" s="1">
        <v>0.17</v>
      </c>
      <c r="S40" s="1">
        <v>0.13</v>
      </c>
      <c r="T40" s="1">
        <v>0.18</v>
      </c>
      <c r="U40" s="1">
        <v>0.18</v>
      </c>
      <c r="V40" s="1">
        <v>-0.01</v>
      </c>
      <c r="W40" s="1">
        <v>0.28999999999999998</v>
      </c>
      <c r="X40" s="1">
        <v>0.14000000000000001</v>
      </c>
      <c r="Y40" s="1">
        <v>0.05</v>
      </c>
      <c r="Z40" s="1">
        <v>0.15</v>
      </c>
      <c r="AA40" s="1">
        <v>0.13</v>
      </c>
      <c r="AB40" s="1">
        <v>0.15</v>
      </c>
      <c r="AC40" s="1">
        <v>-0.36</v>
      </c>
      <c r="AD40" s="1">
        <v>-0.23</v>
      </c>
      <c r="AE40" s="1">
        <v>0.26</v>
      </c>
      <c r="AF40" s="1">
        <v>0.17</v>
      </c>
      <c r="AG40" s="1">
        <v>0.14000000000000001</v>
      </c>
      <c r="AH40" s="1">
        <v>-0.09</v>
      </c>
      <c r="AI40" s="1">
        <v>-0.39</v>
      </c>
      <c r="AJ40" s="1">
        <v>0.13</v>
      </c>
      <c r="AK40" s="1">
        <v>0.02</v>
      </c>
      <c r="AL40" s="1">
        <v>0.28999999999999998</v>
      </c>
      <c r="AM40" s="1">
        <v>0.02</v>
      </c>
      <c r="AN40" s="1">
        <v>0.03</v>
      </c>
      <c r="AO40" s="1">
        <v>7.0000000000000007E-2</v>
      </c>
      <c r="AP40" s="1">
        <v>0.2</v>
      </c>
      <c r="AQ40" s="1">
        <v>-0.08</v>
      </c>
      <c r="AR40" s="1">
        <v>0.04</v>
      </c>
      <c r="AS40" s="1">
        <v>0.15</v>
      </c>
      <c r="AT40" s="1">
        <v>0.01</v>
      </c>
      <c r="AU40" s="1">
        <v>0.11</v>
      </c>
      <c r="AV40" s="1">
        <v>0.06</v>
      </c>
      <c r="AW40" s="1">
        <v>0.17</v>
      </c>
      <c r="AX40" s="1">
        <v>-0.11</v>
      </c>
      <c r="AY40" s="1">
        <v>0.04</v>
      </c>
      <c r="AZ40" s="1">
        <v>0.09</v>
      </c>
      <c r="BA40" s="1">
        <v>-0.01</v>
      </c>
      <c r="BB40" s="1">
        <v>0.13</v>
      </c>
      <c r="BC40" s="1">
        <v>-0.01</v>
      </c>
      <c r="BD40" s="1">
        <v>-0.02</v>
      </c>
      <c r="BE40" s="1">
        <v>0.12</v>
      </c>
      <c r="BF40" s="1">
        <v>0</v>
      </c>
      <c r="BG40" s="1">
        <v>0.15</v>
      </c>
      <c r="BH40" s="1">
        <v>-0.1</v>
      </c>
      <c r="BI40" s="1">
        <v>0.19</v>
      </c>
      <c r="BJ40" s="1">
        <v>0.11</v>
      </c>
      <c r="BK40" s="1">
        <v>-0.17</v>
      </c>
      <c r="BL40" s="1">
        <v>0.03</v>
      </c>
      <c r="BM40" s="1">
        <v>0.14000000000000001</v>
      </c>
      <c r="BN40" s="1">
        <v>-0.13</v>
      </c>
      <c r="BO40" s="1">
        <v>-0.11</v>
      </c>
      <c r="BP40" s="1">
        <v>0.01</v>
      </c>
      <c r="BQ40" s="1">
        <v>-0.02</v>
      </c>
      <c r="BR40" s="42" t="s">
        <v>825</v>
      </c>
      <c r="BS40" s="44"/>
      <c r="BT40" s="44"/>
    </row>
    <row r="41" spans="1:72" x14ac:dyDescent="0.2">
      <c r="A41" s="5" t="s">
        <v>86</v>
      </c>
      <c r="B41" s="5" t="s">
        <v>563</v>
      </c>
      <c r="C41" s="1">
        <v>-0.02</v>
      </c>
      <c r="D41" s="1">
        <v>-0.03</v>
      </c>
      <c r="E41" s="1">
        <v>0.03</v>
      </c>
      <c r="F41" s="1">
        <v>0.11</v>
      </c>
      <c r="G41" s="1">
        <v>0.06</v>
      </c>
      <c r="H41" s="1">
        <v>0.05</v>
      </c>
      <c r="I41" s="1">
        <v>-0.08</v>
      </c>
      <c r="J41" s="1">
        <v>0.06</v>
      </c>
      <c r="K41" s="1">
        <v>0.04</v>
      </c>
      <c r="L41" s="1">
        <v>0.02</v>
      </c>
      <c r="M41" s="1">
        <v>-0.03</v>
      </c>
      <c r="N41" s="1">
        <v>0.14000000000000001</v>
      </c>
      <c r="O41" s="1">
        <v>0.02</v>
      </c>
      <c r="P41" s="1">
        <v>0.06</v>
      </c>
      <c r="Q41" s="1">
        <v>0.11</v>
      </c>
      <c r="R41" s="1">
        <v>0.02</v>
      </c>
      <c r="S41" s="1">
        <v>0.09</v>
      </c>
      <c r="T41" s="1">
        <v>7.0000000000000007E-2</v>
      </c>
      <c r="U41" s="1">
        <v>0.08</v>
      </c>
      <c r="V41" s="1">
        <v>0.03</v>
      </c>
      <c r="W41" s="1">
        <v>0.12</v>
      </c>
      <c r="X41" s="1">
        <v>0.08</v>
      </c>
      <c r="Y41" s="1">
        <v>-0.08</v>
      </c>
      <c r="Z41" s="1">
        <v>0.08</v>
      </c>
      <c r="AA41" s="1">
        <v>0.1</v>
      </c>
      <c r="AB41" s="1">
        <v>0.09</v>
      </c>
      <c r="AC41" s="1">
        <v>-0.15</v>
      </c>
      <c r="AD41" s="1">
        <v>-0.1</v>
      </c>
      <c r="AE41" s="1">
        <v>0.03</v>
      </c>
      <c r="AF41" s="1">
        <v>0.11</v>
      </c>
      <c r="AG41" s="1">
        <v>0.03</v>
      </c>
      <c r="AH41" s="1">
        <v>0</v>
      </c>
      <c r="AI41" s="1">
        <v>-0.05</v>
      </c>
      <c r="AJ41" s="1">
        <v>7.0000000000000007E-2</v>
      </c>
      <c r="AK41" s="1">
        <v>-0.03</v>
      </c>
      <c r="AL41" s="1">
        <v>0.09</v>
      </c>
      <c r="AM41" s="1">
        <v>0.04</v>
      </c>
      <c r="AN41" s="1">
        <v>0.05</v>
      </c>
      <c r="AO41" s="1">
        <v>0.02</v>
      </c>
      <c r="AP41" s="1">
        <v>0.04</v>
      </c>
      <c r="AQ41" s="1">
        <v>0.01</v>
      </c>
      <c r="AR41" s="1">
        <v>0.05</v>
      </c>
      <c r="AS41" s="1">
        <v>0</v>
      </c>
      <c r="AT41" s="1">
        <v>0.02</v>
      </c>
      <c r="AU41" s="1">
        <v>0.04</v>
      </c>
      <c r="AV41" s="1">
        <v>0.05</v>
      </c>
      <c r="AW41" s="1">
        <v>0.05</v>
      </c>
      <c r="AX41" s="1">
        <v>-0.02</v>
      </c>
      <c r="AY41" s="1">
        <v>0.05</v>
      </c>
      <c r="AZ41" s="1">
        <v>0.04</v>
      </c>
      <c r="BA41" s="1">
        <v>0.03</v>
      </c>
      <c r="BB41" s="1">
        <v>0.04</v>
      </c>
      <c r="BC41" s="1">
        <v>0.01</v>
      </c>
      <c r="BD41" s="1">
        <v>-0.03</v>
      </c>
      <c r="BE41" s="1">
        <v>-0.01</v>
      </c>
      <c r="BF41" s="1">
        <v>0.01</v>
      </c>
      <c r="BG41" s="1">
        <v>0.03</v>
      </c>
      <c r="BH41" s="1">
        <v>-0.02</v>
      </c>
      <c r="BI41" s="1">
        <v>-0.04</v>
      </c>
      <c r="BJ41" s="1">
        <v>0.01</v>
      </c>
      <c r="BK41" s="1">
        <v>-0.06</v>
      </c>
      <c r="BL41" s="1">
        <v>0</v>
      </c>
      <c r="BM41" s="1">
        <v>0.03</v>
      </c>
      <c r="BN41" s="1">
        <v>-0.01</v>
      </c>
      <c r="BO41" s="1">
        <v>0.01</v>
      </c>
      <c r="BP41" s="1">
        <v>0.01</v>
      </c>
      <c r="BQ41" s="1">
        <v>0.02</v>
      </c>
      <c r="BR41" s="42" t="s">
        <v>826</v>
      </c>
      <c r="BS41" s="44"/>
      <c r="BT41" s="44"/>
    </row>
    <row r="42" spans="1:72" x14ac:dyDescent="0.2">
      <c r="A42" s="5" t="s">
        <v>88</v>
      </c>
      <c r="B42" s="4" t="s">
        <v>564</v>
      </c>
      <c r="C42" s="1">
        <v>0.2</v>
      </c>
      <c r="D42" s="1">
        <v>-0.02</v>
      </c>
      <c r="E42" s="1">
        <v>0.34</v>
      </c>
      <c r="F42" s="1">
        <v>0.28000000000000003</v>
      </c>
      <c r="G42" s="1">
        <v>0.11</v>
      </c>
      <c r="H42" s="1">
        <v>0.21</v>
      </c>
      <c r="I42" s="1">
        <v>-0.01</v>
      </c>
      <c r="J42" s="1">
        <v>0.62</v>
      </c>
      <c r="K42" s="1">
        <v>0.21</v>
      </c>
      <c r="L42" s="1">
        <v>0.11</v>
      </c>
      <c r="M42" s="1">
        <v>0.1</v>
      </c>
      <c r="N42" s="1">
        <v>0.72</v>
      </c>
      <c r="O42" s="1">
        <v>0.28999999999999998</v>
      </c>
      <c r="P42" s="1">
        <v>0.17</v>
      </c>
      <c r="Q42" s="1">
        <v>0.42</v>
      </c>
      <c r="R42" s="1">
        <v>0.21</v>
      </c>
      <c r="S42" s="1">
        <v>0.36</v>
      </c>
      <c r="T42" s="1">
        <v>0.4</v>
      </c>
      <c r="U42" s="1">
        <v>0.39</v>
      </c>
      <c r="V42" s="1">
        <v>0.32</v>
      </c>
      <c r="W42" s="1">
        <v>0.44</v>
      </c>
      <c r="X42" s="1">
        <v>0.28999999999999998</v>
      </c>
      <c r="Y42" s="1">
        <v>0.45</v>
      </c>
      <c r="Z42" s="1">
        <v>0.75</v>
      </c>
      <c r="AA42" s="1">
        <v>0.83</v>
      </c>
      <c r="AB42" s="1">
        <v>0.32</v>
      </c>
      <c r="AC42" s="1">
        <v>0.27</v>
      </c>
      <c r="AD42" s="1">
        <v>0.3</v>
      </c>
      <c r="AE42" s="1">
        <v>0.31</v>
      </c>
      <c r="AF42" s="1">
        <v>0.64</v>
      </c>
      <c r="AG42" s="1">
        <v>0.5</v>
      </c>
      <c r="AH42" s="1">
        <v>0.46</v>
      </c>
      <c r="AI42" s="1">
        <v>-0.05</v>
      </c>
      <c r="AJ42" s="1">
        <v>0.51</v>
      </c>
      <c r="AK42" s="1">
        <v>0.08</v>
      </c>
      <c r="AL42" s="1">
        <v>0.39</v>
      </c>
      <c r="AM42" s="1">
        <v>0.68</v>
      </c>
      <c r="AN42" s="1">
        <v>0.4</v>
      </c>
      <c r="AO42" s="1">
        <v>0.68</v>
      </c>
      <c r="AP42" s="1">
        <v>-0.2</v>
      </c>
      <c r="AQ42" s="1">
        <v>0.32</v>
      </c>
      <c r="AR42" s="1">
        <v>0.44</v>
      </c>
      <c r="AS42" s="1">
        <v>-0.03</v>
      </c>
      <c r="AT42" s="1">
        <v>0.31</v>
      </c>
      <c r="AU42" s="1">
        <v>0.46</v>
      </c>
      <c r="AV42" s="1">
        <v>0.21</v>
      </c>
      <c r="AW42" s="1">
        <v>0.33</v>
      </c>
      <c r="AX42" s="1">
        <v>-0.01</v>
      </c>
      <c r="AY42" s="1">
        <v>0.73</v>
      </c>
      <c r="AZ42" s="1">
        <v>0.69</v>
      </c>
      <c r="BA42" s="1">
        <v>0.51</v>
      </c>
      <c r="BB42" s="1">
        <v>0.23</v>
      </c>
      <c r="BC42" s="1">
        <v>0.37</v>
      </c>
      <c r="BD42" s="1">
        <v>0.11</v>
      </c>
      <c r="BE42" s="1">
        <v>0.02</v>
      </c>
      <c r="BF42" s="1">
        <v>0.33</v>
      </c>
      <c r="BG42" s="1">
        <v>0.31</v>
      </c>
      <c r="BH42" s="1">
        <v>0.3</v>
      </c>
      <c r="BI42" s="1">
        <v>0.22</v>
      </c>
      <c r="BJ42" s="1">
        <v>0.2</v>
      </c>
      <c r="BK42" s="1">
        <v>-7.0000000000000007E-2</v>
      </c>
      <c r="BL42" s="1">
        <v>-0.79</v>
      </c>
      <c r="BM42" s="1">
        <v>0.18</v>
      </c>
      <c r="BN42" s="1">
        <v>0.12</v>
      </c>
      <c r="BO42" s="1">
        <v>0.17</v>
      </c>
      <c r="BP42" s="1">
        <v>0.19</v>
      </c>
      <c r="BQ42" s="1">
        <v>0.2</v>
      </c>
      <c r="BR42" s="42">
        <v>0.18</v>
      </c>
      <c r="BS42" s="44"/>
      <c r="BT42" s="44"/>
    </row>
    <row r="43" spans="1:72" x14ac:dyDescent="0.2">
      <c r="A43" s="5" t="s">
        <v>90</v>
      </c>
      <c r="B43" s="4" t="s">
        <v>565</v>
      </c>
      <c r="C43" s="1">
        <v>-0.27</v>
      </c>
      <c r="D43" s="1">
        <v>0.36</v>
      </c>
      <c r="E43" s="1">
        <v>0.95</v>
      </c>
      <c r="F43" s="1">
        <v>0.05</v>
      </c>
      <c r="G43" s="1">
        <v>0.12</v>
      </c>
      <c r="H43" s="1">
        <v>0.35</v>
      </c>
      <c r="I43" s="1">
        <v>-0.04</v>
      </c>
      <c r="J43" s="1">
        <v>0.76</v>
      </c>
      <c r="K43" s="1">
        <v>0.08</v>
      </c>
      <c r="L43" s="1">
        <v>0.14000000000000001</v>
      </c>
      <c r="M43" s="1">
        <v>-0.11</v>
      </c>
      <c r="N43" s="1">
        <v>0.51</v>
      </c>
      <c r="O43" s="1">
        <v>0.09</v>
      </c>
      <c r="P43" s="1">
        <v>-0.09</v>
      </c>
      <c r="Q43" s="1">
        <v>0.51</v>
      </c>
      <c r="R43" s="1">
        <v>0.13</v>
      </c>
      <c r="S43" s="1">
        <v>0.41</v>
      </c>
      <c r="T43" s="1">
        <v>0.46</v>
      </c>
      <c r="U43" s="1">
        <v>0.41</v>
      </c>
      <c r="V43" s="1">
        <v>0.06</v>
      </c>
      <c r="W43" s="1">
        <v>0.33</v>
      </c>
      <c r="X43" s="1">
        <v>-0.03</v>
      </c>
      <c r="Y43" s="1">
        <v>0.15</v>
      </c>
      <c r="Z43" s="1">
        <v>0.34</v>
      </c>
      <c r="AA43" s="1">
        <v>0.49</v>
      </c>
      <c r="AB43" s="1">
        <v>0.34</v>
      </c>
      <c r="AC43" s="1">
        <v>-0.3</v>
      </c>
      <c r="AD43" s="1">
        <v>0.33</v>
      </c>
      <c r="AE43" s="1">
        <v>0.52</v>
      </c>
      <c r="AF43" s="1">
        <v>0.27</v>
      </c>
      <c r="AG43" s="1">
        <v>0.36</v>
      </c>
      <c r="AH43" s="1">
        <v>0.03</v>
      </c>
      <c r="AI43" s="1">
        <v>-0.47</v>
      </c>
      <c r="AJ43" s="1">
        <v>0.15</v>
      </c>
      <c r="AK43" s="1">
        <v>-0.09</v>
      </c>
      <c r="AL43" s="1">
        <v>0.56999999999999995</v>
      </c>
      <c r="AM43" s="1">
        <v>0.59</v>
      </c>
      <c r="AN43" s="1">
        <v>0.33</v>
      </c>
      <c r="AO43" s="1">
        <v>0.31</v>
      </c>
      <c r="AP43" s="1">
        <v>0.02</v>
      </c>
      <c r="AQ43" s="1">
        <v>0.63</v>
      </c>
      <c r="AR43" s="1">
        <v>0.27</v>
      </c>
      <c r="AS43" s="1">
        <v>7.0000000000000007E-2</v>
      </c>
      <c r="AT43" s="1">
        <v>-0.02</v>
      </c>
      <c r="AU43" s="1">
        <v>0.28999999999999998</v>
      </c>
      <c r="AV43" s="1">
        <v>0.4</v>
      </c>
      <c r="AW43" s="1">
        <v>0.48</v>
      </c>
      <c r="AX43" s="1">
        <v>0.32</v>
      </c>
      <c r="AY43" s="1">
        <v>0.55000000000000004</v>
      </c>
      <c r="AZ43" s="1">
        <v>0.54</v>
      </c>
      <c r="BA43" s="1">
        <v>0.63</v>
      </c>
      <c r="BB43" s="1">
        <v>0.23</v>
      </c>
      <c r="BC43" s="1">
        <v>0.21</v>
      </c>
      <c r="BD43" s="1">
        <v>0.19</v>
      </c>
      <c r="BE43" s="1">
        <v>0.25</v>
      </c>
      <c r="BF43" s="1">
        <v>0.38</v>
      </c>
      <c r="BG43" s="1">
        <v>0.1</v>
      </c>
      <c r="BH43" s="1">
        <v>0.22</v>
      </c>
      <c r="BI43" s="1">
        <v>0.03</v>
      </c>
      <c r="BJ43" s="1">
        <v>-0.18</v>
      </c>
      <c r="BK43" s="1">
        <v>-0.25</v>
      </c>
      <c r="BL43" s="1">
        <v>-0.16</v>
      </c>
      <c r="BM43" s="1">
        <v>0.14000000000000001</v>
      </c>
      <c r="BN43" s="1">
        <v>0.04</v>
      </c>
      <c r="BO43" s="1">
        <v>0.11</v>
      </c>
      <c r="BP43" s="1">
        <v>0.16</v>
      </c>
      <c r="BQ43" s="1">
        <v>0.1</v>
      </c>
      <c r="BR43" s="42">
        <v>0.21</v>
      </c>
      <c r="BS43" s="44"/>
      <c r="BT43" s="44"/>
    </row>
    <row r="44" spans="1:72" x14ac:dyDescent="0.2">
      <c r="A44" s="5" t="s">
        <v>92</v>
      </c>
      <c r="B44" s="5" t="s">
        <v>566</v>
      </c>
      <c r="C44" s="1" t="s">
        <v>626</v>
      </c>
      <c r="D44" s="1" t="s">
        <v>626</v>
      </c>
      <c r="E44" s="1" t="s">
        <v>626</v>
      </c>
      <c r="F44" s="1" t="s">
        <v>626</v>
      </c>
      <c r="G44" s="1" t="s">
        <v>626</v>
      </c>
      <c r="H44" s="1" t="s">
        <v>626</v>
      </c>
      <c r="I44" s="1" t="s">
        <v>626</v>
      </c>
      <c r="J44" s="1" t="s">
        <v>626</v>
      </c>
      <c r="K44" s="1" t="s">
        <v>626</v>
      </c>
      <c r="L44" s="1" t="s">
        <v>626</v>
      </c>
      <c r="M44" s="1" t="s">
        <v>626</v>
      </c>
      <c r="N44" s="1" t="s">
        <v>626</v>
      </c>
      <c r="O44" s="1" t="s">
        <v>626</v>
      </c>
      <c r="P44" s="1" t="s">
        <v>626</v>
      </c>
      <c r="Q44" s="1" t="s">
        <v>626</v>
      </c>
      <c r="R44" s="1" t="s">
        <v>626</v>
      </c>
      <c r="S44" s="1" t="s">
        <v>626</v>
      </c>
      <c r="T44" s="1" t="s">
        <v>626</v>
      </c>
      <c r="U44" s="1" t="s">
        <v>626</v>
      </c>
      <c r="V44" s="1" t="s">
        <v>626</v>
      </c>
      <c r="W44" s="1" t="s">
        <v>626</v>
      </c>
      <c r="X44" s="1" t="s">
        <v>626</v>
      </c>
      <c r="Y44" s="1" t="s">
        <v>626</v>
      </c>
      <c r="Z44" s="1" t="s">
        <v>626</v>
      </c>
      <c r="AA44" s="1" t="s">
        <v>626</v>
      </c>
      <c r="AB44" s="1" t="s">
        <v>626</v>
      </c>
      <c r="AC44" s="1" t="s">
        <v>626</v>
      </c>
      <c r="AD44" s="1" t="s">
        <v>626</v>
      </c>
      <c r="AE44" s="1" t="s">
        <v>626</v>
      </c>
      <c r="AF44" s="1" t="s">
        <v>626</v>
      </c>
      <c r="AG44" s="1" t="s">
        <v>626</v>
      </c>
      <c r="AH44" s="1" t="s">
        <v>626</v>
      </c>
      <c r="AI44" s="1" t="s">
        <v>626</v>
      </c>
      <c r="AJ44" s="1" t="s">
        <v>626</v>
      </c>
      <c r="AK44" s="1" t="s">
        <v>626</v>
      </c>
      <c r="AL44" s="1" t="s">
        <v>626</v>
      </c>
      <c r="AM44" s="1" t="s">
        <v>626</v>
      </c>
      <c r="AN44" s="1" t="s">
        <v>626</v>
      </c>
      <c r="AO44" s="1" t="s">
        <v>626</v>
      </c>
      <c r="AP44" s="1" t="s">
        <v>626</v>
      </c>
      <c r="AQ44" s="1" t="s">
        <v>626</v>
      </c>
      <c r="AR44" s="1" t="s">
        <v>626</v>
      </c>
      <c r="AS44" s="1" t="s">
        <v>626</v>
      </c>
      <c r="AT44" s="1" t="s">
        <v>626</v>
      </c>
      <c r="AU44" s="1" t="s">
        <v>626</v>
      </c>
      <c r="AV44" s="1" t="s">
        <v>626</v>
      </c>
      <c r="AW44" s="1" t="s">
        <v>626</v>
      </c>
      <c r="AX44" s="1" t="s">
        <v>626</v>
      </c>
      <c r="AY44" s="1" t="s">
        <v>626</v>
      </c>
      <c r="AZ44" s="1" t="s">
        <v>626</v>
      </c>
      <c r="BA44" s="1">
        <v>0.01</v>
      </c>
      <c r="BB44" s="1">
        <v>7.0000000000000007E-2</v>
      </c>
      <c r="BC44" s="1">
        <v>0</v>
      </c>
      <c r="BD44" s="1">
        <v>-0.01</v>
      </c>
      <c r="BE44" s="1">
        <v>0</v>
      </c>
      <c r="BF44" s="1">
        <v>0</v>
      </c>
      <c r="BG44" s="1">
        <v>0.04</v>
      </c>
      <c r="BH44" s="1">
        <v>-0.01</v>
      </c>
      <c r="BI44" s="1">
        <v>-0.03</v>
      </c>
      <c r="BJ44" s="1">
        <v>0</v>
      </c>
      <c r="BK44" s="1">
        <v>-0.08</v>
      </c>
      <c r="BL44" s="1">
        <v>-0.13</v>
      </c>
      <c r="BM44" s="1">
        <v>7.0000000000000007E-2</v>
      </c>
      <c r="BN44" s="1">
        <v>0.02</v>
      </c>
      <c r="BO44" s="1">
        <v>0.08</v>
      </c>
      <c r="BP44" s="1">
        <v>0.08</v>
      </c>
      <c r="BQ44" s="1">
        <v>0.03</v>
      </c>
      <c r="BR44" s="42" t="s">
        <v>828</v>
      </c>
      <c r="BS44" s="44"/>
      <c r="BT44" s="44"/>
    </row>
    <row r="45" spans="1:72" x14ac:dyDescent="0.2">
      <c r="A45" s="5" t="s">
        <v>94</v>
      </c>
      <c r="B45" s="5" t="s">
        <v>567</v>
      </c>
      <c r="C45" s="1" t="s">
        <v>626</v>
      </c>
      <c r="D45" s="1" t="s">
        <v>626</v>
      </c>
      <c r="E45" s="1" t="s">
        <v>626</v>
      </c>
      <c r="F45" s="1" t="s">
        <v>626</v>
      </c>
      <c r="G45" s="1" t="s">
        <v>626</v>
      </c>
      <c r="H45" s="1" t="s">
        <v>626</v>
      </c>
      <c r="I45" s="1" t="s">
        <v>626</v>
      </c>
      <c r="J45" s="1" t="s">
        <v>626</v>
      </c>
      <c r="K45" s="1" t="s">
        <v>626</v>
      </c>
      <c r="L45" s="1" t="s">
        <v>626</v>
      </c>
      <c r="M45" s="1" t="s">
        <v>626</v>
      </c>
      <c r="N45" s="1" t="s">
        <v>626</v>
      </c>
      <c r="O45" s="1" t="s">
        <v>626</v>
      </c>
      <c r="P45" s="1" t="s">
        <v>626</v>
      </c>
      <c r="Q45" s="1" t="s">
        <v>626</v>
      </c>
      <c r="R45" s="1" t="s">
        <v>626</v>
      </c>
      <c r="S45" s="1" t="s">
        <v>626</v>
      </c>
      <c r="T45" s="1" t="s">
        <v>626</v>
      </c>
      <c r="U45" s="1" t="s">
        <v>626</v>
      </c>
      <c r="V45" s="1" t="s">
        <v>626</v>
      </c>
      <c r="W45" s="1" t="s">
        <v>626</v>
      </c>
      <c r="X45" s="1" t="s">
        <v>626</v>
      </c>
      <c r="Y45" s="1" t="s">
        <v>626</v>
      </c>
      <c r="Z45" s="1" t="s">
        <v>626</v>
      </c>
      <c r="AA45" s="1" t="s">
        <v>626</v>
      </c>
      <c r="AB45" s="1" t="s">
        <v>626</v>
      </c>
      <c r="AC45" s="1" t="s">
        <v>626</v>
      </c>
      <c r="AD45" s="1" t="s">
        <v>626</v>
      </c>
      <c r="AE45" s="1" t="s">
        <v>626</v>
      </c>
      <c r="AF45" s="1" t="s">
        <v>626</v>
      </c>
      <c r="AG45" s="1" t="s">
        <v>626</v>
      </c>
      <c r="AH45" s="1" t="s">
        <v>626</v>
      </c>
      <c r="AI45" s="1" t="s">
        <v>626</v>
      </c>
      <c r="AJ45" s="1" t="s">
        <v>626</v>
      </c>
      <c r="AK45" s="1" t="s">
        <v>626</v>
      </c>
      <c r="AL45" s="1" t="s">
        <v>626</v>
      </c>
      <c r="AM45" s="1" t="s">
        <v>626</v>
      </c>
      <c r="AN45" s="1" t="s">
        <v>626</v>
      </c>
      <c r="AO45" s="1" t="s">
        <v>626</v>
      </c>
      <c r="AP45" s="1" t="s">
        <v>626</v>
      </c>
      <c r="AQ45" s="1" t="s">
        <v>626</v>
      </c>
      <c r="AR45" s="1" t="s">
        <v>626</v>
      </c>
      <c r="AS45" s="1" t="s">
        <v>626</v>
      </c>
      <c r="AT45" s="1" t="s">
        <v>626</v>
      </c>
      <c r="AU45" s="1" t="s">
        <v>626</v>
      </c>
      <c r="AV45" s="1" t="s">
        <v>626</v>
      </c>
      <c r="AW45" s="1" t="s">
        <v>626</v>
      </c>
      <c r="AX45" s="1" t="s">
        <v>626</v>
      </c>
      <c r="AY45" s="1" t="s">
        <v>626</v>
      </c>
      <c r="AZ45" s="1" t="s">
        <v>626</v>
      </c>
      <c r="BA45" s="1">
        <v>0.08</v>
      </c>
      <c r="BB45" s="1">
        <v>0</v>
      </c>
      <c r="BC45" s="1">
        <v>0</v>
      </c>
      <c r="BD45" s="1">
        <v>0.01</v>
      </c>
      <c r="BE45" s="1">
        <v>0</v>
      </c>
      <c r="BF45" s="1">
        <v>-0.01</v>
      </c>
      <c r="BG45" s="1">
        <v>-0.03</v>
      </c>
      <c r="BH45" s="1">
        <v>-0.02</v>
      </c>
      <c r="BI45" s="1">
        <v>0</v>
      </c>
      <c r="BJ45" s="1">
        <v>-0.05</v>
      </c>
      <c r="BK45" s="1">
        <v>-0.03</v>
      </c>
      <c r="BL45" s="1">
        <v>0</v>
      </c>
      <c r="BM45" s="1">
        <v>0.06</v>
      </c>
      <c r="BN45" s="1">
        <v>-0.05</v>
      </c>
      <c r="BO45" s="1">
        <v>-0.02</v>
      </c>
      <c r="BP45" s="1">
        <v>0</v>
      </c>
      <c r="BQ45" s="1">
        <v>0</v>
      </c>
      <c r="BR45" s="42" t="s">
        <v>822</v>
      </c>
      <c r="BS45" s="44"/>
      <c r="BT45" s="44"/>
    </row>
    <row r="46" spans="1:72" x14ac:dyDescent="0.2">
      <c r="A46" s="5" t="s">
        <v>96</v>
      </c>
      <c r="B46" s="5" t="s">
        <v>568</v>
      </c>
      <c r="C46" s="1" t="s">
        <v>626</v>
      </c>
      <c r="D46" s="1" t="s">
        <v>626</v>
      </c>
      <c r="E46" s="1" t="s">
        <v>626</v>
      </c>
      <c r="F46" s="1" t="s">
        <v>626</v>
      </c>
      <c r="G46" s="1" t="s">
        <v>626</v>
      </c>
      <c r="H46" s="1" t="s">
        <v>626</v>
      </c>
      <c r="I46" s="1" t="s">
        <v>626</v>
      </c>
      <c r="J46" s="1" t="s">
        <v>626</v>
      </c>
      <c r="K46" s="1" t="s">
        <v>626</v>
      </c>
      <c r="L46" s="1" t="s">
        <v>626</v>
      </c>
      <c r="M46" s="1" t="s">
        <v>626</v>
      </c>
      <c r="N46" s="1" t="s">
        <v>626</v>
      </c>
      <c r="O46" s="1" t="s">
        <v>626</v>
      </c>
      <c r="P46" s="1" t="s">
        <v>626</v>
      </c>
      <c r="Q46" s="1" t="s">
        <v>626</v>
      </c>
      <c r="R46" s="1" t="s">
        <v>626</v>
      </c>
      <c r="S46" s="1" t="s">
        <v>626</v>
      </c>
      <c r="T46" s="1" t="s">
        <v>626</v>
      </c>
      <c r="U46" s="1" t="s">
        <v>626</v>
      </c>
      <c r="V46" s="1" t="s">
        <v>626</v>
      </c>
      <c r="W46" s="1" t="s">
        <v>626</v>
      </c>
      <c r="X46" s="1" t="s">
        <v>626</v>
      </c>
      <c r="Y46" s="1" t="s">
        <v>626</v>
      </c>
      <c r="Z46" s="1" t="s">
        <v>626</v>
      </c>
      <c r="AA46" s="1" t="s">
        <v>626</v>
      </c>
      <c r="AB46" s="1" t="s">
        <v>626</v>
      </c>
      <c r="AC46" s="1" t="s">
        <v>626</v>
      </c>
      <c r="AD46" s="1" t="s">
        <v>626</v>
      </c>
      <c r="AE46" s="1" t="s">
        <v>626</v>
      </c>
      <c r="AF46" s="1" t="s">
        <v>626</v>
      </c>
      <c r="AG46" s="1" t="s">
        <v>626</v>
      </c>
      <c r="AH46" s="1" t="s">
        <v>626</v>
      </c>
      <c r="AI46" s="1" t="s">
        <v>626</v>
      </c>
      <c r="AJ46" s="1" t="s">
        <v>626</v>
      </c>
      <c r="AK46" s="1" t="s">
        <v>626</v>
      </c>
      <c r="AL46" s="1" t="s">
        <v>626</v>
      </c>
      <c r="AM46" s="1" t="s">
        <v>626</v>
      </c>
      <c r="AN46" s="1" t="s">
        <v>626</v>
      </c>
      <c r="AO46" s="1" t="s">
        <v>626</v>
      </c>
      <c r="AP46" s="1" t="s">
        <v>626</v>
      </c>
      <c r="AQ46" s="1" t="s">
        <v>626</v>
      </c>
      <c r="AR46" s="1" t="s">
        <v>626</v>
      </c>
      <c r="AS46" s="1" t="s">
        <v>626</v>
      </c>
      <c r="AT46" s="1" t="s">
        <v>626</v>
      </c>
      <c r="AU46" s="1" t="s">
        <v>626</v>
      </c>
      <c r="AV46" s="1" t="s">
        <v>626</v>
      </c>
      <c r="AW46" s="1" t="s">
        <v>626</v>
      </c>
      <c r="AX46" s="1" t="s">
        <v>626</v>
      </c>
      <c r="AY46" s="1" t="s">
        <v>626</v>
      </c>
      <c r="AZ46" s="1" t="s">
        <v>626</v>
      </c>
      <c r="BA46" s="1">
        <v>0.09</v>
      </c>
      <c r="BB46" s="1">
        <v>0.05</v>
      </c>
      <c r="BC46" s="1">
        <v>7.0000000000000007E-2</v>
      </c>
      <c r="BD46" s="1">
        <v>0.03</v>
      </c>
      <c r="BE46" s="1">
        <v>0.06</v>
      </c>
      <c r="BF46" s="1">
        <v>0.13</v>
      </c>
      <c r="BG46" s="1">
        <v>0.02</v>
      </c>
      <c r="BH46" s="1">
        <v>0.06</v>
      </c>
      <c r="BI46" s="1">
        <v>-0.03</v>
      </c>
      <c r="BJ46" s="1">
        <v>-0.02</v>
      </c>
      <c r="BK46" s="1">
        <v>-0.01</v>
      </c>
      <c r="BL46" s="1">
        <v>7.0000000000000007E-2</v>
      </c>
      <c r="BM46" s="1">
        <v>-0.08</v>
      </c>
      <c r="BN46" s="1">
        <v>0.02</v>
      </c>
      <c r="BO46" s="1">
        <v>-0.08</v>
      </c>
      <c r="BP46" s="1">
        <v>0.02</v>
      </c>
      <c r="BQ46" s="1">
        <v>0.02</v>
      </c>
      <c r="BR46" s="42" t="s">
        <v>829</v>
      </c>
      <c r="BS46" s="44"/>
      <c r="BT46" s="44"/>
    </row>
    <row r="47" spans="1:72" x14ac:dyDescent="0.2">
      <c r="A47" s="5" t="s">
        <v>98</v>
      </c>
      <c r="B47" s="5" t="s">
        <v>569</v>
      </c>
      <c r="C47" s="1" t="s">
        <v>626</v>
      </c>
      <c r="D47" s="1" t="s">
        <v>626</v>
      </c>
      <c r="E47" s="1" t="s">
        <v>626</v>
      </c>
      <c r="F47" s="1" t="s">
        <v>626</v>
      </c>
      <c r="G47" s="1" t="s">
        <v>626</v>
      </c>
      <c r="H47" s="1" t="s">
        <v>626</v>
      </c>
      <c r="I47" s="1" t="s">
        <v>626</v>
      </c>
      <c r="J47" s="1" t="s">
        <v>626</v>
      </c>
      <c r="K47" s="1" t="s">
        <v>626</v>
      </c>
      <c r="L47" s="1" t="s">
        <v>626</v>
      </c>
      <c r="M47" s="1" t="s">
        <v>626</v>
      </c>
      <c r="N47" s="1" t="s">
        <v>626</v>
      </c>
      <c r="O47" s="1" t="s">
        <v>626</v>
      </c>
      <c r="P47" s="1" t="s">
        <v>626</v>
      </c>
      <c r="Q47" s="1" t="s">
        <v>626</v>
      </c>
      <c r="R47" s="1" t="s">
        <v>626</v>
      </c>
      <c r="S47" s="1" t="s">
        <v>626</v>
      </c>
      <c r="T47" s="1" t="s">
        <v>626</v>
      </c>
      <c r="U47" s="1" t="s">
        <v>626</v>
      </c>
      <c r="V47" s="1" t="s">
        <v>626</v>
      </c>
      <c r="W47" s="1" t="s">
        <v>626</v>
      </c>
      <c r="X47" s="1" t="s">
        <v>626</v>
      </c>
      <c r="Y47" s="1" t="s">
        <v>626</v>
      </c>
      <c r="Z47" s="1" t="s">
        <v>626</v>
      </c>
      <c r="AA47" s="1" t="s">
        <v>626</v>
      </c>
      <c r="AB47" s="1" t="s">
        <v>626</v>
      </c>
      <c r="AC47" s="1" t="s">
        <v>626</v>
      </c>
      <c r="AD47" s="1" t="s">
        <v>626</v>
      </c>
      <c r="AE47" s="1" t="s">
        <v>626</v>
      </c>
      <c r="AF47" s="1" t="s">
        <v>626</v>
      </c>
      <c r="AG47" s="1" t="s">
        <v>626</v>
      </c>
      <c r="AH47" s="1" t="s">
        <v>626</v>
      </c>
      <c r="AI47" s="1" t="s">
        <v>626</v>
      </c>
      <c r="AJ47" s="1" t="s">
        <v>626</v>
      </c>
      <c r="AK47" s="1" t="s">
        <v>626</v>
      </c>
      <c r="AL47" s="1" t="s">
        <v>626</v>
      </c>
      <c r="AM47" s="1" t="s">
        <v>626</v>
      </c>
      <c r="AN47" s="1" t="s">
        <v>626</v>
      </c>
      <c r="AO47" s="1" t="s">
        <v>626</v>
      </c>
      <c r="AP47" s="1" t="s">
        <v>626</v>
      </c>
      <c r="AQ47" s="1" t="s">
        <v>626</v>
      </c>
      <c r="AR47" s="1" t="s">
        <v>626</v>
      </c>
      <c r="AS47" s="1" t="s">
        <v>626</v>
      </c>
      <c r="AT47" s="1" t="s">
        <v>626</v>
      </c>
      <c r="AU47" s="1" t="s">
        <v>626</v>
      </c>
      <c r="AV47" s="1" t="s">
        <v>626</v>
      </c>
      <c r="AW47" s="1" t="s">
        <v>626</v>
      </c>
      <c r="AX47" s="1" t="s">
        <v>626</v>
      </c>
      <c r="AY47" s="1" t="s">
        <v>626</v>
      </c>
      <c r="AZ47" s="1" t="s">
        <v>626</v>
      </c>
      <c r="BA47" s="1">
        <v>0.46</v>
      </c>
      <c r="BB47" s="1">
        <v>0.12</v>
      </c>
      <c r="BC47" s="1">
        <v>0.13</v>
      </c>
      <c r="BD47" s="1">
        <v>0.17</v>
      </c>
      <c r="BE47" s="1">
        <v>0.19</v>
      </c>
      <c r="BF47" s="1">
        <v>0.27</v>
      </c>
      <c r="BG47" s="1">
        <v>7.0000000000000007E-2</v>
      </c>
      <c r="BH47" s="1">
        <v>0.19</v>
      </c>
      <c r="BI47" s="1">
        <v>0.08</v>
      </c>
      <c r="BJ47" s="1">
        <v>-0.11</v>
      </c>
      <c r="BK47" s="1">
        <v>-0.13</v>
      </c>
      <c r="BL47" s="1">
        <v>-0.09</v>
      </c>
      <c r="BM47" s="1">
        <v>0.09</v>
      </c>
      <c r="BN47" s="1">
        <v>0.04</v>
      </c>
      <c r="BO47" s="1">
        <v>0.13</v>
      </c>
      <c r="BP47" s="1">
        <v>0.06</v>
      </c>
      <c r="BQ47" s="1">
        <v>0.05</v>
      </c>
      <c r="BR47" s="42" t="s">
        <v>830</v>
      </c>
      <c r="BS47" s="44"/>
      <c r="BT47" s="44"/>
    </row>
    <row r="48" spans="1:72" x14ac:dyDescent="0.2">
      <c r="A48" s="5" t="s">
        <v>100</v>
      </c>
      <c r="B48" s="4" t="s">
        <v>570</v>
      </c>
      <c r="C48" s="1">
        <v>-0.03</v>
      </c>
      <c r="D48" s="1">
        <v>0.2</v>
      </c>
      <c r="E48" s="1">
        <v>1.06</v>
      </c>
      <c r="F48" s="1">
        <v>0.47</v>
      </c>
      <c r="G48" s="1">
        <v>0.25</v>
      </c>
      <c r="H48" s="1">
        <v>0.27</v>
      </c>
      <c r="I48" s="1">
        <v>-0.09</v>
      </c>
      <c r="J48" s="1">
        <v>0.26</v>
      </c>
      <c r="K48" s="1">
        <v>0.36</v>
      </c>
      <c r="L48" s="1">
        <v>-0.02</v>
      </c>
      <c r="M48" s="1">
        <v>-0.09</v>
      </c>
      <c r="N48" s="1">
        <v>0.2</v>
      </c>
      <c r="O48" s="1">
        <v>0.14000000000000001</v>
      </c>
      <c r="P48" s="1">
        <v>0.06</v>
      </c>
      <c r="Q48" s="1">
        <v>0.19</v>
      </c>
      <c r="R48" s="1">
        <v>0.43</v>
      </c>
      <c r="S48" s="1">
        <v>0.23</v>
      </c>
      <c r="T48" s="1">
        <v>0.2</v>
      </c>
      <c r="U48" s="1">
        <v>0.31</v>
      </c>
      <c r="V48" s="1">
        <v>0.02</v>
      </c>
      <c r="W48" s="1">
        <v>0.14000000000000001</v>
      </c>
      <c r="X48" s="1">
        <v>-0.05</v>
      </c>
      <c r="Y48" s="1">
        <v>0.06</v>
      </c>
      <c r="Z48" s="1">
        <v>0.02</v>
      </c>
      <c r="AA48" s="1">
        <v>0.23</v>
      </c>
      <c r="AB48" s="1">
        <v>0.34</v>
      </c>
      <c r="AC48" s="1">
        <v>0.13</v>
      </c>
      <c r="AD48" s="1">
        <v>-0.17</v>
      </c>
      <c r="AE48" s="1">
        <v>0.38</v>
      </c>
      <c r="AF48" s="1">
        <v>0.03</v>
      </c>
      <c r="AG48" s="1">
        <v>0.2</v>
      </c>
      <c r="AH48" s="1">
        <v>0.11</v>
      </c>
      <c r="AI48" s="1">
        <v>-0.22</v>
      </c>
      <c r="AJ48" s="1">
        <v>-0.14000000000000001</v>
      </c>
      <c r="AK48" s="1">
        <v>-0.24</v>
      </c>
      <c r="AL48" s="1">
        <v>0.37</v>
      </c>
      <c r="AM48" s="1">
        <v>0.21</v>
      </c>
      <c r="AN48" s="1">
        <v>0.11</v>
      </c>
      <c r="AO48" s="1">
        <v>0.08</v>
      </c>
      <c r="AP48" s="1">
        <v>0.14000000000000001</v>
      </c>
      <c r="AQ48" s="1">
        <v>0.1</v>
      </c>
      <c r="AR48" s="1">
        <v>0.11</v>
      </c>
      <c r="AS48" s="1">
        <v>0.11</v>
      </c>
      <c r="AT48" s="1">
        <v>0.11</v>
      </c>
      <c r="AU48" s="1">
        <v>0.21</v>
      </c>
      <c r="AV48" s="1">
        <v>0.13</v>
      </c>
      <c r="AW48" s="1">
        <v>0.25</v>
      </c>
      <c r="AX48" s="1">
        <v>0.09</v>
      </c>
      <c r="AY48" s="1">
        <v>0.19</v>
      </c>
      <c r="AZ48" s="1">
        <v>0.17</v>
      </c>
      <c r="BA48" s="1">
        <v>0.11</v>
      </c>
      <c r="BB48" s="1">
        <v>0.03</v>
      </c>
      <c r="BC48" s="1">
        <v>0.05</v>
      </c>
      <c r="BD48" s="1">
        <v>-0.2</v>
      </c>
      <c r="BE48" s="1">
        <v>-0.09</v>
      </c>
      <c r="BF48" s="1">
        <v>0.11</v>
      </c>
      <c r="BG48" s="1">
        <v>0.27</v>
      </c>
      <c r="BH48" s="1">
        <v>0.16</v>
      </c>
      <c r="BI48" s="1">
        <v>0.18</v>
      </c>
      <c r="BJ48" s="1">
        <v>-0.04</v>
      </c>
      <c r="BK48" s="1">
        <v>0</v>
      </c>
      <c r="BL48" s="1">
        <v>-0.23</v>
      </c>
      <c r="BM48" s="1">
        <v>0.16</v>
      </c>
      <c r="BN48" s="1">
        <v>0.1</v>
      </c>
      <c r="BO48" s="1">
        <v>0.02</v>
      </c>
      <c r="BP48" s="1">
        <v>0.02</v>
      </c>
      <c r="BQ48" s="1">
        <v>0.02</v>
      </c>
      <c r="BR48" s="42">
        <v>-0.06</v>
      </c>
      <c r="BS48" s="44"/>
      <c r="BT48" s="44"/>
    </row>
    <row r="49" spans="1:72" x14ac:dyDescent="0.2">
      <c r="A49" s="5" t="s">
        <v>102</v>
      </c>
      <c r="B49" s="5" t="s">
        <v>571</v>
      </c>
      <c r="C49" s="1" t="s">
        <v>626</v>
      </c>
      <c r="D49" s="1" t="s">
        <v>626</v>
      </c>
      <c r="E49" s="1" t="s">
        <v>626</v>
      </c>
      <c r="F49" s="1" t="s">
        <v>626</v>
      </c>
      <c r="G49" s="1" t="s">
        <v>626</v>
      </c>
      <c r="H49" s="1" t="s">
        <v>626</v>
      </c>
      <c r="I49" s="1" t="s">
        <v>626</v>
      </c>
      <c r="J49" s="1" t="s">
        <v>626</v>
      </c>
      <c r="K49" s="1" t="s">
        <v>626</v>
      </c>
      <c r="L49" s="1" t="s">
        <v>626</v>
      </c>
      <c r="M49" s="1" t="s">
        <v>626</v>
      </c>
      <c r="N49" s="1" t="s">
        <v>626</v>
      </c>
      <c r="O49" s="1" t="s">
        <v>626</v>
      </c>
      <c r="P49" s="1" t="s">
        <v>626</v>
      </c>
      <c r="Q49" s="1" t="s">
        <v>626</v>
      </c>
      <c r="R49" s="1" t="s">
        <v>626</v>
      </c>
      <c r="S49" s="1">
        <v>0.05</v>
      </c>
      <c r="T49" s="1">
        <v>0.06</v>
      </c>
      <c r="U49" s="1">
        <v>0.06</v>
      </c>
      <c r="V49" s="1">
        <v>0.08</v>
      </c>
      <c r="W49" s="1">
        <v>0.03</v>
      </c>
      <c r="X49" s="1">
        <v>0.01</v>
      </c>
      <c r="Y49" s="1">
        <v>-0.02</v>
      </c>
      <c r="Z49" s="1">
        <v>0</v>
      </c>
      <c r="AA49" s="1">
        <v>0.04</v>
      </c>
      <c r="AB49" s="1">
        <v>0.02</v>
      </c>
      <c r="AC49" s="1">
        <v>-0.03</v>
      </c>
      <c r="AD49" s="1">
        <v>0.05</v>
      </c>
      <c r="AE49" s="1">
        <v>0.06</v>
      </c>
      <c r="AF49" s="1">
        <v>0.05</v>
      </c>
      <c r="AG49" s="1">
        <v>0.11</v>
      </c>
      <c r="AH49" s="1">
        <v>0.06</v>
      </c>
      <c r="AI49" s="1">
        <v>-7.0000000000000007E-2</v>
      </c>
      <c r="AJ49" s="1">
        <v>0</v>
      </c>
      <c r="AK49" s="1">
        <v>0.04</v>
      </c>
      <c r="AL49" s="1">
        <v>0.09</v>
      </c>
      <c r="AM49" s="1">
        <v>0.01</v>
      </c>
      <c r="AN49" s="1">
        <v>0.05</v>
      </c>
      <c r="AO49" s="1">
        <v>0</v>
      </c>
      <c r="AP49" s="1">
        <v>0.05</v>
      </c>
      <c r="AQ49" s="1">
        <v>0.06</v>
      </c>
      <c r="AR49" s="1">
        <v>0.04</v>
      </c>
      <c r="AS49" s="1">
        <v>7.0000000000000007E-2</v>
      </c>
      <c r="AT49" s="1">
        <v>-0.04</v>
      </c>
      <c r="AU49" s="1">
        <v>7.0000000000000007E-2</v>
      </c>
      <c r="AV49" s="1">
        <v>0.03</v>
      </c>
      <c r="AW49" s="1">
        <v>0.1</v>
      </c>
      <c r="AX49" s="1">
        <v>0.03</v>
      </c>
      <c r="AY49" s="1">
        <v>0.06</v>
      </c>
      <c r="AZ49" s="1">
        <v>0.04</v>
      </c>
      <c r="BA49" s="1">
        <v>-0.03</v>
      </c>
      <c r="BB49" s="1">
        <v>0</v>
      </c>
      <c r="BC49" s="1">
        <v>-7.0000000000000007E-2</v>
      </c>
      <c r="BD49" s="1">
        <v>-0.18</v>
      </c>
      <c r="BE49" s="1">
        <v>0</v>
      </c>
      <c r="BF49" s="1">
        <v>0.03</v>
      </c>
      <c r="BG49" s="1">
        <v>0.09</v>
      </c>
      <c r="BH49" s="1">
        <v>0.03</v>
      </c>
      <c r="BI49" s="1">
        <v>0.02</v>
      </c>
      <c r="BJ49" s="1">
        <v>0.03</v>
      </c>
      <c r="BK49" s="1">
        <v>-0.05</v>
      </c>
      <c r="BL49" s="1">
        <v>-0.02</v>
      </c>
      <c r="BM49" s="1">
        <v>0.04</v>
      </c>
      <c r="BN49" s="1">
        <v>-0.01</v>
      </c>
      <c r="BO49" s="1">
        <v>-0.03</v>
      </c>
      <c r="BP49" s="1">
        <v>0.02</v>
      </c>
      <c r="BQ49" s="1">
        <v>-0.01</v>
      </c>
      <c r="BR49" s="42" t="s">
        <v>826</v>
      </c>
      <c r="BS49" s="44"/>
      <c r="BT49" s="44"/>
    </row>
    <row r="50" spans="1:72" x14ac:dyDescent="0.2">
      <c r="A50" s="5" t="s">
        <v>104</v>
      </c>
      <c r="B50" s="5" t="s">
        <v>572</v>
      </c>
      <c r="C50" s="1" t="s">
        <v>626</v>
      </c>
      <c r="D50" s="1" t="s">
        <v>626</v>
      </c>
      <c r="E50" s="1" t="s">
        <v>626</v>
      </c>
      <c r="F50" s="1" t="s">
        <v>626</v>
      </c>
      <c r="G50" s="1" t="s">
        <v>626</v>
      </c>
      <c r="H50" s="1" t="s">
        <v>626</v>
      </c>
      <c r="I50" s="1" t="s">
        <v>626</v>
      </c>
      <c r="J50" s="1" t="s">
        <v>626</v>
      </c>
      <c r="K50" s="1" t="s">
        <v>626</v>
      </c>
      <c r="L50" s="1" t="s">
        <v>626</v>
      </c>
      <c r="M50" s="1" t="s">
        <v>626</v>
      </c>
      <c r="N50" s="1" t="s">
        <v>626</v>
      </c>
      <c r="O50" s="1" t="s">
        <v>626</v>
      </c>
      <c r="P50" s="1" t="s">
        <v>626</v>
      </c>
      <c r="Q50" s="1" t="s">
        <v>626</v>
      </c>
      <c r="R50" s="1" t="s">
        <v>626</v>
      </c>
      <c r="S50" s="1">
        <v>7.0000000000000007E-2</v>
      </c>
      <c r="T50" s="1">
        <v>0.09</v>
      </c>
      <c r="U50" s="1">
        <v>0.09</v>
      </c>
      <c r="V50" s="1">
        <v>-7.0000000000000007E-2</v>
      </c>
      <c r="W50" s="1">
        <v>-0.03</v>
      </c>
      <c r="X50" s="1">
        <v>-0.04</v>
      </c>
      <c r="Y50" s="1">
        <v>0.02</v>
      </c>
      <c r="Z50" s="1">
        <v>-0.05</v>
      </c>
      <c r="AA50" s="1">
        <v>0.05</v>
      </c>
      <c r="AB50" s="1">
        <v>7.0000000000000007E-2</v>
      </c>
      <c r="AC50" s="1">
        <v>-0.05</v>
      </c>
      <c r="AD50" s="1">
        <v>-0.15</v>
      </c>
      <c r="AE50" s="1">
        <v>0.05</v>
      </c>
      <c r="AF50" s="1">
        <v>0</v>
      </c>
      <c r="AG50" s="1">
        <v>0.02</v>
      </c>
      <c r="AH50" s="1">
        <v>-0.02</v>
      </c>
      <c r="AI50" s="1">
        <v>-0.04</v>
      </c>
      <c r="AJ50" s="1">
        <v>-0.06</v>
      </c>
      <c r="AK50" s="1">
        <v>-0.17</v>
      </c>
      <c r="AL50" s="1">
        <v>0.03</v>
      </c>
      <c r="AM50" s="1">
        <v>0.01</v>
      </c>
      <c r="AN50" s="1">
        <v>-0.01</v>
      </c>
      <c r="AO50" s="1">
        <v>0.01</v>
      </c>
      <c r="AP50" s="1">
        <v>-0.02</v>
      </c>
      <c r="AQ50" s="1">
        <v>0.01</v>
      </c>
      <c r="AR50" s="1">
        <v>-0.03</v>
      </c>
      <c r="AS50" s="1">
        <v>0.01</v>
      </c>
      <c r="AT50" s="1">
        <v>0.04</v>
      </c>
      <c r="AU50" s="1">
        <v>0</v>
      </c>
      <c r="AV50" s="1">
        <v>0</v>
      </c>
      <c r="AW50" s="1">
        <v>0.01</v>
      </c>
      <c r="AX50" s="1">
        <v>0.01</v>
      </c>
      <c r="AY50" s="1">
        <v>0</v>
      </c>
      <c r="AZ50" s="1">
        <v>-0.01</v>
      </c>
      <c r="BA50" s="1">
        <v>0.01</v>
      </c>
      <c r="BB50" s="1">
        <v>0.01</v>
      </c>
      <c r="BC50" s="1">
        <v>0.01</v>
      </c>
      <c r="BD50" s="1">
        <v>-0.01</v>
      </c>
      <c r="BE50" s="1">
        <v>-0.02</v>
      </c>
      <c r="BF50" s="1">
        <v>0.02</v>
      </c>
      <c r="BG50" s="1">
        <v>0.01</v>
      </c>
      <c r="BH50" s="1">
        <v>0</v>
      </c>
      <c r="BI50" s="1">
        <v>0.01</v>
      </c>
      <c r="BJ50" s="1">
        <v>0</v>
      </c>
      <c r="BK50" s="1">
        <v>0.01</v>
      </c>
      <c r="BL50" s="1">
        <v>-0.03</v>
      </c>
      <c r="BM50" s="1">
        <v>0.01</v>
      </c>
      <c r="BN50" s="1">
        <v>0.01</v>
      </c>
      <c r="BO50" s="1">
        <v>0.01</v>
      </c>
      <c r="BP50" s="1">
        <v>0</v>
      </c>
      <c r="BQ50" s="1">
        <v>0.01</v>
      </c>
      <c r="BR50" s="42" t="s">
        <v>822</v>
      </c>
      <c r="BS50" s="44"/>
      <c r="BT50" s="44"/>
    </row>
    <row r="51" spans="1:72" x14ac:dyDescent="0.2">
      <c r="A51" s="5" t="s">
        <v>106</v>
      </c>
      <c r="B51" s="5" t="s">
        <v>573</v>
      </c>
      <c r="C51" s="1" t="s">
        <v>626</v>
      </c>
      <c r="D51" s="1" t="s">
        <v>626</v>
      </c>
      <c r="E51" s="1" t="s">
        <v>626</v>
      </c>
      <c r="F51" s="1" t="s">
        <v>626</v>
      </c>
      <c r="G51" s="1" t="s">
        <v>626</v>
      </c>
      <c r="H51" s="1" t="s">
        <v>626</v>
      </c>
      <c r="I51" s="1" t="s">
        <v>626</v>
      </c>
      <c r="J51" s="1" t="s">
        <v>626</v>
      </c>
      <c r="K51" s="1" t="s">
        <v>626</v>
      </c>
      <c r="L51" s="1" t="s">
        <v>626</v>
      </c>
      <c r="M51" s="1" t="s">
        <v>626</v>
      </c>
      <c r="N51" s="1" t="s">
        <v>626</v>
      </c>
      <c r="O51" s="1" t="s">
        <v>626</v>
      </c>
      <c r="P51" s="1" t="s">
        <v>626</v>
      </c>
      <c r="Q51" s="1" t="s">
        <v>626</v>
      </c>
      <c r="R51" s="1" t="s">
        <v>626</v>
      </c>
      <c r="S51" s="1">
        <v>0</v>
      </c>
      <c r="T51" s="1">
        <v>-0.01</v>
      </c>
      <c r="U51" s="1">
        <v>0</v>
      </c>
      <c r="V51" s="1">
        <v>-0.01</v>
      </c>
      <c r="W51" s="1">
        <v>0.02</v>
      </c>
      <c r="X51" s="1">
        <v>0.02</v>
      </c>
      <c r="Y51" s="1">
        <v>0.02</v>
      </c>
      <c r="Z51" s="1">
        <v>0</v>
      </c>
      <c r="AA51" s="1">
        <v>0.01</v>
      </c>
      <c r="AB51" s="1">
        <v>0.03</v>
      </c>
      <c r="AC51" s="1">
        <v>-0.03</v>
      </c>
      <c r="AD51" s="1">
        <v>-0.02</v>
      </c>
      <c r="AE51" s="1">
        <v>0.03</v>
      </c>
      <c r="AF51" s="1">
        <v>0.04</v>
      </c>
      <c r="AG51" s="1">
        <v>0.01</v>
      </c>
      <c r="AH51" s="1">
        <v>-0.03</v>
      </c>
      <c r="AI51" s="1">
        <v>0.01</v>
      </c>
      <c r="AJ51" s="1">
        <v>0.02</v>
      </c>
      <c r="AK51" s="1">
        <v>-0.01</v>
      </c>
      <c r="AL51" s="1">
        <v>-0.04</v>
      </c>
      <c r="AM51" s="1">
        <v>0</v>
      </c>
      <c r="AN51" s="1">
        <v>-0.02</v>
      </c>
      <c r="AO51" s="1">
        <v>0</v>
      </c>
      <c r="AP51" s="1">
        <v>0.01</v>
      </c>
      <c r="AQ51" s="1">
        <v>0</v>
      </c>
      <c r="AR51" s="1">
        <v>0.01</v>
      </c>
      <c r="AS51" s="1">
        <v>0.01</v>
      </c>
      <c r="AT51" s="1">
        <v>0</v>
      </c>
      <c r="AU51" s="1">
        <v>0.01</v>
      </c>
      <c r="AV51" s="1">
        <v>0.01</v>
      </c>
      <c r="AW51" s="1">
        <v>0.01</v>
      </c>
      <c r="AX51" s="1">
        <v>0</v>
      </c>
      <c r="AY51" s="1">
        <v>0.01</v>
      </c>
      <c r="AZ51" s="1">
        <v>0.01</v>
      </c>
      <c r="BA51" s="1">
        <v>-0.02</v>
      </c>
      <c r="BB51" s="1">
        <v>-0.01</v>
      </c>
      <c r="BC51" s="1">
        <v>0.02</v>
      </c>
      <c r="BD51" s="1">
        <v>-0.01</v>
      </c>
      <c r="BE51" s="1">
        <v>-0.02</v>
      </c>
      <c r="BF51" s="1">
        <v>0</v>
      </c>
      <c r="BG51" s="1">
        <v>0.02</v>
      </c>
      <c r="BH51" s="1">
        <v>0.02</v>
      </c>
      <c r="BI51" s="1">
        <v>0.04</v>
      </c>
      <c r="BJ51" s="1">
        <v>0.03</v>
      </c>
      <c r="BK51" s="1">
        <v>0.02</v>
      </c>
      <c r="BL51" s="1">
        <v>0.02</v>
      </c>
      <c r="BM51" s="1">
        <v>-0.02</v>
      </c>
      <c r="BN51" s="1">
        <v>0.01</v>
      </c>
      <c r="BO51" s="1">
        <v>0</v>
      </c>
      <c r="BP51" s="1">
        <v>0.02</v>
      </c>
      <c r="BQ51" s="1">
        <v>0</v>
      </c>
      <c r="BR51" s="42" t="s">
        <v>826</v>
      </c>
      <c r="BS51" s="44"/>
      <c r="BT51" s="44"/>
    </row>
    <row r="52" spans="1:72" x14ac:dyDescent="0.2">
      <c r="A52" s="5" t="s">
        <v>108</v>
      </c>
      <c r="B52" s="5" t="s">
        <v>574</v>
      </c>
      <c r="C52" s="1" t="s">
        <v>626</v>
      </c>
      <c r="D52" s="1" t="s">
        <v>626</v>
      </c>
      <c r="E52" s="1" t="s">
        <v>626</v>
      </c>
      <c r="F52" s="1" t="s">
        <v>626</v>
      </c>
      <c r="G52" s="1" t="s">
        <v>626</v>
      </c>
      <c r="H52" s="1" t="s">
        <v>626</v>
      </c>
      <c r="I52" s="1" t="s">
        <v>626</v>
      </c>
      <c r="J52" s="1" t="s">
        <v>626</v>
      </c>
      <c r="K52" s="1" t="s">
        <v>626</v>
      </c>
      <c r="L52" s="1" t="s">
        <v>626</v>
      </c>
      <c r="M52" s="1" t="s">
        <v>626</v>
      </c>
      <c r="N52" s="1" t="s">
        <v>626</v>
      </c>
      <c r="O52" s="1" t="s">
        <v>626</v>
      </c>
      <c r="P52" s="1" t="s">
        <v>626</v>
      </c>
      <c r="Q52" s="1" t="s">
        <v>626</v>
      </c>
      <c r="R52" s="1" t="s">
        <v>626</v>
      </c>
      <c r="S52" s="1">
        <v>0.05</v>
      </c>
      <c r="T52" s="1">
        <v>-0.02</v>
      </c>
      <c r="U52" s="1">
        <v>0.08</v>
      </c>
      <c r="V52" s="1">
        <v>0</v>
      </c>
      <c r="W52" s="1">
        <v>0.01</v>
      </c>
      <c r="X52" s="1">
        <v>-0.05</v>
      </c>
      <c r="Y52" s="1">
        <v>0.03</v>
      </c>
      <c r="Z52" s="1">
        <v>0.03</v>
      </c>
      <c r="AA52" s="1">
        <v>0.03</v>
      </c>
      <c r="AB52" s="1">
        <v>0.13</v>
      </c>
      <c r="AC52" s="1">
        <v>0.12</v>
      </c>
      <c r="AD52" s="1">
        <v>-0.03</v>
      </c>
      <c r="AE52" s="1">
        <v>0.16</v>
      </c>
      <c r="AF52" s="1">
        <v>-0.04</v>
      </c>
      <c r="AG52" s="1">
        <v>0.02</v>
      </c>
      <c r="AH52" s="1">
        <v>0.04</v>
      </c>
      <c r="AI52" s="1">
        <v>-0.05</v>
      </c>
      <c r="AJ52" s="1">
        <v>-7.0000000000000007E-2</v>
      </c>
      <c r="AK52" s="1">
        <v>-0.02</v>
      </c>
      <c r="AL52" s="1">
        <v>0.16</v>
      </c>
      <c r="AM52" s="1">
        <v>0.12</v>
      </c>
      <c r="AN52" s="1">
        <v>0.04</v>
      </c>
      <c r="AO52" s="1">
        <v>0.05</v>
      </c>
      <c r="AP52" s="1">
        <v>0.02</v>
      </c>
      <c r="AQ52" s="1">
        <v>0.02</v>
      </c>
      <c r="AR52" s="1">
        <v>0.04</v>
      </c>
      <c r="AS52" s="1">
        <v>0</v>
      </c>
      <c r="AT52" s="1">
        <v>0.05</v>
      </c>
      <c r="AU52" s="1">
        <v>7.0000000000000007E-2</v>
      </c>
      <c r="AV52" s="1">
        <v>0.06</v>
      </c>
      <c r="AW52" s="1">
        <v>0.1</v>
      </c>
      <c r="AX52" s="1">
        <v>0.03</v>
      </c>
      <c r="AY52" s="1">
        <v>7.0000000000000007E-2</v>
      </c>
      <c r="AZ52" s="1">
        <v>0.06</v>
      </c>
      <c r="BA52" s="1">
        <v>0.03</v>
      </c>
      <c r="BB52" s="1">
        <v>0.05</v>
      </c>
      <c r="BC52" s="1">
        <v>0.04</v>
      </c>
      <c r="BD52" s="1">
        <v>-0.06</v>
      </c>
      <c r="BE52" s="1">
        <v>-0.01</v>
      </c>
      <c r="BF52" s="1">
        <v>0.02</v>
      </c>
      <c r="BG52" s="1">
        <v>0.06</v>
      </c>
      <c r="BH52" s="1">
        <v>0.03</v>
      </c>
      <c r="BI52" s="1">
        <v>0.05</v>
      </c>
      <c r="BJ52" s="1">
        <v>-0.03</v>
      </c>
      <c r="BK52" s="1">
        <v>-0.04</v>
      </c>
      <c r="BL52" s="1">
        <v>-0.09</v>
      </c>
      <c r="BM52" s="1">
        <v>7.0000000000000007E-2</v>
      </c>
      <c r="BN52" s="1">
        <v>0.06</v>
      </c>
      <c r="BO52" s="1">
        <v>0.02</v>
      </c>
      <c r="BP52" s="1">
        <v>-0.02</v>
      </c>
      <c r="BQ52" s="1">
        <v>0</v>
      </c>
      <c r="BR52" s="42" t="s">
        <v>824</v>
      </c>
      <c r="BS52" s="44"/>
      <c r="BT52" s="44"/>
    </row>
    <row r="53" spans="1:72" x14ac:dyDescent="0.2">
      <c r="A53" s="5" t="s">
        <v>109</v>
      </c>
      <c r="B53" s="5" t="s">
        <v>575</v>
      </c>
      <c r="C53" s="1" t="s">
        <v>626</v>
      </c>
      <c r="D53" s="1" t="s">
        <v>626</v>
      </c>
      <c r="E53" s="1" t="s">
        <v>626</v>
      </c>
      <c r="F53" s="1" t="s">
        <v>626</v>
      </c>
      <c r="G53" s="1" t="s">
        <v>626</v>
      </c>
      <c r="H53" s="1" t="s">
        <v>626</v>
      </c>
      <c r="I53" s="1" t="s">
        <v>626</v>
      </c>
      <c r="J53" s="1" t="s">
        <v>626</v>
      </c>
      <c r="K53" s="1" t="s">
        <v>626</v>
      </c>
      <c r="L53" s="1" t="s">
        <v>626</v>
      </c>
      <c r="M53" s="1" t="s">
        <v>626</v>
      </c>
      <c r="N53" s="1" t="s">
        <v>626</v>
      </c>
      <c r="O53" s="1" t="s">
        <v>626</v>
      </c>
      <c r="P53" s="1" t="s">
        <v>626</v>
      </c>
      <c r="Q53" s="1" t="s">
        <v>626</v>
      </c>
      <c r="R53" s="1" t="s">
        <v>626</v>
      </c>
      <c r="S53" s="1">
        <v>0</v>
      </c>
      <c r="T53" s="1">
        <v>0.01</v>
      </c>
      <c r="U53" s="1">
        <v>0.01</v>
      </c>
      <c r="V53" s="1">
        <v>0.01</v>
      </c>
      <c r="W53" s="1">
        <v>0.01</v>
      </c>
      <c r="X53" s="1">
        <v>-0.01</v>
      </c>
      <c r="Y53" s="1">
        <v>-0.01</v>
      </c>
      <c r="Z53" s="1">
        <v>-0.01</v>
      </c>
      <c r="AA53" s="1">
        <v>0.01</v>
      </c>
      <c r="AB53" s="1">
        <v>-0.01</v>
      </c>
      <c r="AC53" s="1">
        <v>0.02</v>
      </c>
      <c r="AD53" s="1">
        <v>0</v>
      </c>
      <c r="AE53" s="1">
        <v>0</v>
      </c>
      <c r="AF53" s="1">
        <v>0.01</v>
      </c>
      <c r="AG53" s="1">
        <v>0.01</v>
      </c>
      <c r="AH53" s="1">
        <v>0.02</v>
      </c>
      <c r="AI53" s="1">
        <v>0.02</v>
      </c>
      <c r="AJ53" s="1">
        <v>-0.03</v>
      </c>
      <c r="AK53" s="1">
        <v>-0.02</v>
      </c>
      <c r="AL53" s="1">
        <v>0</v>
      </c>
      <c r="AM53" s="1">
        <v>0</v>
      </c>
      <c r="AN53" s="1">
        <v>-0.01</v>
      </c>
      <c r="AO53" s="1">
        <v>-0.01</v>
      </c>
      <c r="AP53" s="1">
        <v>-0.01</v>
      </c>
      <c r="AQ53" s="1">
        <v>-0.01</v>
      </c>
      <c r="AR53" s="1">
        <v>0.01</v>
      </c>
      <c r="AS53" s="1">
        <v>0.01</v>
      </c>
      <c r="AT53" s="1">
        <v>-0.01</v>
      </c>
      <c r="AU53" s="1">
        <v>0</v>
      </c>
      <c r="AV53" s="1">
        <v>0.01</v>
      </c>
      <c r="AW53" s="1">
        <v>0.01</v>
      </c>
      <c r="AX53" s="1">
        <v>0</v>
      </c>
      <c r="AY53" s="1">
        <v>0</v>
      </c>
      <c r="AZ53" s="1">
        <v>0.02</v>
      </c>
      <c r="BA53" s="1">
        <v>0.01</v>
      </c>
      <c r="BB53" s="1">
        <v>0.02</v>
      </c>
      <c r="BC53" s="1">
        <v>0</v>
      </c>
      <c r="BD53" s="1">
        <v>0</v>
      </c>
      <c r="BE53" s="1">
        <v>0</v>
      </c>
      <c r="BF53" s="1">
        <v>0</v>
      </c>
      <c r="BG53" s="1">
        <v>0.01</v>
      </c>
      <c r="BH53" s="1">
        <v>0</v>
      </c>
      <c r="BI53" s="1">
        <v>0.01</v>
      </c>
      <c r="BJ53" s="1">
        <v>0</v>
      </c>
      <c r="BK53" s="1">
        <v>0</v>
      </c>
      <c r="BL53" s="1">
        <v>-0.02</v>
      </c>
      <c r="BM53" s="1">
        <v>0</v>
      </c>
      <c r="BN53" s="1">
        <v>0.01</v>
      </c>
      <c r="BO53" s="1">
        <v>0</v>
      </c>
      <c r="BP53" s="1">
        <v>-0.01</v>
      </c>
      <c r="BQ53" s="1">
        <v>0.01</v>
      </c>
      <c r="BR53" s="42" t="s">
        <v>818</v>
      </c>
      <c r="BS53" s="44"/>
      <c r="BT53" s="44"/>
    </row>
    <row r="54" spans="1:72" x14ac:dyDescent="0.2">
      <c r="A54" s="5" t="s">
        <v>111</v>
      </c>
      <c r="B54" s="5" t="s">
        <v>576</v>
      </c>
      <c r="C54" s="1" t="s">
        <v>626</v>
      </c>
      <c r="D54" s="1" t="s">
        <v>626</v>
      </c>
      <c r="E54" s="1" t="s">
        <v>626</v>
      </c>
      <c r="F54" s="1" t="s">
        <v>626</v>
      </c>
      <c r="G54" s="1" t="s">
        <v>626</v>
      </c>
      <c r="H54" s="1" t="s">
        <v>626</v>
      </c>
      <c r="I54" s="1" t="s">
        <v>626</v>
      </c>
      <c r="J54" s="1" t="s">
        <v>626</v>
      </c>
      <c r="K54" s="1" t="s">
        <v>626</v>
      </c>
      <c r="L54" s="1" t="s">
        <v>626</v>
      </c>
      <c r="M54" s="1" t="s">
        <v>626</v>
      </c>
      <c r="N54" s="1" t="s">
        <v>626</v>
      </c>
      <c r="O54" s="1" t="s">
        <v>626</v>
      </c>
      <c r="P54" s="1" t="s">
        <v>626</v>
      </c>
      <c r="Q54" s="1" t="s">
        <v>626</v>
      </c>
      <c r="R54" s="1" t="s">
        <v>626</v>
      </c>
      <c r="S54" s="1">
        <v>0.01</v>
      </c>
      <c r="T54" s="1">
        <v>0</v>
      </c>
      <c r="U54" s="1">
        <v>0.01</v>
      </c>
      <c r="V54" s="1">
        <v>0</v>
      </c>
      <c r="W54" s="1">
        <v>0.01</v>
      </c>
      <c r="X54" s="1">
        <v>0.01</v>
      </c>
      <c r="Y54" s="1">
        <v>0.01</v>
      </c>
      <c r="Z54" s="1">
        <v>0</v>
      </c>
      <c r="AA54" s="1">
        <v>0</v>
      </c>
      <c r="AB54" s="1">
        <v>0.02</v>
      </c>
      <c r="AC54" s="1">
        <v>0.01</v>
      </c>
      <c r="AD54" s="1">
        <v>0</v>
      </c>
      <c r="AE54" s="1">
        <v>-0.01</v>
      </c>
      <c r="AF54" s="1">
        <v>-0.04</v>
      </c>
      <c r="AG54" s="1">
        <v>-0.04</v>
      </c>
      <c r="AH54" s="1">
        <v>0.02</v>
      </c>
      <c r="AI54" s="1">
        <v>0</v>
      </c>
      <c r="AJ54" s="1">
        <v>0.02</v>
      </c>
      <c r="AK54" s="1">
        <v>-0.01</v>
      </c>
      <c r="AL54" s="1">
        <v>0.01</v>
      </c>
      <c r="AM54" s="1">
        <v>-0.01</v>
      </c>
      <c r="AN54" s="1">
        <v>0.02</v>
      </c>
      <c r="AO54" s="1">
        <v>-0.02</v>
      </c>
      <c r="AP54" s="1">
        <v>0.06</v>
      </c>
      <c r="AQ54" s="1">
        <v>0</v>
      </c>
      <c r="AR54" s="1">
        <v>0.01</v>
      </c>
      <c r="AS54" s="1">
        <v>0.01</v>
      </c>
      <c r="AT54" s="1">
        <v>0.01</v>
      </c>
      <c r="AU54" s="1">
        <v>0</v>
      </c>
      <c r="AV54" s="1">
        <v>0</v>
      </c>
      <c r="AW54" s="1">
        <v>0</v>
      </c>
      <c r="AX54" s="1">
        <v>0.01</v>
      </c>
      <c r="AY54" s="1">
        <v>0</v>
      </c>
      <c r="AZ54" s="1">
        <v>-0.01</v>
      </c>
      <c r="BA54" s="1">
        <v>0.03</v>
      </c>
      <c r="BB54" s="1">
        <v>0.02</v>
      </c>
      <c r="BC54" s="1">
        <v>0</v>
      </c>
      <c r="BD54" s="1">
        <v>0.06</v>
      </c>
      <c r="BE54" s="1">
        <v>-0.06</v>
      </c>
      <c r="BF54" s="1">
        <v>0.01</v>
      </c>
      <c r="BG54" s="1">
        <v>0.01</v>
      </c>
      <c r="BH54" s="1">
        <v>0</v>
      </c>
      <c r="BI54" s="1">
        <v>0</v>
      </c>
      <c r="BJ54" s="1">
        <v>0.01</v>
      </c>
      <c r="BK54" s="1">
        <v>0.02</v>
      </c>
      <c r="BL54" s="1">
        <v>-0.03</v>
      </c>
      <c r="BM54" s="1">
        <v>0.02</v>
      </c>
      <c r="BN54" s="1">
        <v>0</v>
      </c>
      <c r="BO54" s="1">
        <v>0.01</v>
      </c>
      <c r="BP54" s="1">
        <v>0</v>
      </c>
      <c r="BQ54" s="1">
        <v>0.01</v>
      </c>
      <c r="BR54" s="42" t="s">
        <v>825</v>
      </c>
      <c r="BS54" s="44"/>
      <c r="BT54" s="44"/>
    </row>
    <row r="55" spans="1:72" x14ac:dyDescent="0.2">
      <c r="A55" s="5" t="s">
        <v>113</v>
      </c>
      <c r="B55" s="5" t="s">
        <v>577</v>
      </c>
      <c r="C55" s="1" t="s">
        <v>626</v>
      </c>
      <c r="D55" s="1" t="s">
        <v>626</v>
      </c>
      <c r="E55" s="1" t="s">
        <v>626</v>
      </c>
      <c r="F55" s="1" t="s">
        <v>626</v>
      </c>
      <c r="G55" s="1" t="s">
        <v>626</v>
      </c>
      <c r="H55" s="1" t="s">
        <v>626</v>
      </c>
      <c r="I55" s="1" t="s">
        <v>626</v>
      </c>
      <c r="J55" s="1" t="s">
        <v>626</v>
      </c>
      <c r="K55" s="1" t="s">
        <v>626</v>
      </c>
      <c r="L55" s="1" t="s">
        <v>626</v>
      </c>
      <c r="M55" s="1" t="s">
        <v>626</v>
      </c>
      <c r="N55" s="1" t="s">
        <v>626</v>
      </c>
      <c r="O55" s="1" t="s">
        <v>626</v>
      </c>
      <c r="P55" s="1" t="s">
        <v>626</v>
      </c>
      <c r="Q55" s="1" t="s">
        <v>626</v>
      </c>
      <c r="R55" s="1" t="s">
        <v>626</v>
      </c>
      <c r="S55" s="1">
        <v>0.05</v>
      </c>
      <c r="T55" s="1">
        <v>0.05</v>
      </c>
      <c r="U55" s="1">
        <v>0.05</v>
      </c>
      <c r="V55" s="1">
        <v>0</v>
      </c>
      <c r="W55" s="1">
        <v>7.0000000000000007E-2</v>
      </c>
      <c r="X55" s="1">
        <v>0.02</v>
      </c>
      <c r="Y55" s="1">
        <v>0.02</v>
      </c>
      <c r="Z55" s="1">
        <v>0.04</v>
      </c>
      <c r="AA55" s="1">
        <v>0.09</v>
      </c>
      <c r="AB55" s="1">
        <v>0.08</v>
      </c>
      <c r="AC55" s="1">
        <v>0.08</v>
      </c>
      <c r="AD55" s="1">
        <v>-0.03</v>
      </c>
      <c r="AE55" s="1">
        <v>0.06</v>
      </c>
      <c r="AF55" s="1">
        <v>0.01</v>
      </c>
      <c r="AG55" s="1">
        <v>0.05</v>
      </c>
      <c r="AH55" s="1">
        <v>0.02</v>
      </c>
      <c r="AI55" s="1">
        <v>-0.08</v>
      </c>
      <c r="AJ55" s="1">
        <v>-0.02</v>
      </c>
      <c r="AK55" s="1">
        <v>-0.05</v>
      </c>
      <c r="AL55" s="1">
        <v>0.09</v>
      </c>
      <c r="AM55" s="1">
        <v>7.0000000000000007E-2</v>
      </c>
      <c r="AN55" s="1">
        <v>0.03</v>
      </c>
      <c r="AO55" s="1">
        <v>0.05</v>
      </c>
      <c r="AP55" s="1">
        <v>0.01</v>
      </c>
      <c r="AQ55" s="1">
        <v>0</v>
      </c>
      <c r="AR55" s="1">
        <v>0.02</v>
      </c>
      <c r="AS55" s="1">
        <v>0</v>
      </c>
      <c r="AT55" s="1">
        <v>0.05</v>
      </c>
      <c r="AU55" s="1">
        <v>0.03</v>
      </c>
      <c r="AV55" s="1">
        <v>0.02</v>
      </c>
      <c r="AW55" s="1">
        <v>0.01</v>
      </c>
      <c r="AX55" s="1">
        <v>-0.01</v>
      </c>
      <c r="AY55" s="1">
        <v>0.03</v>
      </c>
      <c r="AZ55" s="1">
        <v>0.03</v>
      </c>
      <c r="BA55" s="1">
        <v>0.05</v>
      </c>
      <c r="BB55" s="1">
        <v>-0.04</v>
      </c>
      <c r="BC55" s="1">
        <v>0.03</v>
      </c>
      <c r="BD55" s="1">
        <v>0.01</v>
      </c>
      <c r="BE55" s="1">
        <v>0.01</v>
      </c>
      <c r="BF55" s="1">
        <v>0</v>
      </c>
      <c r="BG55" s="1">
        <v>0.04</v>
      </c>
      <c r="BH55" s="1">
        <v>0.04</v>
      </c>
      <c r="BI55" s="1">
        <v>0.02</v>
      </c>
      <c r="BJ55" s="1">
        <v>-7.0000000000000007E-2</v>
      </c>
      <c r="BK55" s="1">
        <v>0.02</v>
      </c>
      <c r="BL55" s="1">
        <v>-0.05</v>
      </c>
      <c r="BM55" s="1">
        <v>0.02</v>
      </c>
      <c r="BN55" s="1">
        <v>0</v>
      </c>
      <c r="BO55" s="1">
        <v>-0.01</v>
      </c>
      <c r="BP55" s="1">
        <v>-0.01</v>
      </c>
      <c r="BQ55" s="1">
        <v>0</v>
      </c>
      <c r="BR55" s="42" t="s">
        <v>825</v>
      </c>
      <c r="BS55" s="44"/>
      <c r="BT55" s="44"/>
    </row>
    <row r="56" spans="1:72" x14ac:dyDescent="0.2">
      <c r="A56" s="5" t="s">
        <v>114</v>
      </c>
      <c r="B56" s="5" t="s">
        <v>578</v>
      </c>
      <c r="C56" s="1">
        <v>0.03</v>
      </c>
      <c r="D56" s="1">
        <v>-0.02</v>
      </c>
      <c r="E56" s="1">
        <v>0.05</v>
      </c>
      <c r="F56" s="1">
        <v>-0.01</v>
      </c>
      <c r="G56" s="1">
        <v>0</v>
      </c>
      <c r="H56" s="1">
        <v>0</v>
      </c>
      <c r="I56" s="1">
        <v>-0.02</v>
      </c>
      <c r="J56" s="1">
        <v>0.02</v>
      </c>
      <c r="K56" s="1">
        <v>-0.01</v>
      </c>
      <c r="L56" s="1">
        <v>-0.02</v>
      </c>
      <c r="M56" s="1">
        <v>-0.01</v>
      </c>
      <c r="N56" s="1">
        <v>0.02</v>
      </c>
      <c r="O56" s="1">
        <v>-0.02</v>
      </c>
      <c r="P56" s="1">
        <v>0.01</v>
      </c>
      <c r="Q56" s="1">
        <v>0.01</v>
      </c>
      <c r="R56" s="1">
        <v>0.03</v>
      </c>
      <c r="S56" s="1">
        <v>0.01</v>
      </c>
      <c r="T56" s="1">
        <v>0.01</v>
      </c>
      <c r="U56" s="1">
        <v>0.02</v>
      </c>
      <c r="V56" s="1">
        <v>0</v>
      </c>
      <c r="W56" s="1">
        <v>0.01</v>
      </c>
      <c r="X56" s="1">
        <v>-0.01</v>
      </c>
      <c r="Y56" s="1">
        <v>0</v>
      </c>
      <c r="Z56" s="1">
        <v>0.01</v>
      </c>
      <c r="AA56" s="1">
        <v>0.01</v>
      </c>
      <c r="AB56" s="1">
        <v>0.02</v>
      </c>
      <c r="AC56" s="1">
        <v>0.01</v>
      </c>
      <c r="AD56" s="1">
        <v>0</v>
      </c>
      <c r="AE56" s="1">
        <v>0.03</v>
      </c>
      <c r="AF56" s="1">
        <v>0</v>
      </c>
      <c r="AG56" s="1">
        <v>0.02</v>
      </c>
      <c r="AH56" s="1">
        <v>0</v>
      </c>
      <c r="AI56" s="1">
        <v>-0.03</v>
      </c>
      <c r="AJ56" s="1">
        <v>-0.01</v>
      </c>
      <c r="AK56" s="1">
        <v>0</v>
      </c>
      <c r="AL56" s="1">
        <v>0.04</v>
      </c>
      <c r="AM56" s="1">
        <v>0.03</v>
      </c>
      <c r="AN56" s="1">
        <v>0.01</v>
      </c>
      <c r="AO56" s="1">
        <v>0.01</v>
      </c>
      <c r="AP56" s="1">
        <v>0.02</v>
      </c>
      <c r="AQ56" s="1">
        <v>0.02</v>
      </c>
      <c r="AR56" s="1">
        <v>0</v>
      </c>
      <c r="AS56" s="1">
        <v>0</v>
      </c>
      <c r="AT56" s="1">
        <v>0.01</v>
      </c>
      <c r="AU56" s="1">
        <v>0.02</v>
      </c>
      <c r="AV56" s="1">
        <v>0.01</v>
      </c>
      <c r="AW56" s="1">
        <v>0.02</v>
      </c>
      <c r="AX56" s="1">
        <v>0.02</v>
      </c>
      <c r="AY56" s="1">
        <v>0.01</v>
      </c>
      <c r="AZ56" s="1">
        <v>0.03</v>
      </c>
      <c r="BA56" s="1">
        <v>0.04</v>
      </c>
      <c r="BB56" s="1">
        <v>-0.01</v>
      </c>
      <c r="BC56" s="1">
        <v>0.02</v>
      </c>
      <c r="BD56" s="1">
        <v>-0.01</v>
      </c>
      <c r="BE56" s="1">
        <v>0</v>
      </c>
      <c r="BF56" s="1">
        <v>0.02</v>
      </c>
      <c r="BG56" s="1">
        <v>0.04</v>
      </c>
      <c r="BH56" s="1">
        <v>0.04</v>
      </c>
      <c r="BI56" s="1">
        <v>0.02</v>
      </c>
      <c r="BJ56" s="1">
        <v>-0.02</v>
      </c>
      <c r="BK56" s="1">
        <v>0.02</v>
      </c>
      <c r="BL56" s="1">
        <v>0</v>
      </c>
      <c r="BM56" s="1">
        <v>0.01</v>
      </c>
      <c r="BN56" s="1">
        <v>0.02</v>
      </c>
      <c r="BO56" s="1">
        <v>0.03</v>
      </c>
      <c r="BP56" s="1">
        <v>0.01</v>
      </c>
      <c r="BQ56" s="1">
        <v>0.01</v>
      </c>
      <c r="BR56" s="42" t="s">
        <v>831</v>
      </c>
      <c r="BS56" s="44"/>
      <c r="BT56" s="44"/>
    </row>
    <row r="57" spans="1:72" x14ac:dyDescent="0.2">
      <c r="A57" s="5" t="s">
        <v>116</v>
      </c>
      <c r="B57" s="4" t="s">
        <v>579</v>
      </c>
      <c r="C57" s="1">
        <v>0.02</v>
      </c>
      <c r="D57" s="1">
        <v>0.38</v>
      </c>
      <c r="E57" s="1">
        <v>0.21</v>
      </c>
      <c r="F57" s="1">
        <v>0.38</v>
      </c>
      <c r="G57" s="1">
        <v>0.25</v>
      </c>
      <c r="H57" s="1">
        <v>0.4</v>
      </c>
      <c r="I57" s="1">
        <v>0.13</v>
      </c>
      <c r="J57" s="1">
        <v>0.31</v>
      </c>
      <c r="K57" s="1">
        <v>0.15</v>
      </c>
      <c r="L57" s="1">
        <v>0.32</v>
      </c>
      <c r="M57" s="1">
        <v>0.16</v>
      </c>
      <c r="N57" s="1">
        <v>0.31</v>
      </c>
      <c r="O57" s="1">
        <v>0.27</v>
      </c>
      <c r="P57" s="1">
        <v>0.28999999999999998</v>
      </c>
      <c r="Q57" s="1">
        <v>0.22</v>
      </c>
      <c r="R57" s="1">
        <v>0.28000000000000003</v>
      </c>
      <c r="S57" s="1">
        <v>0.21</v>
      </c>
      <c r="T57" s="1">
        <v>0.28999999999999998</v>
      </c>
      <c r="U57" s="1">
        <v>0.35</v>
      </c>
      <c r="V57" s="1">
        <v>0.17</v>
      </c>
      <c r="W57" s="1">
        <v>0.25</v>
      </c>
      <c r="X57" s="1">
        <v>0.21</v>
      </c>
      <c r="Y57" s="1">
        <v>0.13</v>
      </c>
      <c r="Z57" s="1">
        <v>0.11</v>
      </c>
      <c r="AA57" s="1">
        <v>0.26</v>
      </c>
      <c r="AB57" s="1">
        <v>0.21</v>
      </c>
      <c r="AC57" s="1">
        <v>0.15</v>
      </c>
      <c r="AD57" s="1">
        <v>0.17</v>
      </c>
      <c r="AE57" s="1">
        <v>0.35</v>
      </c>
      <c r="AF57" s="1">
        <v>0.35</v>
      </c>
      <c r="AG57" s="1">
        <v>0.45</v>
      </c>
      <c r="AH57" s="1">
        <v>0.36</v>
      </c>
      <c r="AI57" s="1">
        <v>0.24</v>
      </c>
      <c r="AJ57" s="1">
        <v>0.27</v>
      </c>
      <c r="AK57" s="1">
        <v>-0.06</v>
      </c>
      <c r="AL57" s="1">
        <v>0.28999999999999998</v>
      </c>
      <c r="AM57" s="1">
        <v>-0.03</v>
      </c>
      <c r="AN57" s="1">
        <v>0.25</v>
      </c>
      <c r="AO57" s="1">
        <v>0.06</v>
      </c>
      <c r="AP57" s="1">
        <v>0.18</v>
      </c>
      <c r="AQ57" s="1">
        <v>0.14000000000000001</v>
      </c>
      <c r="AR57" s="1">
        <v>0.28000000000000003</v>
      </c>
      <c r="AS57" s="1">
        <v>0.13</v>
      </c>
      <c r="AT57" s="1">
        <v>0.01</v>
      </c>
      <c r="AU57" s="1">
        <v>0.24</v>
      </c>
      <c r="AV57" s="1">
        <v>0.26</v>
      </c>
      <c r="AW57" s="1">
        <v>0.22</v>
      </c>
      <c r="AX57" s="1">
        <v>0.17</v>
      </c>
      <c r="AY57" s="1">
        <v>0.27</v>
      </c>
      <c r="AZ57" s="1">
        <v>-0.02</v>
      </c>
      <c r="BA57" s="1">
        <v>0.43</v>
      </c>
      <c r="BB57" s="1">
        <v>0.54</v>
      </c>
      <c r="BC57" s="1">
        <v>-0.11</v>
      </c>
      <c r="BD57" s="1">
        <v>0.26</v>
      </c>
      <c r="BE57" s="1">
        <v>0.45</v>
      </c>
      <c r="BF57" s="1">
        <v>0.13</v>
      </c>
      <c r="BG57" s="1">
        <v>0.53</v>
      </c>
      <c r="BH57" s="1">
        <v>0.27</v>
      </c>
      <c r="BI57" s="1">
        <v>0.12</v>
      </c>
      <c r="BJ57" s="1">
        <v>0.45</v>
      </c>
      <c r="BK57" s="1">
        <v>0.24</v>
      </c>
      <c r="BL57" s="1">
        <v>-0.18</v>
      </c>
      <c r="BM57" s="1">
        <v>0.2</v>
      </c>
      <c r="BN57" s="1">
        <v>0.01</v>
      </c>
      <c r="BO57" s="1">
        <v>0.05</v>
      </c>
      <c r="BP57" s="1">
        <v>0.31</v>
      </c>
      <c r="BQ57" s="1">
        <v>0.18</v>
      </c>
      <c r="BR57" s="42">
        <v>0.3</v>
      </c>
      <c r="BS57" s="44"/>
      <c r="BT57" s="44"/>
    </row>
    <row r="58" spans="1:72" x14ac:dyDescent="0.2">
      <c r="A58" s="5" t="s">
        <v>118</v>
      </c>
      <c r="B58" s="5" t="s">
        <v>580</v>
      </c>
      <c r="C58" s="1" t="s">
        <v>626</v>
      </c>
      <c r="D58" s="1" t="s">
        <v>626</v>
      </c>
      <c r="E58" s="1" t="s">
        <v>626</v>
      </c>
      <c r="F58" s="1" t="s">
        <v>626</v>
      </c>
      <c r="G58" s="1" t="s">
        <v>626</v>
      </c>
      <c r="H58" s="1" t="s">
        <v>626</v>
      </c>
      <c r="I58" s="1" t="s">
        <v>626</v>
      </c>
      <c r="J58" s="1" t="s">
        <v>626</v>
      </c>
      <c r="K58" s="1" t="s">
        <v>626</v>
      </c>
      <c r="L58" s="1" t="s">
        <v>626</v>
      </c>
      <c r="M58" s="1" t="s">
        <v>626</v>
      </c>
      <c r="N58" s="1" t="s">
        <v>626</v>
      </c>
      <c r="O58" s="1" t="s">
        <v>626</v>
      </c>
      <c r="P58" s="1" t="s">
        <v>626</v>
      </c>
      <c r="Q58" s="1" t="s">
        <v>626</v>
      </c>
      <c r="R58" s="1" t="s">
        <v>626</v>
      </c>
      <c r="S58" s="1">
        <v>0.05</v>
      </c>
      <c r="T58" s="1">
        <v>0.03</v>
      </c>
      <c r="U58" s="1">
        <v>0.06</v>
      </c>
      <c r="V58" s="1">
        <v>0.02</v>
      </c>
      <c r="W58" s="1">
        <v>0.03</v>
      </c>
      <c r="X58" s="1">
        <v>0.03</v>
      </c>
      <c r="Y58" s="1">
        <v>-0.03</v>
      </c>
      <c r="Z58" s="1">
        <v>0</v>
      </c>
      <c r="AA58" s="1">
        <v>0.03</v>
      </c>
      <c r="AB58" s="1">
        <v>0.04</v>
      </c>
      <c r="AC58" s="1">
        <v>0.02</v>
      </c>
      <c r="AD58" s="1">
        <v>-0.01</v>
      </c>
      <c r="AE58" s="1">
        <v>0.03</v>
      </c>
      <c r="AF58" s="1">
        <v>0.09</v>
      </c>
      <c r="AG58" s="1">
        <v>7.0000000000000007E-2</v>
      </c>
      <c r="AH58" s="1">
        <v>7.0000000000000007E-2</v>
      </c>
      <c r="AI58" s="1">
        <v>-0.02</v>
      </c>
      <c r="AJ58" s="1">
        <v>0.03</v>
      </c>
      <c r="AK58" s="1">
        <v>-0.02</v>
      </c>
      <c r="AL58" s="1">
        <v>0.06</v>
      </c>
      <c r="AM58" s="1">
        <v>0.06</v>
      </c>
      <c r="AN58" s="1">
        <v>7.0000000000000007E-2</v>
      </c>
      <c r="AO58" s="1">
        <v>0.04</v>
      </c>
      <c r="AP58" s="1">
        <v>0.04</v>
      </c>
      <c r="AQ58" s="1">
        <v>0.04</v>
      </c>
      <c r="AR58" s="1">
        <v>0.08</v>
      </c>
      <c r="AS58" s="1">
        <v>0.01</v>
      </c>
      <c r="AT58" s="1">
        <v>-0.01</v>
      </c>
      <c r="AU58" s="1">
        <v>7.0000000000000007E-2</v>
      </c>
      <c r="AV58" s="1">
        <v>0.03</v>
      </c>
      <c r="AW58" s="1">
        <v>0.08</v>
      </c>
      <c r="AX58" s="1">
        <v>0.01</v>
      </c>
      <c r="AY58" s="1">
        <v>0.12</v>
      </c>
      <c r="AZ58" s="1">
        <v>0.09</v>
      </c>
      <c r="BA58" s="1">
        <v>0.09</v>
      </c>
      <c r="BB58" s="1">
        <v>0.28999999999999998</v>
      </c>
      <c r="BC58" s="1">
        <v>-0.27</v>
      </c>
      <c r="BD58" s="1">
        <v>-0.04</v>
      </c>
      <c r="BE58" s="1">
        <v>0.17</v>
      </c>
      <c r="BF58" s="1">
        <v>7.0000000000000007E-2</v>
      </c>
      <c r="BG58" s="1">
        <v>0.16</v>
      </c>
      <c r="BH58" s="1">
        <v>0.08</v>
      </c>
      <c r="BI58" s="1">
        <v>-0.11</v>
      </c>
      <c r="BJ58" s="1">
        <v>0.2</v>
      </c>
      <c r="BK58" s="1">
        <v>-0.04</v>
      </c>
      <c r="BL58" s="1">
        <v>-0.1</v>
      </c>
      <c r="BM58" s="1">
        <v>0.06</v>
      </c>
      <c r="BN58" s="1">
        <v>0.04</v>
      </c>
      <c r="BO58" s="1">
        <v>0.03</v>
      </c>
      <c r="BP58" s="1">
        <v>0.03</v>
      </c>
      <c r="BQ58" s="1">
        <v>0.05</v>
      </c>
      <c r="BR58" s="42" t="s">
        <v>832</v>
      </c>
      <c r="BS58" s="44"/>
      <c r="BT58" s="44"/>
    </row>
    <row r="59" spans="1:72" x14ac:dyDescent="0.2">
      <c r="A59" s="5" t="s">
        <v>120</v>
      </c>
      <c r="B59" s="5" t="s">
        <v>581</v>
      </c>
      <c r="C59" s="1" t="s">
        <v>626</v>
      </c>
      <c r="D59" s="1" t="s">
        <v>626</v>
      </c>
      <c r="E59" s="1" t="s">
        <v>626</v>
      </c>
      <c r="F59" s="1" t="s">
        <v>626</v>
      </c>
      <c r="G59" s="1" t="s">
        <v>626</v>
      </c>
      <c r="H59" s="1" t="s">
        <v>626</v>
      </c>
      <c r="I59" s="1" t="s">
        <v>626</v>
      </c>
      <c r="J59" s="1" t="s">
        <v>626</v>
      </c>
      <c r="K59" s="1" t="s">
        <v>626</v>
      </c>
      <c r="L59" s="1" t="s">
        <v>626</v>
      </c>
      <c r="M59" s="1" t="s">
        <v>626</v>
      </c>
      <c r="N59" s="1" t="s">
        <v>626</v>
      </c>
      <c r="O59" s="1" t="s">
        <v>626</v>
      </c>
      <c r="P59" s="1" t="s">
        <v>626</v>
      </c>
      <c r="Q59" s="1" t="s">
        <v>626</v>
      </c>
      <c r="R59" s="1" t="s">
        <v>626</v>
      </c>
      <c r="S59" s="1">
        <v>-0.01</v>
      </c>
      <c r="T59" s="1">
        <v>0.05</v>
      </c>
      <c r="U59" s="1">
        <v>0.02</v>
      </c>
      <c r="V59" s="1">
        <v>0.01</v>
      </c>
      <c r="W59" s="1">
        <v>0.05</v>
      </c>
      <c r="X59" s="1">
        <v>-0.04</v>
      </c>
      <c r="Y59" s="1">
        <v>-0.04</v>
      </c>
      <c r="Z59" s="1">
        <v>-0.01</v>
      </c>
      <c r="AA59" s="1">
        <v>0.04</v>
      </c>
      <c r="AB59" s="1">
        <v>0</v>
      </c>
      <c r="AC59" s="1">
        <v>-0.01</v>
      </c>
      <c r="AD59" s="1">
        <v>0</v>
      </c>
      <c r="AE59" s="1">
        <v>0.1</v>
      </c>
      <c r="AF59" s="1">
        <v>0.05</v>
      </c>
      <c r="AG59" s="1">
        <v>0.06</v>
      </c>
      <c r="AH59" s="1">
        <v>0.03</v>
      </c>
      <c r="AI59" s="1">
        <v>0</v>
      </c>
      <c r="AJ59" s="1">
        <v>0.05</v>
      </c>
      <c r="AK59" s="1">
        <v>0</v>
      </c>
      <c r="AL59" s="1">
        <v>0.02</v>
      </c>
      <c r="AM59" s="1">
        <v>0.03</v>
      </c>
      <c r="AN59" s="1">
        <v>0.01</v>
      </c>
      <c r="AO59" s="1">
        <v>0.03</v>
      </c>
      <c r="AP59" s="1">
        <v>0.03</v>
      </c>
      <c r="AQ59" s="1">
        <v>-0.02</v>
      </c>
      <c r="AR59" s="1">
        <v>0.06</v>
      </c>
      <c r="AS59" s="1">
        <v>-0.05</v>
      </c>
      <c r="AT59" s="1">
        <v>-0.01</v>
      </c>
      <c r="AU59" s="1">
        <v>0</v>
      </c>
      <c r="AV59" s="1">
        <v>7.0000000000000007E-2</v>
      </c>
      <c r="AW59" s="1">
        <v>0</v>
      </c>
      <c r="AX59" s="1">
        <v>0.06</v>
      </c>
      <c r="AY59" s="1">
        <v>0.05</v>
      </c>
      <c r="AZ59" s="1">
        <v>0.01</v>
      </c>
      <c r="BA59" s="1">
        <v>0.09</v>
      </c>
      <c r="BB59" s="1">
        <v>0.09</v>
      </c>
      <c r="BC59" s="1">
        <v>-0.09</v>
      </c>
      <c r="BD59" s="1">
        <v>7.0000000000000007E-2</v>
      </c>
      <c r="BE59" s="1">
        <v>0.04</v>
      </c>
      <c r="BF59" s="1">
        <v>-0.01</v>
      </c>
      <c r="BG59" s="1">
        <v>0.04</v>
      </c>
      <c r="BH59" s="1">
        <v>-0.1</v>
      </c>
      <c r="BI59" s="1">
        <v>0.03</v>
      </c>
      <c r="BJ59" s="1">
        <v>0.06</v>
      </c>
      <c r="BK59" s="1">
        <v>0.06</v>
      </c>
      <c r="BL59" s="1">
        <v>0.05</v>
      </c>
      <c r="BM59" s="1">
        <v>0.11</v>
      </c>
      <c r="BN59" s="1">
        <v>-0.01</v>
      </c>
      <c r="BO59" s="1">
        <v>0.02</v>
      </c>
      <c r="BP59" s="1">
        <v>0.02</v>
      </c>
      <c r="BQ59" s="1">
        <v>0</v>
      </c>
      <c r="BR59" s="42" t="s">
        <v>829</v>
      </c>
      <c r="BS59" s="44"/>
      <c r="BT59" s="44"/>
    </row>
    <row r="60" spans="1:72" x14ac:dyDescent="0.2">
      <c r="A60" s="5" t="s">
        <v>122</v>
      </c>
      <c r="B60" s="5" t="s">
        <v>582</v>
      </c>
      <c r="C60" s="1" t="s">
        <v>626</v>
      </c>
      <c r="D60" s="1" t="s">
        <v>626</v>
      </c>
      <c r="E60" s="1" t="s">
        <v>626</v>
      </c>
      <c r="F60" s="1" t="s">
        <v>626</v>
      </c>
      <c r="G60" s="1" t="s">
        <v>626</v>
      </c>
      <c r="H60" s="1" t="s">
        <v>626</v>
      </c>
      <c r="I60" s="1" t="s">
        <v>626</v>
      </c>
      <c r="J60" s="1" t="s">
        <v>626</v>
      </c>
      <c r="K60" s="1" t="s">
        <v>626</v>
      </c>
      <c r="L60" s="1" t="s">
        <v>626</v>
      </c>
      <c r="M60" s="1" t="s">
        <v>626</v>
      </c>
      <c r="N60" s="1" t="s">
        <v>626</v>
      </c>
      <c r="O60" s="1" t="s">
        <v>626</v>
      </c>
      <c r="P60" s="1" t="s">
        <v>626</v>
      </c>
      <c r="Q60" s="1" t="s">
        <v>626</v>
      </c>
      <c r="R60" s="1" t="s">
        <v>626</v>
      </c>
      <c r="S60" s="1">
        <v>0.15</v>
      </c>
      <c r="T60" s="1">
        <v>0.2</v>
      </c>
      <c r="U60" s="1">
        <v>0.25</v>
      </c>
      <c r="V60" s="1">
        <v>0.13</v>
      </c>
      <c r="W60" s="1">
        <v>0.16</v>
      </c>
      <c r="X60" s="1">
        <v>0.2</v>
      </c>
      <c r="Y60" s="1">
        <v>0.19</v>
      </c>
      <c r="Z60" s="1">
        <v>0.11</v>
      </c>
      <c r="AA60" s="1">
        <v>0.17</v>
      </c>
      <c r="AB60" s="1">
        <v>0.16</v>
      </c>
      <c r="AC60" s="1">
        <v>0.13</v>
      </c>
      <c r="AD60" s="1">
        <v>0.18</v>
      </c>
      <c r="AE60" s="1">
        <v>0.21</v>
      </c>
      <c r="AF60" s="1">
        <v>0.21</v>
      </c>
      <c r="AG60" s="1">
        <v>0.3</v>
      </c>
      <c r="AH60" s="1">
        <v>0.23</v>
      </c>
      <c r="AI60" s="1">
        <v>0.24</v>
      </c>
      <c r="AJ60" s="1">
        <v>0.17</v>
      </c>
      <c r="AK60" s="1">
        <v>-0.03</v>
      </c>
      <c r="AL60" s="1">
        <v>0.2</v>
      </c>
      <c r="AM60" s="1">
        <v>-0.14000000000000001</v>
      </c>
      <c r="AN60" s="1">
        <v>0.15</v>
      </c>
      <c r="AO60" s="1">
        <v>-0.02</v>
      </c>
      <c r="AP60" s="1">
        <v>0.1</v>
      </c>
      <c r="AQ60" s="1">
        <v>0.11</v>
      </c>
      <c r="AR60" s="1">
        <v>0.12</v>
      </c>
      <c r="AS60" s="1">
        <v>0.16</v>
      </c>
      <c r="AT60" s="1">
        <v>0.03</v>
      </c>
      <c r="AU60" s="1">
        <v>0.15</v>
      </c>
      <c r="AV60" s="1">
        <v>0.16</v>
      </c>
      <c r="AW60" s="1">
        <v>0.12</v>
      </c>
      <c r="AX60" s="1">
        <v>0.09</v>
      </c>
      <c r="AY60" s="1">
        <v>0.08</v>
      </c>
      <c r="AZ60" s="1">
        <v>-0.13</v>
      </c>
      <c r="BA60" s="1">
        <v>0.2</v>
      </c>
      <c r="BB60" s="1">
        <v>0.23</v>
      </c>
      <c r="BC60" s="1">
        <v>0.3</v>
      </c>
      <c r="BD60" s="1">
        <v>0.1</v>
      </c>
      <c r="BE60" s="1">
        <v>0.04</v>
      </c>
      <c r="BF60" s="1">
        <v>0.06</v>
      </c>
      <c r="BG60" s="1">
        <v>0.23</v>
      </c>
      <c r="BH60" s="1">
        <v>0.32</v>
      </c>
      <c r="BI60" s="1">
        <v>0.13</v>
      </c>
      <c r="BJ60" s="1">
        <v>0.28999999999999998</v>
      </c>
      <c r="BK60" s="1">
        <v>0.17</v>
      </c>
      <c r="BL60" s="1">
        <v>-0.09</v>
      </c>
      <c r="BM60" s="1">
        <v>0</v>
      </c>
      <c r="BN60" s="1">
        <v>-0.05</v>
      </c>
      <c r="BO60" s="1">
        <v>0.03</v>
      </c>
      <c r="BP60" s="1">
        <v>0.17</v>
      </c>
      <c r="BQ60" s="1">
        <v>0.08</v>
      </c>
      <c r="BR60" s="42" t="s">
        <v>833</v>
      </c>
      <c r="BS60" s="44"/>
      <c r="BT60" s="44"/>
    </row>
    <row r="61" spans="1:72" x14ac:dyDescent="0.2">
      <c r="A61" s="5" t="s">
        <v>124</v>
      </c>
      <c r="B61" s="5" t="s">
        <v>583</v>
      </c>
      <c r="C61" s="1" t="s">
        <v>626</v>
      </c>
      <c r="D61" s="1" t="s">
        <v>626</v>
      </c>
      <c r="E61" s="1" t="s">
        <v>626</v>
      </c>
      <c r="F61" s="1" t="s">
        <v>626</v>
      </c>
      <c r="G61" s="1" t="s">
        <v>626</v>
      </c>
      <c r="H61" s="1" t="s">
        <v>626</v>
      </c>
      <c r="I61" s="1" t="s">
        <v>626</v>
      </c>
      <c r="J61" s="1" t="s">
        <v>626</v>
      </c>
      <c r="K61" s="1" t="s">
        <v>626</v>
      </c>
      <c r="L61" s="1" t="s">
        <v>626</v>
      </c>
      <c r="M61" s="1" t="s">
        <v>626</v>
      </c>
      <c r="N61" s="1" t="s">
        <v>626</v>
      </c>
      <c r="O61" s="1" t="s">
        <v>626</v>
      </c>
      <c r="P61" s="1" t="s">
        <v>626</v>
      </c>
      <c r="Q61" s="1" t="s">
        <v>626</v>
      </c>
      <c r="R61" s="1" t="s">
        <v>626</v>
      </c>
      <c r="S61" s="1">
        <v>0.01</v>
      </c>
      <c r="T61" s="1">
        <v>0.01</v>
      </c>
      <c r="U61" s="1">
        <v>0.01</v>
      </c>
      <c r="V61" s="1">
        <v>0.01</v>
      </c>
      <c r="W61" s="1">
        <v>0.01</v>
      </c>
      <c r="X61" s="1">
        <v>0.01</v>
      </c>
      <c r="Y61" s="1">
        <v>0.01</v>
      </c>
      <c r="Z61" s="1">
        <v>0</v>
      </c>
      <c r="AA61" s="1">
        <v>0.02</v>
      </c>
      <c r="AB61" s="1">
        <v>0.01</v>
      </c>
      <c r="AC61" s="1">
        <v>0.01</v>
      </c>
      <c r="AD61" s="1">
        <v>-0.01</v>
      </c>
      <c r="AE61" s="1">
        <v>0</v>
      </c>
      <c r="AF61" s="1">
        <v>0.01</v>
      </c>
      <c r="AG61" s="1">
        <v>0.02</v>
      </c>
      <c r="AH61" s="1">
        <v>0.01</v>
      </c>
      <c r="AI61" s="1">
        <v>0.02</v>
      </c>
      <c r="AJ61" s="1">
        <v>0.01</v>
      </c>
      <c r="AK61" s="1">
        <v>-0.01</v>
      </c>
      <c r="AL61" s="1">
        <v>0.02</v>
      </c>
      <c r="AM61" s="1">
        <v>0.01</v>
      </c>
      <c r="AN61" s="1">
        <v>0.02</v>
      </c>
      <c r="AO61" s="1">
        <v>0.01</v>
      </c>
      <c r="AP61" s="1">
        <v>0.01</v>
      </c>
      <c r="AQ61" s="1">
        <v>0.01</v>
      </c>
      <c r="AR61" s="1">
        <v>0.01</v>
      </c>
      <c r="AS61" s="1">
        <v>0.01</v>
      </c>
      <c r="AT61" s="1">
        <v>0</v>
      </c>
      <c r="AU61" s="1">
        <v>0.02</v>
      </c>
      <c r="AV61" s="1">
        <v>0.01</v>
      </c>
      <c r="AW61" s="1">
        <v>0.02</v>
      </c>
      <c r="AX61" s="1">
        <v>0.02</v>
      </c>
      <c r="AY61" s="1">
        <v>0.02</v>
      </c>
      <c r="AZ61" s="1">
        <v>0</v>
      </c>
      <c r="BA61" s="1">
        <v>0.05</v>
      </c>
      <c r="BB61" s="1">
        <v>-7.0000000000000007E-2</v>
      </c>
      <c r="BC61" s="1">
        <v>-0.06</v>
      </c>
      <c r="BD61" s="1">
        <v>0.14000000000000001</v>
      </c>
      <c r="BE61" s="1">
        <v>0.2</v>
      </c>
      <c r="BF61" s="1">
        <v>0.02</v>
      </c>
      <c r="BG61" s="1">
        <v>0.11</v>
      </c>
      <c r="BH61" s="1">
        <v>-0.02</v>
      </c>
      <c r="BI61" s="1">
        <v>7.0000000000000007E-2</v>
      </c>
      <c r="BJ61" s="1">
        <v>-0.1</v>
      </c>
      <c r="BK61" s="1">
        <v>0.05</v>
      </c>
      <c r="BL61" s="1">
        <v>-0.04</v>
      </c>
      <c r="BM61" s="1">
        <v>0.03</v>
      </c>
      <c r="BN61" s="1">
        <v>0.03</v>
      </c>
      <c r="BO61" s="1">
        <v>-0.03</v>
      </c>
      <c r="BP61" s="1">
        <v>0.09</v>
      </c>
      <c r="BQ61" s="1">
        <v>0.05</v>
      </c>
      <c r="BR61" s="42" t="s">
        <v>828</v>
      </c>
      <c r="BS61" s="44"/>
      <c r="BT61" s="44"/>
    </row>
    <row r="62" spans="1:72" x14ac:dyDescent="0.2">
      <c r="A62" s="5" t="s">
        <v>126</v>
      </c>
      <c r="B62" s="4" t="s">
        <v>584</v>
      </c>
      <c r="C62" s="1">
        <v>0.28000000000000003</v>
      </c>
      <c r="D62" s="1">
        <v>0.55000000000000004</v>
      </c>
      <c r="E62" s="1">
        <v>0.89</v>
      </c>
      <c r="F62" s="1">
        <v>0.75</v>
      </c>
      <c r="G62" s="1">
        <v>0.6</v>
      </c>
      <c r="H62" s="1">
        <v>0.56000000000000005</v>
      </c>
      <c r="I62" s="1">
        <v>0.88</v>
      </c>
      <c r="J62" s="1">
        <v>0.66</v>
      </c>
      <c r="K62" s="1">
        <v>0.52</v>
      </c>
      <c r="L62" s="1">
        <v>0.6</v>
      </c>
      <c r="M62" s="1">
        <v>0.74</v>
      </c>
      <c r="N62" s="1">
        <v>1.19</v>
      </c>
      <c r="O62" s="1">
        <v>0.35</v>
      </c>
      <c r="P62" s="1">
        <v>0.94</v>
      </c>
      <c r="Q62" s="1">
        <v>0.78</v>
      </c>
      <c r="R62" s="1">
        <v>0.7</v>
      </c>
      <c r="S62" s="1">
        <v>1.01</v>
      </c>
      <c r="T62" s="1">
        <v>0.84</v>
      </c>
      <c r="U62" s="1">
        <v>0.54</v>
      </c>
      <c r="V62" s="1">
        <v>0.71</v>
      </c>
      <c r="W62" s="1">
        <v>0.6</v>
      </c>
      <c r="X62" s="1">
        <v>0.83</v>
      </c>
      <c r="Y62" s="1">
        <v>0.39</v>
      </c>
      <c r="Z62" s="1">
        <v>0.79</v>
      </c>
      <c r="AA62" s="1">
        <v>0.57999999999999996</v>
      </c>
      <c r="AB62" s="1">
        <v>0.76</v>
      </c>
      <c r="AC62" s="1">
        <v>0.95</v>
      </c>
      <c r="AD62" s="1">
        <v>0.42</v>
      </c>
      <c r="AE62" s="1">
        <v>0.59</v>
      </c>
      <c r="AF62" s="1">
        <v>0.56999999999999995</v>
      </c>
      <c r="AG62" s="1">
        <v>0.88</v>
      </c>
      <c r="AH62" s="1">
        <v>1.04</v>
      </c>
      <c r="AI62" s="1">
        <v>1.1299999999999999</v>
      </c>
      <c r="AJ62" s="1">
        <v>0.73</v>
      </c>
      <c r="AK62" s="1">
        <v>0.1</v>
      </c>
      <c r="AL62" s="1">
        <v>0.53</v>
      </c>
      <c r="AM62" s="1">
        <v>1.1200000000000001</v>
      </c>
      <c r="AN62" s="1">
        <v>0.38</v>
      </c>
      <c r="AO62" s="1">
        <v>0.46</v>
      </c>
      <c r="AP62" s="1">
        <v>0.3</v>
      </c>
      <c r="AQ62" s="1">
        <v>0.51</v>
      </c>
      <c r="AR62" s="1">
        <v>0.48</v>
      </c>
      <c r="AS62" s="1">
        <v>0.33</v>
      </c>
      <c r="AT62" s="1">
        <v>0.3</v>
      </c>
      <c r="AU62" s="1">
        <v>0.67</v>
      </c>
      <c r="AV62" s="1">
        <v>0.51</v>
      </c>
      <c r="AW62" s="1">
        <v>0.45</v>
      </c>
      <c r="AX62" s="1">
        <v>0.53</v>
      </c>
      <c r="AY62" s="1">
        <v>0.44</v>
      </c>
      <c r="AZ62" s="1">
        <v>0.88</v>
      </c>
      <c r="BA62" s="1">
        <v>0.89</v>
      </c>
      <c r="BB62" s="1">
        <v>1.3</v>
      </c>
      <c r="BC62" s="1">
        <v>0.99</v>
      </c>
      <c r="BD62" s="1">
        <v>1.24</v>
      </c>
      <c r="BE62" s="1">
        <v>0.25</v>
      </c>
      <c r="BF62" s="1">
        <v>0.24</v>
      </c>
      <c r="BG62" s="1">
        <v>0.3</v>
      </c>
      <c r="BH62" s="1">
        <v>1.29</v>
      </c>
      <c r="BI62" s="1">
        <v>0.53</v>
      </c>
      <c r="BJ62" s="1">
        <v>0.36</v>
      </c>
      <c r="BK62" s="1">
        <v>-0.72</v>
      </c>
      <c r="BL62" s="1">
        <v>0.76</v>
      </c>
      <c r="BM62" s="1">
        <v>0.36</v>
      </c>
      <c r="BN62" s="1">
        <v>0.41</v>
      </c>
      <c r="BO62" s="1">
        <v>0.55000000000000004</v>
      </c>
      <c r="BP62" s="1">
        <v>-0.17</v>
      </c>
      <c r="BQ62" s="1">
        <v>0.47</v>
      </c>
      <c r="BR62" s="42">
        <v>0.37</v>
      </c>
      <c r="BS62" s="44"/>
      <c r="BT62" s="44"/>
    </row>
    <row r="63" spans="1:72" x14ac:dyDescent="0.2">
      <c r="A63" s="5" t="s">
        <v>128</v>
      </c>
      <c r="B63" s="4" t="s">
        <v>585</v>
      </c>
      <c r="C63" s="1">
        <v>0.18</v>
      </c>
      <c r="D63" s="1">
        <v>0.4</v>
      </c>
      <c r="E63" s="1">
        <v>0.27</v>
      </c>
      <c r="F63" s="1">
        <v>0.28000000000000003</v>
      </c>
      <c r="G63" s="1">
        <v>0.38</v>
      </c>
      <c r="H63" s="1">
        <v>0.33</v>
      </c>
      <c r="I63" s="1">
        <v>0.31</v>
      </c>
      <c r="J63" s="1">
        <v>0.25</v>
      </c>
      <c r="K63" s="1">
        <v>0.27</v>
      </c>
      <c r="L63" s="1">
        <v>0.28999999999999998</v>
      </c>
      <c r="M63" s="1">
        <v>0.32</v>
      </c>
      <c r="N63" s="1">
        <v>0.5</v>
      </c>
      <c r="O63" s="1">
        <v>-0.22</v>
      </c>
      <c r="P63" s="1">
        <v>0.44</v>
      </c>
      <c r="Q63" s="1">
        <v>7.0000000000000007E-2</v>
      </c>
      <c r="R63" s="1">
        <v>0.14000000000000001</v>
      </c>
      <c r="S63" s="1">
        <v>0.32</v>
      </c>
      <c r="T63" s="1">
        <v>0.2</v>
      </c>
      <c r="U63" s="1">
        <v>-0.01</v>
      </c>
      <c r="V63" s="1">
        <v>0.31</v>
      </c>
      <c r="W63" s="1">
        <v>7.0000000000000007E-2</v>
      </c>
      <c r="X63" s="1">
        <v>0.25</v>
      </c>
      <c r="Y63" s="1">
        <v>0.05</v>
      </c>
      <c r="Z63" s="1">
        <v>0.09</v>
      </c>
      <c r="AA63" s="1">
        <v>0</v>
      </c>
      <c r="AB63" s="1">
        <v>0.03</v>
      </c>
      <c r="AC63" s="1">
        <v>0.4</v>
      </c>
      <c r="AD63" s="1">
        <v>0.1</v>
      </c>
      <c r="AE63" s="1">
        <v>0.24</v>
      </c>
      <c r="AF63" s="1">
        <v>0.5</v>
      </c>
      <c r="AG63" s="1">
        <v>0.28999999999999998</v>
      </c>
      <c r="AH63" s="1">
        <v>0.53</v>
      </c>
      <c r="AI63" s="1">
        <v>0.56000000000000005</v>
      </c>
      <c r="AJ63" s="1">
        <v>0.52</v>
      </c>
      <c r="AK63" s="1">
        <v>0.11</v>
      </c>
      <c r="AL63" s="1">
        <v>0.02</v>
      </c>
      <c r="AM63" s="1">
        <v>0.5</v>
      </c>
      <c r="AN63" s="1">
        <v>0.05</v>
      </c>
      <c r="AO63" s="1">
        <v>0.42</v>
      </c>
      <c r="AP63" s="1">
        <v>0.33</v>
      </c>
      <c r="AQ63" s="1">
        <v>0.11</v>
      </c>
      <c r="AR63" s="1">
        <v>0.14000000000000001</v>
      </c>
      <c r="AS63" s="1">
        <v>0.16</v>
      </c>
      <c r="AT63" s="1">
        <v>0.27</v>
      </c>
      <c r="AU63" s="1">
        <v>0.23</v>
      </c>
      <c r="AV63" s="1">
        <v>0.19</v>
      </c>
      <c r="AW63" s="1">
        <v>7.0000000000000007E-2</v>
      </c>
      <c r="AX63" s="1">
        <v>0.2</v>
      </c>
      <c r="AY63" s="1">
        <v>0.26</v>
      </c>
      <c r="AZ63" s="1">
        <v>0.45</v>
      </c>
      <c r="BA63" s="1">
        <v>0.76</v>
      </c>
      <c r="BB63" s="1">
        <v>0.67</v>
      </c>
      <c r="BC63" s="1">
        <v>0.69</v>
      </c>
      <c r="BD63" s="1">
        <v>0.73</v>
      </c>
      <c r="BE63" s="1">
        <v>0.03</v>
      </c>
      <c r="BF63" s="1">
        <v>0.06</v>
      </c>
      <c r="BG63" s="1">
        <v>-0.02</v>
      </c>
      <c r="BH63" s="1">
        <v>0.65</v>
      </c>
      <c r="BI63" s="1">
        <v>0.32</v>
      </c>
      <c r="BJ63" s="1">
        <v>-0.2</v>
      </c>
      <c r="BK63" s="1">
        <v>-0.93</v>
      </c>
      <c r="BL63" s="1">
        <v>0.93</v>
      </c>
      <c r="BM63" s="1">
        <v>0</v>
      </c>
      <c r="BN63" s="1">
        <v>0.06</v>
      </c>
      <c r="BO63" s="1">
        <v>0.35</v>
      </c>
      <c r="BP63" s="1">
        <v>-0.24</v>
      </c>
      <c r="BQ63" s="1">
        <v>0.16</v>
      </c>
      <c r="BR63" s="42">
        <v>0.1</v>
      </c>
      <c r="BS63" s="44"/>
      <c r="BT63" s="44"/>
    </row>
    <row r="64" spans="1:72" x14ac:dyDescent="0.2">
      <c r="A64" s="5" t="s">
        <v>130</v>
      </c>
      <c r="B64" s="5" t="s">
        <v>586</v>
      </c>
      <c r="C64" s="1" t="s">
        <v>626</v>
      </c>
      <c r="D64" s="1" t="s">
        <v>626</v>
      </c>
      <c r="E64" s="1" t="s">
        <v>626</v>
      </c>
      <c r="F64" s="1" t="s">
        <v>626</v>
      </c>
      <c r="G64" s="1" t="s">
        <v>626</v>
      </c>
      <c r="H64" s="1" t="s">
        <v>626</v>
      </c>
      <c r="I64" s="1" t="s">
        <v>626</v>
      </c>
      <c r="J64" s="1" t="s">
        <v>626</v>
      </c>
      <c r="K64" s="1" t="s">
        <v>626</v>
      </c>
      <c r="L64" s="1" t="s">
        <v>626</v>
      </c>
      <c r="M64" s="1" t="s">
        <v>626</v>
      </c>
      <c r="N64" s="1" t="s">
        <v>626</v>
      </c>
      <c r="O64" s="1" t="s">
        <v>626</v>
      </c>
      <c r="P64" s="1" t="s">
        <v>626</v>
      </c>
      <c r="Q64" s="1" t="s">
        <v>626</v>
      </c>
      <c r="R64" s="1" t="s">
        <v>626</v>
      </c>
      <c r="S64" s="1">
        <v>0.13</v>
      </c>
      <c r="T64" s="1">
        <v>0.12</v>
      </c>
      <c r="U64" s="1">
        <v>0.02</v>
      </c>
      <c r="V64" s="1">
        <v>0.17</v>
      </c>
      <c r="W64" s="1">
        <v>0.01</v>
      </c>
      <c r="X64" s="1">
        <v>0.2</v>
      </c>
      <c r="Y64" s="1">
        <v>0.13</v>
      </c>
      <c r="Z64" s="1">
        <v>0.02</v>
      </c>
      <c r="AA64" s="1">
        <v>-0.03</v>
      </c>
      <c r="AB64" s="1">
        <v>0.03</v>
      </c>
      <c r="AC64" s="1">
        <v>0.35</v>
      </c>
      <c r="AD64" s="1">
        <v>-0.14000000000000001</v>
      </c>
      <c r="AE64" s="1">
        <v>0.16</v>
      </c>
      <c r="AF64" s="1">
        <v>0.21</v>
      </c>
      <c r="AG64" s="1">
        <v>0.18</v>
      </c>
      <c r="AH64" s="1">
        <v>0.5</v>
      </c>
      <c r="AI64" s="1">
        <v>0.47</v>
      </c>
      <c r="AJ64" s="1">
        <v>0.36</v>
      </c>
      <c r="AK64" s="1">
        <v>-0.04</v>
      </c>
      <c r="AL64" s="1">
        <v>-0.17</v>
      </c>
      <c r="AM64" s="1">
        <v>0.28000000000000003</v>
      </c>
      <c r="AN64" s="1">
        <v>0.03</v>
      </c>
      <c r="AO64" s="1">
        <v>0.28999999999999998</v>
      </c>
      <c r="AP64" s="1">
        <v>0.15</v>
      </c>
      <c r="AQ64" s="1">
        <v>-0.09</v>
      </c>
      <c r="AR64" s="1">
        <v>0.08</v>
      </c>
      <c r="AS64" s="1">
        <v>0.12</v>
      </c>
      <c r="AT64" s="1">
        <v>0.05</v>
      </c>
      <c r="AU64" s="1">
        <v>-0.03</v>
      </c>
      <c r="AV64" s="1">
        <v>0.09</v>
      </c>
      <c r="AW64" s="1">
        <v>-0.04</v>
      </c>
      <c r="AX64" s="1">
        <v>-0.09</v>
      </c>
      <c r="AY64" s="1">
        <v>-0.02</v>
      </c>
      <c r="AZ64" s="1">
        <v>0</v>
      </c>
      <c r="BA64" s="1">
        <v>0.46</v>
      </c>
      <c r="BB64" s="1">
        <v>0.56000000000000005</v>
      </c>
      <c r="BC64" s="1">
        <v>0.02</v>
      </c>
      <c r="BD64" s="1">
        <v>0.27</v>
      </c>
      <c r="BE64" s="1">
        <v>0.37</v>
      </c>
      <c r="BF64" s="1">
        <v>0.06</v>
      </c>
      <c r="BG64" s="1">
        <v>-0.31</v>
      </c>
      <c r="BH64" s="1">
        <v>0.24</v>
      </c>
      <c r="BI64" s="1">
        <v>-0.01</v>
      </c>
      <c r="BJ64" s="1">
        <v>-0.15</v>
      </c>
      <c r="BK64" s="1">
        <v>-0.01</v>
      </c>
      <c r="BL64" s="1">
        <v>0.33</v>
      </c>
      <c r="BM64" s="1">
        <v>-0.08</v>
      </c>
      <c r="BN64" s="1">
        <v>0.16</v>
      </c>
      <c r="BO64" s="1">
        <v>0.12</v>
      </c>
      <c r="BP64" s="1">
        <v>-0.17</v>
      </c>
      <c r="BQ64" s="1">
        <v>-0.09</v>
      </c>
      <c r="BR64" s="42" t="s">
        <v>829</v>
      </c>
      <c r="BS64" s="44"/>
      <c r="BT64" s="44"/>
    </row>
    <row r="65" spans="1:72" x14ac:dyDescent="0.2">
      <c r="A65" s="5" t="s">
        <v>132</v>
      </c>
      <c r="B65" s="5" t="s">
        <v>587</v>
      </c>
      <c r="C65" s="1" t="s">
        <v>626</v>
      </c>
      <c r="D65" s="1" t="s">
        <v>626</v>
      </c>
      <c r="E65" s="1" t="s">
        <v>626</v>
      </c>
      <c r="F65" s="1" t="s">
        <v>626</v>
      </c>
      <c r="G65" s="1" t="s">
        <v>626</v>
      </c>
      <c r="H65" s="1" t="s">
        <v>626</v>
      </c>
      <c r="I65" s="1" t="s">
        <v>626</v>
      </c>
      <c r="J65" s="1" t="s">
        <v>626</v>
      </c>
      <c r="K65" s="1" t="s">
        <v>626</v>
      </c>
      <c r="L65" s="1" t="s">
        <v>626</v>
      </c>
      <c r="M65" s="1" t="s">
        <v>626</v>
      </c>
      <c r="N65" s="1" t="s">
        <v>626</v>
      </c>
      <c r="O65" s="1" t="s">
        <v>626</v>
      </c>
      <c r="P65" s="1" t="s">
        <v>626</v>
      </c>
      <c r="Q65" s="1" t="s">
        <v>626</v>
      </c>
      <c r="R65" s="1" t="s">
        <v>626</v>
      </c>
      <c r="S65" s="1">
        <v>0.04</v>
      </c>
      <c r="T65" s="1">
        <v>0.06</v>
      </c>
      <c r="U65" s="1">
        <v>0.01</v>
      </c>
      <c r="V65" s="1">
        <v>0.1</v>
      </c>
      <c r="W65" s="1">
        <v>0.03</v>
      </c>
      <c r="X65" s="1">
        <v>-0.09</v>
      </c>
      <c r="Y65" s="1">
        <v>-0.1</v>
      </c>
      <c r="Z65" s="1">
        <v>0.05</v>
      </c>
      <c r="AA65" s="1">
        <v>-0.01</v>
      </c>
      <c r="AB65" s="1">
        <v>-0.01</v>
      </c>
      <c r="AC65" s="1">
        <v>-0.02</v>
      </c>
      <c r="AD65" s="1">
        <v>0.05</v>
      </c>
      <c r="AE65" s="1">
        <v>-0.02</v>
      </c>
      <c r="AF65" s="1">
        <v>0.12</v>
      </c>
      <c r="AG65" s="1">
        <v>-0.01</v>
      </c>
      <c r="AH65" s="1">
        <v>0.03</v>
      </c>
      <c r="AI65" s="1">
        <v>-0.1</v>
      </c>
      <c r="AJ65" s="1">
        <v>0</v>
      </c>
      <c r="AK65" s="1">
        <v>0.03</v>
      </c>
      <c r="AL65" s="1">
        <v>0.31</v>
      </c>
      <c r="AM65" s="1">
        <v>0.09</v>
      </c>
      <c r="AN65" s="1">
        <v>0.1</v>
      </c>
      <c r="AO65" s="1">
        <v>0.02</v>
      </c>
      <c r="AP65" s="1">
        <v>0.27</v>
      </c>
      <c r="AQ65" s="1">
        <v>0.04</v>
      </c>
      <c r="AR65" s="1">
        <v>0</v>
      </c>
      <c r="AS65" s="1">
        <v>-0.05</v>
      </c>
      <c r="AT65" s="1">
        <v>7.0000000000000007E-2</v>
      </c>
      <c r="AU65" s="1">
        <v>0.1</v>
      </c>
      <c r="AV65" s="1">
        <v>0.22</v>
      </c>
      <c r="AW65" s="1">
        <v>7.0000000000000007E-2</v>
      </c>
      <c r="AX65" s="1">
        <v>0.21</v>
      </c>
      <c r="AY65" s="1">
        <v>0.32</v>
      </c>
      <c r="AZ65" s="1">
        <v>0.33</v>
      </c>
      <c r="BA65" s="1">
        <v>0.04</v>
      </c>
      <c r="BB65" s="1">
        <v>0.1</v>
      </c>
      <c r="BC65" s="1">
        <v>0.34</v>
      </c>
      <c r="BD65" s="1">
        <v>0.64</v>
      </c>
      <c r="BE65" s="1">
        <v>-0.18</v>
      </c>
      <c r="BF65" s="1">
        <v>-0.19</v>
      </c>
      <c r="BG65" s="1">
        <v>0.02</v>
      </c>
      <c r="BH65" s="1">
        <v>0.25</v>
      </c>
      <c r="BI65" s="1">
        <v>0.19</v>
      </c>
      <c r="BJ65" s="1">
        <v>-0.28999999999999998</v>
      </c>
      <c r="BK65" s="1">
        <v>-0.63</v>
      </c>
      <c r="BL65" s="1">
        <v>0.54</v>
      </c>
      <c r="BM65" s="1">
        <v>0.04</v>
      </c>
      <c r="BN65" s="1">
        <v>-0.13</v>
      </c>
      <c r="BO65" s="1">
        <v>0.11</v>
      </c>
      <c r="BP65" s="1">
        <v>-0.11</v>
      </c>
      <c r="BQ65" s="1">
        <v>0.02</v>
      </c>
      <c r="BR65" s="42" t="s">
        <v>826</v>
      </c>
      <c r="BS65" s="44"/>
      <c r="BT65" s="44"/>
    </row>
    <row r="66" spans="1:72" x14ac:dyDescent="0.2">
      <c r="A66" s="5" t="s">
        <v>134</v>
      </c>
      <c r="B66" s="5" t="s">
        <v>588</v>
      </c>
      <c r="C66" s="1" t="s">
        <v>626</v>
      </c>
      <c r="D66" s="1" t="s">
        <v>626</v>
      </c>
      <c r="E66" s="1" t="s">
        <v>626</v>
      </c>
      <c r="F66" s="1" t="s">
        <v>626</v>
      </c>
      <c r="G66" s="1" t="s">
        <v>626</v>
      </c>
      <c r="H66" s="1" t="s">
        <v>626</v>
      </c>
      <c r="I66" s="1" t="s">
        <v>626</v>
      </c>
      <c r="J66" s="1" t="s">
        <v>626</v>
      </c>
      <c r="K66" s="1" t="s">
        <v>626</v>
      </c>
      <c r="L66" s="1" t="s">
        <v>626</v>
      </c>
      <c r="M66" s="1" t="s">
        <v>626</v>
      </c>
      <c r="N66" s="1" t="s">
        <v>626</v>
      </c>
      <c r="O66" s="1" t="s">
        <v>626</v>
      </c>
      <c r="P66" s="1" t="s">
        <v>626</v>
      </c>
      <c r="Q66" s="1" t="s">
        <v>626</v>
      </c>
      <c r="R66" s="1" t="s">
        <v>626</v>
      </c>
      <c r="S66" s="1">
        <v>0.15</v>
      </c>
      <c r="T66" s="1">
        <v>0.03</v>
      </c>
      <c r="U66" s="1">
        <v>-0.03</v>
      </c>
      <c r="V66" s="1">
        <v>0.03</v>
      </c>
      <c r="W66" s="1">
        <v>0.04</v>
      </c>
      <c r="X66" s="1">
        <v>0.13</v>
      </c>
      <c r="Y66" s="1">
        <v>0.03</v>
      </c>
      <c r="Z66" s="1">
        <v>0.03</v>
      </c>
      <c r="AA66" s="1">
        <v>0.05</v>
      </c>
      <c r="AB66" s="1">
        <v>0.03</v>
      </c>
      <c r="AC66" s="1">
        <v>0.1</v>
      </c>
      <c r="AD66" s="1">
        <v>0.19</v>
      </c>
      <c r="AE66" s="1">
        <v>7.0000000000000007E-2</v>
      </c>
      <c r="AF66" s="1">
        <v>0.16</v>
      </c>
      <c r="AG66" s="1">
        <v>0.13</v>
      </c>
      <c r="AH66" s="1">
        <v>0.01</v>
      </c>
      <c r="AI66" s="1">
        <v>0.16</v>
      </c>
      <c r="AJ66" s="1">
        <v>0.09</v>
      </c>
      <c r="AK66" s="1">
        <v>0.11</v>
      </c>
      <c r="AL66" s="1">
        <v>-0.1</v>
      </c>
      <c r="AM66" s="1">
        <v>0.14000000000000001</v>
      </c>
      <c r="AN66" s="1">
        <v>-0.12</v>
      </c>
      <c r="AO66" s="1">
        <v>0.13</v>
      </c>
      <c r="AP66" s="1">
        <v>-7.0000000000000007E-2</v>
      </c>
      <c r="AQ66" s="1">
        <v>0.19</v>
      </c>
      <c r="AR66" s="1">
        <v>0.02</v>
      </c>
      <c r="AS66" s="1">
        <v>0.05</v>
      </c>
      <c r="AT66" s="1">
        <v>0.17</v>
      </c>
      <c r="AU66" s="1">
        <v>0.17</v>
      </c>
      <c r="AV66" s="1">
        <v>-0.12</v>
      </c>
      <c r="AW66" s="1">
        <v>0.08</v>
      </c>
      <c r="AX66" s="1">
        <v>0.08</v>
      </c>
      <c r="AY66" s="1">
        <v>-0.02</v>
      </c>
      <c r="AZ66" s="1">
        <v>0.14000000000000001</v>
      </c>
      <c r="BA66" s="1">
        <v>0.2</v>
      </c>
      <c r="BB66" s="1">
        <v>-0.03</v>
      </c>
      <c r="BC66" s="1">
        <v>0.39</v>
      </c>
      <c r="BD66" s="1">
        <v>-0.19</v>
      </c>
      <c r="BE66" s="1">
        <v>-0.15</v>
      </c>
      <c r="BF66" s="1">
        <v>0.15</v>
      </c>
      <c r="BG66" s="1">
        <v>0.25</v>
      </c>
      <c r="BH66" s="1">
        <v>0.13</v>
      </c>
      <c r="BI66" s="1">
        <v>0.16</v>
      </c>
      <c r="BJ66" s="1">
        <v>0.21</v>
      </c>
      <c r="BK66" s="1">
        <v>-0.32</v>
      </c>
      <c r="BL66" s="1">
        <v>0.06</v>
      </c>
      <c r="BM66" s="1">
        <v>0.01</v>
      </c>
      <c r="BN66" s="1">
        <v>0.03</v>
      </c>
      <c r="BO66" s="1">
        <v>0.09</v>
      </c>
      <c r="BP66" s="1">
        <v>0.01</v>
      </c>
      <c r="BQ66" s="1">
        <v>0.18</v>
      </c>
      <c r="BR66" s="42" t="s">
        <v>834</v>
      </c>
      <c r="BS66" s="44"/>
      <c r="BT66" s="44"/>
    </row>
    <row r="67" spans="1:72" x14ac:dyDescent="0.2">
      <c r="A67" s="5" t="s">
        <v>136</v>
      </c>
      <c r="B67" s="5" t="s">
        <v>589</v>
      </c>
      <c r="C67" s="1" t="s">
        <v>626</v>
      </c>
      <c r="D67" s="1" t="s">
        <v>626</v>
      </c>
      <c r="E67" s="1" t="s">
        <v>626</v>
      </c>
      <c r="F67" s="1" t="s">
        <v>626</v>
      </c>
      <c r="G67" s="1" t="s">
        <v>626</v>
      </c>
      <c r="H67" s="1" t="s">
        <v>626</v>
      </c>
      <c r="I67" s="1" t="s">
        <v>626</v>
      </c>
      <c r="J67" s="1" t="s">
        <v>626</v>
      </c>
      <c r="K67" s="1" t="s">
        <v>626</v>
      </c>
      <c r="L67" s="1" t="s">
        <v>626</v>
      </c>
      <c r="M67" s="1" t="s">
        <v>626</v>
      </c>
      <c r="N67" s="1" t="s">
        <v>626</v>
      </c>
      <c r="O67" s="1" t="s">
        <v>626</v>
      </c>
      <c r="P67" s="1" t="s">
        <v>626</v>
      </c>
      <c r="Q67" s="1" t="s">
        <v>626</v>
      </c>
      <c r="R67" s="1" t="s">
        <v>626</v>
      </c>
      <c r="S67" s="1">
        <v>0.01</v>
      </c>
      <c r="T67" s="1">
        <v>-0.01</v>
      </c>
      <c r="U67" s="1">
        <v>-0.01</v>
      </c>
      <c r="V67" s="1">
        <v>0</v>
      </c>
      <c r="W67" s="1">
        <v>0</v>
      </c>
      <c r="X67" s="1">
        <v>0.01</v>
      </c>
      <c r="Y67" s="1">
        <v>0</v>
      </c>
      <c r="Z67" s="1">
        <v>-0.01</v>
      </c>
      <c r="AA67" s="1">
        <v>-0.01</v>
      </c>
      <c r="AB67" s="1">
        <v>-0.02</v>
      </c>
      <c r="AC67" s="1">
        <v>-0.02</v>
      </c>
      <c r="AD67" s="1">
        <v>0.01</v>
      </c>
      <c r="AE67" s="1">
        <v>0.03</v>
      </c>
      <c r="AF67" s="1">
        <v>0.01</v>
      </c>
      <c r="AG67" s="1">
        <v>0</v>
      </c>
      <c r="AH67" s="1">
        <v>-0.01</v>
      </c>
      <c r="AI67" s="1">
        <v>0.03</v>
      </c>
      <c r="AJ67" s="1">
        <v>7.0000000000000007E-2</v>
      </c>
      <c r="AK67" s="1">
        <v>0.02</v>
      </c>
      <c r="AL67" s="1">
        <v>-0.01</v>
      </c>
      <c r="AM67" s="1">
        <v>-0.01</v>
      </c>
      <c r="AN67" s="1">
        <v>0.04</v>
      </c>
      <c r="AO67" s="1">
        <v>-0.01</v>
      </c>
      <c r="AP67" s="1">
        <v>-0.03</v>
      </c>
      <c r="AQ67" s="1">
        <v>-0.03</v>
      </c>
      <c r="AR67" s="1">
        <v>0.04</v>
      </c>
      <c r="AS67" s="1">
        <v>0.04</v>
      </c>
      <c r="AT67" s="1">
        <v>-0.02</v>
      </c>
      <c r="AU67" s="1">
        <v>-0.01</v>
      </c>
      <c r="AV67" s="1">
        <v>0</v>
      </c>
      <c r="AW67" s="1">
        <v>-0.05</v>
      </c>
      <c r="AX67" s="1">
        <v>0</v>
      </c>
      <c r="AY67" s="1">
        <v>-0.02</v>
      </c>
      <c r="AZ67" s="1">
        <v>-0.03</v>
      </c>
      <c r="BA67" s="1">
        <v>0.06</v>
      </c>
      <c r="BB67" s="1">
        <v>0.04</v>
      </c>
      <c r="BC67" s="1">
        <v>-0.06</v>
      </c>
      <c r="BD67" s="1">
        <v>0.01</v>
      </c>
      <c r="BE67" s="1">
        <v>0</v>
      </c>
      <c r="BF67" s="1">
        <v>0.03</v>
      </c>
      <c r="BG67" s="1">
        <v>0.02</v>
      </c>
      <c r="BH67" s="1">
        <v>0.02</v>
      </c>
      <c r="BI67" s="1">
        <v>-0.02</v>
      </c>
      <c r="BJ67" s="1">
        <v>0.03</v>
      </c>
      <c r="BK67" s="1">
        <v>0.03</v>
      </c>
      <c r="BL67" s="1">
        <v>0</v>
      </c>
      <c r="BM67" s="1">
        <v>0.02</v>
      </c>
      <c r="BN67" s="1">
        <v>0</v>
      </c>
      <c r="BO67" s="1">
        <v>0.02</v>
      </c>
      <c r="BP67" s="1">
        <v>0.02</v>
      </c>
      <c r="BQ67" s="1">
        <v>0.04</v>
      </c>
      <c r="BR67" s="42" t="s">
        <v>825</v>
      </c>
      <c r="BS67" s="44"/>
      <c r="BT67" s="44"/>
    </row>
    <row r="68" spans="1:72" x14ac:dyDescent="0.2">
      <c r="A68" s="5" t="s">
        <v>138</v>
      </c>
      <c r="B68" s="4" t="s">
        <v>590</v>
      </c>
      <c r="C68" s="1">
        <v>0.1</v>
      </c>
      <c r="D68" s="1">
        <v>0.15</v>
      </c>
      <c r="E68" s="1">
        <v>0.62</v>
      </c>
      <c r="F68" s="1">
        <v>0.47</v>
      </c>
      <c r="G68" s="1">
        <v>0.23</v>
      </c>
      <c r="H68" s="1">
        <v>0.23</v>
      </c>
      <c r="I68" s="1">
        <v>0.57999999999999996</v>
      </c>
      <c r="J68" s="1">
        <v>0.4</v>
      </c>
      <c r="K68" s="1">
        <v>0.26</v>
      </c>
      <c r="L68" s="1">
        <v>0.31</v>
      </c>
      <c r="M68" s="1">
        <v>0.42</v>
      </c>
      <c r="N68" s="1">
        <v>0.69</v>
      </c>
      <c r="O68" s="1">
        <v>0.56999999999999995</v>
      </c>
      <c r="P68" s="1">
        <v>0.49</v>
      </c>
      <c r="Q68" s="1">
        <v>0.7</v>
      </c>
      <c r="R68" s="1">
        <v>0.55000000000000004</v>
      </c>
      <c r="S68" s="1">
        <v>0.69</v>
      </c>
      <c r="T68" s="1">
        <v>0.64</v>
      </c>
      <c r="U68" s="1">
        <v>0.55000000000000004</v>
      </c>
      <c r="V68" s="1">
        <v>0.4</v>
      </c>
      <c r="W68" s="1">
        <v>0.53</v>
      </c>
      <c r="X68" s="1">
        <v>0.59</v>
      </c>
      <c r="Y68" s="1">
        <v>0.33</v>
      </c>
      <c r="Z68" s="1">
        <v>0.7</v>
      </c>
      <c r="AA68" s="1">
        <v>0.57999999999999996</v>
      </c>
      <c r="AB68" s="1">
        <v>0.73</v>
      </c>
      <c r="AC68" s="1">
        <v>0.55000000000000004</v>
      </c>
      <c r="AD68" s="1">
        <v>0.32</v>
      </c>
      <c r="AE68" s="1">
        <v>0.36</v>
      </c>
      <c r="AF68" s="1">
        <v>0.06</v>
      </c>
      <c r="AG68" s="1">
        <v>0.59</v>
      </c>
      <c r="AH68" s="1">
        <v>0.52</v>
      </c>
      <c r="AI68" s="1">
        <v>0.56999999999999995</v>
      </c>
      <c r="AJ68" s="1">
        <v>0.2</v>
      </c>
      <c r="AK68" s="1">
        <v>-0.02</v>
      </c>
      <c r="AL68" s="1">
        <v>0.51</v>
      </c>
      <c r="AM68" s="1">
        <v>0.62</v>
      </c>
      <c r="AN68" s="1">
        <v>0.33</v>
      </c>
      <c r="AO68" s="1">
        <v>0.04</v>
      </c>
      <c r="AP68" s="1">
        <v>-0.02</v>
      </c>
      <c r="AQ68" s="1">
        <v>0.39</v>
      </c>
      <c r="AR68" s="1">
        <v>0.33</v>
      </c>
      <c r="AS68" s="1">
        <v>0.16</v>
      </c>
      <c r="AT68" s="1">
        <v>0.03</v>
      </c>
      <c r="AU68" s="1">
        <v>0.44</v>
      </c>
      <c r="AV68" s="1">
        <v>0.32</v>
      </c>
      <c r="AW68" s="1">
        <v>0.37</v>
      </c>
      <c r="AX68" s="1">
        <v>0.33</v>
      </c>
      <c r="AY68" s="1">
        <v>0.18</v>
      </c>
      <c r="AZ68" s="1">
        <v>0.43</v>
      </c>
      <c r="BA68" s="1">
        <v>0.13</v>
      </c>
      <c r="BB68" s="1">
        <v>0.63</v>
      </c>
      <c r="BC68" s="1">
        <v>0.3</v>
      </c>
      <c r="BD68" s="1">
        <v>0.51</v>
      </c>
      <c r="BE68" s="1">
        <v>0.22</v>
      </c>
      <c r="BF68" s="1">
        <v>0.19</v>
      </c>
      <c r="BG68" s="1">
        <v>0.33</v>
      </c>
      <c r="BH68" s="1">
        <v>0.65</v>
      </c>
      <c r="BI68" s="1">
        <v>0.21</v>
      </c>
      <c r="BJ68" s="1">
        <v>0.56000000000000005</v>
      </c>
      <c r="BK68" s="1">
        <v>0.22</v>
      </c>
      <c r="BL68" s="1">
        <v>-0.17</v>
      </c>
      <c r="BM68" s="1">
        <v>0.36</v>
      </c>
      <c r="BN68" s="1">
        <v>0.34</v>
      </c>
      <c r="BO68" s="1">
        <v>0.2</v>
      </c>
      <c r="BP68" s="1">
        <v>7.0000000000000007E-2</v>
      </c>
      <c r="BQ68" s="1">
        <v>0.31</v>
      </c>
      <c r="BR68" s="42">
        <v>0.27</v>
      </c>
      <c r="BS68" s="44"/>
      <c r="BT68" s="44"/>
    </row>
    <row r="69" spans="1:72" x14ac:dyDescent="0.2">
      <c r="A69" s="5" t="s">
        <v>140</v>
      </c>
      <c r="B69" s="5" t="s">
        <v>591</v>
      </c>
      <c r="C69" s="1">
        <v>0.1</v>
      </c>
      <c r="D69" s="1">
        <v>0.14000000000000001</v>
      </c>
      <c r="E69" s="1">
        <v>0.57999999999999996</v>
      </c>
      <c r="F69" s="1">
        <v>0.44</v>
      </c>
      <c r="G69" s="1">
        <v>0.2</v>
      </c>
      <c r="H69" s="1">
        <v>0.2</v>
      </c>
      <c r="I69" s="1">
        <v>0.54</v>
      </c>
      <c r="J69" s="1">
        <v>0.36</v>
      </c>
      <c r="K69" s="1">
        <v>0.22</v>
      </c>
      <c r="L69" s="1">
        <v>0.28000000000000003</v>
      </c>
      <c r="M69" s="1">
        <v>0.39</v>
      </c>
      <c r="N69" s="1">
        <v>0.63</v>
      </c>
      <c r="O69" s="1">
        <v>0.52</v>
      </c>
      <c r="P69" s="1">
        <v>0.45</v>
      </c>
      <c r="Q69" s="1">
        <v>0.63</v>
      </c>
      <c r="R69" s="1">
        <v>0.47</v>
      </c>
      <c r="S69" s="1">
        <v>0.48</v>
      </c>
      <c r="T69" s="1">
        <v>0.56000000000000005</v>
      </c>
      <c r="U69" s="1">
        <v>0.48</v>
      </c>
      <c r="V69" s="1">
        <v>0.33</v>
      </c>
      <c r="W69" s="1">
        <v>0.49</v>
      </c>
      <c r="X69" s="1">
        <v>0.5</v>
      </c>
      <c r="Y69" s="1">
        <v>0.27</v>
      </c>
      <c r="Z69" s="1">
        <v>0.62</v>
      </c>
      <c r="AA69" s="1">
        <v>0.51</v>
      </c>
      <c r="AB69" s="1">
        <v>0.69</v>
      </c>
      <c r="AC69" s="1">
        <v>0.51</v>
      </c>
      <c r="AD69" s="1">
        <v>0.33</v>
      </c>
      <c r="AE69" s="1">
        <v>0.32</v>
      </c>
      <c r="AF69" s="1">
        <v>0.03</v>
      </c>
      <c r="AG69" s="1">
        <v>0.51</v>
      </c>
      <c r="AH69" s="1">
        <v>0.42</v>
      </c>
      <c r="AI69" s="1">
        <v>0.48</v>
      </c>
      <c r="AJ69" s="1">
        <v>0.17</v>
      </c>
      <c r="AK69" s="1">
        <v>-0.05</v>
      </c>
      <c r="AL69" s="1">
        <v>0.51</v>
      </c>
      <c r="AM69" s="1">
        <v>0.53</v>
      </c>
      <c r="AN69" s="1">
        <v>0.28000000000000003</v>
      </c>
      <c r="AO69" s="1">
        <v>0</v>
      </c>
      <c r="AP69" s="1">
        <v>-0.03</v>
      </c>
      <c r="AQ69" s="1">
        <v>0.28000000000000003</v>
      </c>
      <c r="AR69" s="1">
        <v>0.28000000000000003</v>
      </c>
      <c r="AS69" s="1">
        <v>0.11</v>
      </c>
      <c r="AT69" s="1">
        <v>0.1</v>
      </c>
      <c r="AU69" s="1">
        <v>0.42</v>
      </c>
      <c r="AV69" s="1">
        <v>0.27</v>
      </c>
      <c r="AW69" s="1">
        <v>0.32</v>
      </c>
      <c r="AX69" s="1">
        <v>0.3</v>
      </c>
      <c r="AY69" s="1">
        <v>0.09</v>
      </c>
      <c r="AZ69" s="1">
        <v>0.37</v>
      </c>
      <c r="BA69" s="1">
        <v>0.01</v>
      </c>
      <c r="BB69" s="1">
        <v>0.49</v>
      </c>
      <c r="BC69" s="1">
        <v>0.28000000000000003</v>
      </c>
      <c r="BD69" s="1">
        <v>0.39</v>
      </c>
      <c r="BE69" s="1">
        <v>0.24</v>
      </c>
      <c r="BF69" s="1">
        <v>0.26</v>
      </c>
      <c r="BG69" s="1">
        <v>0.38</v>
      </c>
      <c r="BH69" s="1">
        <v>0.64</v>
      </c>
      <c r="BI69" s="1">
        <v>0.05</v>
      </c>
      <c r="BJ69" s="1">
        <v>0.61</v>
      </c>
      <c r="BK69" s="1">
        <v>0.17</v>
      </c>
      <c r="BL69" s="1">
        <v>-0.03</v>
      </c>
      <c r="BM69" s="1">
        <v>0.37</v>
      </c>
      <c r="BN69" s="1">
        <v>0.33</v>
      </c>
      <c r="BO69" s="1">
        <v>0.13</v>
      </c>
      <c r="BP69" s="1">
        <v>7.0000000000000007E-2</v>
      </c>
      <c r="BQ69" s="1">
        <v>0.26</v>
      </c>
      <c r="BR69" s="42" t="s">
        <v>827</v>
      </c>
      <c r="BS69" s="44"/>
      <c r="BT69" s="44"/>
    </row>
    <row r="70" spans="1:72" x14ac:dyDescent="0.2">
      <c r="A70" s="5" t="s">
        <v>142</v>
      </c>
      <c r="B70" s="5" t="s">
        <v>656</v>
      </c>
      <c r="C70" s="1" t="s">
        <v>626</v>
      </c>
      <c r="D70" s="1" t="s">
        <v>626</v>
      </c>
      <c r="E70" s="1" t="s">
        <v>626</v>
      </c>
      <c r="F70" s="1" t="s">
        <v>626</v>
      </c>
      <c r="G70" s="1" t="s">
        <v>626</v>
      </c>
      <c r="H70" s="1" t="s">
        <v>626</v>
      </c>
      <c r="I70" s="1" t="s">
        <v>626</v>
      </c>
      <c r="J70" s="1" t="s">
        <v>626</v>
      </c>
      <c r="K70" s="1" t="s">
        <v>626</v>
      </c>
      <c r="L70" s="1" t="s">
        <v>626</v>
      </c>
      <c r="M70" s="1" t="s">
        <v>626</v>
      </c>
      <c r="N70" s="1" t="s">
        <v>626</v>
      </c>
      <c r="O70" s="1" t="s">
        <v>626</v>
      </c>
      <c r="P70" s="1" t="s">
        <v>626</v>
      </c>
      <c r="Q70" s="1" t="s">
        <v>626</v>
      </c>
      <c r="R70" s="1" t="s">
        <v>626</v>
      </c>
      <c r="S70" s="1" t="s">
        <v>626</v>
      </c>
      <c r="T70" s="1" t="s">
        <v>626</v>
      </c>
      <c r="U70" s="1" t="s">
        <v>626</v>
      </c>
      <c r="V70" s="1" t="s">
        <v>626</v>
      </c>
      <c r="W70" s="1" t="s">
        <v>626</v>
      </c>
      <c r="X70" s="1" t="s">
        <v>626</v>
      </c>
      <c r="Y70" s="1" t="s">
        <v>626</v>
      </c>
      <c r="Z70" s="1" t="s">
        <v>626</v>
      </c>
      <c r="AA70" s="1" t="s">
        <v>626</v>
      </c>
      <c r="AB70" s="1" t="s">
        <v>626</v>
      </c>
      <c r="AC70" s="1" t="s">
        <v>626</v>
      </c>
      <c r="AD70" s="1" t="s">
        <v>626</v>
      </c>
      <c r="AE70" s="1" t="s">
        <v>626</v>
      </c>
      <c r="AF70" s="1" t="s">
        <v>626</v>
      </c>
      <c r="AG70" s="1" t="s">
        <v>626</v>
      </c>
      <c r="AH70" s="1" t="s">
        <v>626</v>
      </c>
      <c r="AI70" s="1" t="s">
        <v>626</v>
      </c>
      <c r="AJ70" s="1" t="s">
        <v>626</v>
      </c>
      <c r="AK70" s="1" t="s">
        <v>626</v>
      </c>
      <c r="AL70" s="1" t="s">
        <v>626</v>
      </c>
      <c r="AM70" s="1" t="s">
        <v>626</v>
      </c>
      <c r="AN70" s="1" t="s">
        <v>626</v>
      </c>
      <c r="AO70" s="1" t="s">
        <v>626</v>
      </c>
      <c r="AP70" s="1" t="s">
        <v>626</v>
      </c>
      <c r="AQ70" s="1" t="s">
        <v>626</v>
      </c>
      <c r="AR70" s="1" t="s">
        <v>626</v>
      </c>
      <c r="AS70" s="1" t="s">
        <v>626</v>
      </c>
      <c r="AT70" s="1" t="s">
        <v>626</v>
      </c>
      <c r="AU70" s="1" t="s">
        <v>626</v>
      </c>
      <c r="AV70" s="1" t="s">
        <v>626</v>
      </c>
      <c r="AW70" s="1" t="s">
        <v>626</v>
      </c>
      <c r="AX70" s="1" t="s">
        <v>626</v>
      </c>
      <c r="AY70" s="1" t="s">
        <v>626</v>
      </c>
      <c r="AZ70" s="1" t="s">
        <v>626</v>
      </c>
      <c r="BA70" s="1">
        <v>0.18</v>
      </c>
      <c r="BB70" s="1">
        <v>0.34</v>
      </c>
      <c r="BC70" s="1">
        <v>0.28000000000000003</v>
      </c>
      <c r="BD70" s="1">
        <v>0.26</v>
      </c>
      <c r="BE70" s="1">
        <v>7.0000000000000007E-2</v>
      </c>
      <c r="BF70" s="1">
        <v>0.08</v>
      </c>
      <c r="BG70" s="1">
        <v>0.33</v>
      </c>
      <c r="BH70" s="1">
        <v>0.39</v>
      </c>
      <c r="BI70" s="1">
        <v>0.25</v>
      </c>
      <c r="BJ70" s="1">
        <v>0.02</v>
      </c>
      <c r="BK70" s="1">
        <v>0.28999999999999998</v>
      </c>
      <c r="BL70" s="1">
        <v>0.05</v>
      </c>
      <c r="BM70" s="1">
        <v>0.1</v>
      </c>
      <c r="BN70" s="1">
        <v>0.17</v>
      </c>
      <c r="BO70" s="1">
        <v>-0.02</v>
      </c>
      <c r="BP70" s="1">
        <v>0</v>
      </c>
      <c r="BQ70" s="1">
        <v>0.16</v>
      </c>
      <c r="BR70" s="42" t="s">
        <v>828</v>
      </c>
      <c r="BS70" s="44"/>
      <c r="BT70" s="44"/>
    </row>
    <row r="71" spans="1:72" x14ac:dyDescent="0.2">
      <c r="A71" s="5" t="s">
        <v>144</v>
      </c>
      <c r="B71" s="5" t="s">
        <v>657</v>
      </c>
      <c r="C71" s="1" t="s">
        <v>626</v>
      </c>
      <c r="D71" s="1" t="s">
        <v>626</v>
      </c>
      <c r="E71" s="1" t="s">
        <v>626</v>
      </c>
      <c r="F71" s="1" t="s">
        <v>626</v>
      </c>
      <c r="G71" s="1" t="s">
        <v>626</v>
      </c>
      <c r="H71" s="1" t="s">
        <v>626</v>
      </c>
      <c r="I71" s="1" t="s">
        <v>626</v>
      </c>
      <c r="J71" s="1" t="s">
        <v>626</v>
      </c>
      <c r="K71" s="1" t="s">
        <v>626</v>
      </c>
      <c r="L71" s="1" t="s">
        <v>626</v>
      </c>
      <c r="M71" s="1" t="s">
        <v>626</v>
      </c>
      <c r="N71" s="1" t="s">
        <v>626</v>
      </c>
      <c r="O71" s="1" t="s">
        <v>626</v>
      </c>
      <c r="P71" s="1" t="s">
        <v>626</v>
      </c>
      <c r="Q71" s="1" t="s">
        <v>626</v>
      </c>
      <c r="R71" s="1" t="s">
        <v>626</v>
      </c>
      <c r="S71" s="1" t="s">
        <v>626</v>
      </c>
      <c r="T71" s="1" t="s">
        <v>626</v>
      </c>
      <c r="U71" s="1" t="s">
        <v>626</v>
      </c>
      <c r="V71" s="1" t="s">
        <v>626</v>
      </c>
      <c r="W71" s="1" t="s">
        <v>626</v>
      </c>
      <c r="X71" s="1" t="s">
        <v>626</v>
      </c>
      <c r="Y71" s="1" t="s">
        <v>626</v>
      </c>
      <c r="Z71" s="1" t="s">
        <v>626</v>
      </c>
      <c r="AA71" s="1" t="s">
        <v>626</v>
      </c>
      <c r="AB71" s="1" t="s">
        <v>626</v>
      </c>
      <c r="AC71" s="1" t="s">
        <v>626</v>
      </c>
      <c r="AD71" s="1" t="s">
        <v>626</v>
      </c>
      <c r="AE71" s="1" t="s">
        <v>626</v>
      </c>
      <c r="AF71" s="1" t="s">
        <v>626</v>
      </c>
      <c r="AG71" s="1" t="s">
        <v>626</v>
      </c>
      <c r="AH71" s="1" t="s">
        <v>626</v>
      </c>
      <c r="AI71" s="1" t="s">
        <v>626</v>
      </c>
      <c r="AJ71" s="1" t="s">
        <v>626</v>
      </c>
      <c r="AK71" s="1" t="s">
        <v>626</v>
      </c>
      <c r="AL71" s="1" t="s">
        <v>626</v>
      </c>
      <c r="AM71" s="1" t="s">
        <v>626</v>
      </c>
      <c r="AN71" s="1" t="s">
        <v>626</v>
      </c>
      <c r="AO71" s="1" t="s">
        <v>626</v>
      </c>
      <c r="AP71" s="1" t="s">
        <v>626</v>
      </c>
      <c r="AQ71" s="1" t="s">
        <v>626</v>
      </c>
      <c r="AR71" s="1" t="s">
        <v>626</v>
      </c>
      <c r="AS71" s="1" t="s">
        <v>626</v>
      </c>
      <c r="AT71" s="1" t="s">
        <v>626</v>
      </c>
      <c r="AU71" s="1" t="s">
        <v>626</v>
      </c>
      <c r="AV71" s="1" t="s">
        <v>626</v>
      </c>
      <c r="AW71" s="1" t="s">
        <v>626</v>
      </c>
      <c r="AX71" s="1" t="s">
        <v>626</v>
      </c>
      <c r="AY71" s="1" t="s">
        <v>626</v>
      </c>
      <c r="AZ71" s="1" t="s">
        <v>626</v>
      </c>
      <c r="BA71" s="1">
        <v>-0.17</v>
      </c>
      <c r="BB71" s="1">
        <v>0.16</v>
      </c>
      <c r="BC71" s="1">
        <v>0.01</v>
      </c>
      <c r="BD71" s="1">
        <v>0.13</v>
      </c>
      <c r="BE71" s="1">
        <v>0.17</v>
      </c>
      <c r="BF71" s="1">
        <v>0.18</v>
      </c>
      <c r="BG71" s="1">
        <v>0.05</v>
      </c>
      <c r="BH71" s="1">
        <v>0.25</v>
      </c>
      <c r="BI71" s="1">
        <v>-0.2</v>
      </c>
      <c r="BJ71" s="1">
        <v>0.59</v>
      </c>
      <c r="BK71" s="1">
        <v>-0.12</v>
      </c>
      <c r="BL71" s="1">
        <v>-0.08</v>
      </c>
      <c r="BM71" s="1">
        <v>0.27</v>
      </c>
      <c r="BN71" s="1">
        <v>0.16</v>
      </c>
      <c r="BO71" s="1">
        <v>0.16</v>
      </c>
      <c r="BP71" s="1">
        <v>0.08</v>
      </c>
      <c r="BQ71" s="1">
        <v>0.1</v>
      </c>
      <c r="BR71" s="42" t="s">
        <v>835</v>
      </c>
      <c r="BS71" s="44"/>
      <c r="BT71" s="44"/>
    </row>
    <row r="72" spans="1:72" x14ac:dyDescent="0.2">
      <c r="A72" s="5" t="s">
        <v>146</v>
      </c>
      <c r="B72" s="5" t="s">
        <v>592</v>
      </c>
      <c r="C72" s="1">
        <v>0.01</v>
      </c>
      <c r="D72" s="1">
        <v>0.02</v>
      </c>
      <c r="E72" s="1">
        <v>0.04</v>
      </c>
      <c r="F72" s="1">
        <v>0.03</v>
      </c>
      <c r="G72" s="1">
        <v>0.03</v>
      </c>
      <c r="H72" s="1">
        <v>0.03</v>
      </c>
      <c r="I72" s="1">
        <v>0.04</v>
      </c>
      <c r="J72" s="1">
        <v>0.04</v>
      </c>
      <c r="K72" s="1">
        <v>0.04</v>
      </c>
      <c r="L72" s="1">
        <v>0.03</v>
      </c>
      <c r="M72" s="1">
        <v>0.03</v>
      </c>
      <c r="N72" s="1">
        <v>0.06</v>
      </c>
      <c r="O72" s="1">
        <v>0.05</v>
      </c>
      <c r="P72" s="1">
        <v>0.05</v>
      </c>
      <c r="Q72" s="1">
        <v>0.08</v>
      </c>
      <c r="R72" s="1">
        <v>0.08</v>
      </c>
      <c r="S72" s="1">
        <v>0.21</v>
      </c>
      <c r="T72" s="1">
        <v>0.08</v>
      </c>
      <c r="U72" s="1">
        <v>7.0000000000000007E-2</v>
      </c>
      <c r="V72" s="1">
        <v>7.0000000000000007E-2</v>
      </c>
      <c r="W72" s="1">
        <v>0.04</v>
      </c>
      <c r="X72" s="1">
        <v>0.08</v>
      </c>
      <c r="Y72" s="1">
        <v>0.06</v>
      </c>
      <c r="Z72" s="1">
        <v>0.08</v>
      </c>
      <c r="AA72" s="1">
        <v>7.0000000000000007E-2</v>
      </c>
      <c r="AB72" s="1">
        <v>0.04</v>
      </c>
      <c r="AC72" s="1">
        <v>0.04</v>
      </c>
      <c r="AD72" s="1">
        <v>-0.01</v>
      </c>
      <c r="AE72" s="1">
        <v>0.04</v>
      </c>
      <c r="AF72" s="1">
        <v>0.03</v>
      </c>
      <c r="AG72" s="1">
        <v>0.08</v>
      </c>
      <c r="AH72" s="1">
        <v>0.09</v>
      </c>
      <c r="AI72" s="1">
        <v>0.09</v>
      </c>
      <c r="AJ72" s="1">
        <v>0.04</v>
      </c>
      <c r="AK72" s="1">
        <v>0.03</v>
      </c>
      <c r="AL72" s="1">
        <v>0</v>
      </c>
      <c r="AM72" s="1">
        <v>0.09</v>
      </c>
      <c r="AN72" s="1">
        <v>0.05</v>
      </c>
      <c r="AO72" s="1">
        <v>0.04</v>
      </c>
      <c r="AP72" s="1">
        <v>0.01</v>
      </c>
      <c r="AQ72" s="1">
        <v>0.11</v>
      </c>
      <c r="AR72" s="1">
        <v>0.05</v>
      </c>
      <c r="AS72" s="1">
        <v>0.05</v>
      </c>
      <c r="AT72" s="1">
        <v>-7.0000000000000007E-2</v>
      </c>
      <c r="AU72" s="1">
        <v>0.03</v>
      </c>
      <c r="AV72" s="1">
        <v>0.06</v>
      </c>
      <c r="AW72" s="1">
        <v>0.05</v>
      </c>
      <c r="AX72" s="1">
        <v>0.03</v>
      </c>
      <c r="AY72" s="1">
        <v>0.09</v>
      </c>
      <c r="AZ72" s="1">
        <v>0.06</v>
      </c>
      <c r="BA72" s="1">
        <v>0.11</v>
      </c>
      <c r="BB72" s="1">
        <v>0.14000000000000001</v>
      </c>
      <c r="BC72" s="1">
        <v>0.02</v>
      </c>
      <c r="BD72" s="1">
        <v>0.12</v>
      </c>
      <c r="BE72" s="1">
        <v>-0.02</v>
      </c>
      <c r="BF72" s="1">
        <v>-0.08</v>
      </c>
      <c r="BG72" s="1">
        <v>-0.06</v>
      </c>
      <c r="BH72" s="1">
        <v>0</v>
      </c>
      <c r="BI72" s="1">
        <v>0.15</v>
      </c>
      <c r="BJ72" s="1">
        <v>-0.06</v>
      </c>
      <c r="BK72" s="1">
        <v>0.05</v>
      </c>
      <c r="BL72" s="1">
        <v>-0.14000000000000001</v>
      </c>
      <c r="BM72" s="1">
        <v>-0.01</v>
      </c>
      <c r="BN72" s="1">
        <v>0.01</v>
      </c>
      <c r="BO72" s="1">
        <v>7.0000000000000007E-2</v>
      </c>
      <c r="BP72" s="1">
        <v>0</v>
      </c>
      <c r="BQ72" s="1">
        <v>0.05</v>
      </c>
      <c r="BR72" s="42" t="s">
        <v>836</v>
      </c>
      <c r="BS72" s="44"/>
      <c r="BT72" s="44"/>
    </row>
    <row r="73" spans="1:72" x14ac:dyDescent="0.2">
      <c r="A73" s="5" t="s">
        <v>148</v>
      </c>
      <c r="B73" s="4" t="s">
        <v>593</v>
      </c>
      <c r="C73" s="1">
        <v>0.16</v>
      </c>
      <c r="D73" s="1">
        <v>0.14000000000000001</v>
      </c>
      <c r="E73" s="1">
        <v>0.34</v>
      </c>
      <c r="F73" s="1">
        <v>0.35</v>
      </c>
      <c r="G73" s="1">
        <v>0.27</v>
      </c>
      <c r="H73" s="1">
        <v>0.25</v>
      </c>
      <c r="I73" s="1">
        <v>0.09</v>
      </c>
      <c r="J73" s="1">
        <v>0.36</v>
      </c>
      <c r="K73" s="1">
        <v>0.22</v>
      </c>
      <c r="L73" s="1">
        <v>0.31</v>
      </c>
      <c r="M73" s="1">
        <v>0.12</v>
      </c>
      <c r="N73" s="1">
        <v>0.37</v>
      </c>
      <c r="O73" s="1">
        <v>0.19</v>
      </c>
      <c r="P73" s="1">
        <v>0.28999999999999998</v>
      </c>
      <c r="Q73" s="1">
        <v>0.33</v>
      </c>
      <c r="R73" s="1">
        <v>0.33</v>
      </c>
      <c r="S73" s="1">
        <v>0.3</v>
      </c>
      <c r="T73" s="1">
        <v>0.34</v>
      </c>
      <c r="U73" s="1">
        <v>0.45</v>
      </c>
      <c r="V73" s="1">
        <v>0.18</v>
      </c>
      <c r="W73" s="1">
        <v>0.27</v>
      </c>
      <c r="X73" s="1">
        <v>0.26</v>
      </c>
      <c r="Y73" s="1">
        <v>0.08</v>
      </c>
      <c r="Z73" s="1">
        <v>0.14000000000000001</v>
      </c>
      <c r="AA73" s="1">
        <v>0.41</v>
      </c>
      <c r="AB73" s="1">
        <v>0.36</v>
      </c>
      <c r="AC73" s="1">
        <v>0.08</v>
      </c>
      <c r="AD73" s="1">
        <v>-7.0000000000000007E-2</v>
      </c>
      <c r="AE73" s="1">
        <v>0.3</v>
      </c>
      <c r="AF73" s="1">
        <v>0.46</v>
      </c>
      <c r="AG73" s="1">
        <v>0.46</v>
      </c>
      <c r="AH73" s="1">
        <v>0.36</v>
      </c>
      <c r="AI73" s="1">
        <v>0.16</v>
      </c>
      <c r="AJ73" s="1">
        <v>0.1</v>
      </c>
      <c r="AK73" s="1">
        <v>-0.09</v>
      </c>
      <c r="AL73" s="1">
        <v>0.46</v>
      </c>
      <c r="AM73" s="1">
        <v>0.7</v>
      </c>
      <c r="AN73" s="1">
        <v>0.61</v>
      </c>
      <c r="AO73" s="1">
        <v>0.56999999999999995</v>
      </c>
      <c r="AP73" s="1">
        <v>0.38</v>
      </c>
      <c r="AQ73" s="1">
        <v>0.43</v>
      </c>
      <c r="AR73" s="1">
        <v>0.65</v>
      </c>
      <c r="AS73" s="1">
        <v>0.45</v>
      </c>
      <c r="AT73" s="1">
        <v>-0.31</v>
      </c>
      <c r="AU73" s="1">
        <v>0.24</v>
      </c>
      <c r="AV73" s="1">
        <v>0.18</v>
      </c>
      <c r="AW73" s="1">
        <v>0.27</v>
      </c>
      <c r="AX73" s="1">
        <v>0.34</v>
      </c>
      <c r="AY73" s="1">
        <v>0.61</v>
      </c>
      <c r="AZ73" s="1">
        <v>0.77</v>
      </c>
      <c r="BA73" s="1">
        <v>0.45</v>
      </c>
      <c r="BB73" s="1">
        <v>0.47</v>
      </c>
      <c r="BC73" s="1">
        <v>0.56999999999999995</v>
      </c>
      <c r="BD73" s="1">
        <v>0.28000000000000003</v>
      </c>
      <c r="BE73" s="1">
        <v>0.16</v>
      </c>
      <c r="BF73" s="1">
        <v>0.28999999999999998</v>
      </c>
      <c r="BG73" s="1">
        <v>0.28000000000000003</v>
      </c>
      <c r="BH73" s="1">
        <v>0.46</v>
      </c>
      <c r="BI73" s="1">
        <v>0.31</v>
      </c>
      <c r="BJ73" s="1">
        <v>0.28999999999999998</v>
      </c>
      <c r="BK73" s="1">
        <v>0.51</v>
      </c>
      <c r="BL73" s="1">
        <v>-0.78</v>
      </c>
      <c r="BM73" s="1">
        <v>0.39</v>
      </c>
      <c r="BN73" s="1">
        <v>0.43</v>
      </c>
      <c r="BO73" s="1">
        <v>0.48</v>
      </c>
      <c r="BP73" s="1">
        <v>7.0000000000000007E-2</v>
      </c>
      <c r="BQ73" s="1">
        <v>0.49</v>
      </c>
      <c r="BR73" s="42">
        <v>0.56999999999999995</v>
      </c>
      <c r="BS73" s="44"/>
      <c r="BT73" s="44"/>
    </row>
    <row r="74" spans="1:72" x14ac:dyDescent="0.2">
      <c r="A74" s="5" t="s">
        <v>150</v>
      </c>
      <c r="B74" s="4" t="s">
        <v>594</v>
      </c>
      <c r="C74" s="1">
        <v>0.06</v>
      </c>
      <c r="D74" s="1">
        <v>0.15</v>
      </c>
      <c r="E74" s="1">
        <v>0.17</v>
      </c>
      <c r="F74" s="1">
        <v>0.17</v>
      </c>
      <c r="G74" s="1">
        <v>0.21</v>
      </c>
      <c r="H74" s="1">
        <v>0.18</v>
      </c>
      <c r="I74" s="1">
        <v>0.14000000000000001</v>
      </c>
      <c r="J74" s="1">
        <v>0.19</v>
      </c>
      <c r="K74" s="1">
        <v>0.18</v>
      </c>
      <c r="L74" s="1">
        <v>0.23</v>
      </c>
      <c r="M74" s="1">
        <v>0.13</v>
      </c>
      <c r="N74" s="1">
        <v>0.21</v>
      </c>
      <c r="O74" s="1">
        <v>0.13</v>
      </c>
      <c r="P74" s="1">
        <v>0.21</v>
      </c>
      <c r="Q74" s="1">
        <v>0.16</v>
      </c>
      <c r="R74" s="1">
        <v>0.16</v>
      </c>
      <c r="S74" s="1">
        <v>0.16</v>
      </c>
      <c r="T74" s="1">
        <v>0.17</v>
      </c>
      <c r="U74" s="1">
        <v>0.24</v>
      </c>
      <c r="V74" s="1">
        <v>0.15</v>
      </c>
      <c r="W74" s="1">
        <v>0.12</v>
      </c>
      <c r="X74" s="1">
        <v>0.15</v>
      </c>
      <c r="Y74" s="1">
        <v>0.09</v>
      </c>
      <c r="Z74" s="1">
        <v>0.09</v>
      </c>
      <c r="AA74" s="1">
        <v>0.2</v>
      </c>
      <c r="AB74" s="1">
        <v>0.17</v>
      </c>
      <c r="AC74" s="1">
        <v>7.0000000000000007E-2</v>
      </c>
      <c r="AD74" s="1">
        <v>0.01</v>
      </c>
      <c r="AE74" s="1">
        <v>0.13</v>
      </c>
      <c r="AF74" s="1">
        <v>0.31</v>
      </c>
      <c r="AG74" s="1">
        <v>0.26</v>
      </c>
      <c r="AH74" s="1">
        <v>0.25</v>
      </c>
      <c r="AI74" s="1">
        <v>0.15</v>
      </c>
      <c r="AJ74" s="1">
        <v>0.08</v>
      </c>
      <c r="AK74" s="1">
        <v>-7.0000000000000007E-2</v>
      </c>
      <c r="AL74" s="1">
        <v>0.19</v>
      </c>
      <c r="AM74" s="1">
        <v>0.32</v>
      </c>
      <c r="AN74" s="1">
        <v>0.35</v>
      </c>
      <c r="AO74" s="1">
        <v>0.32</v>
      </c>
      <c r="AP74" s="1">
        <v>0.17</v>
      </c>
      <c r="AQ74" s="1">
        <v>0.48</v>
      </c>
      <c r="AR74" s="1">
        <v>0.37</v>
      </c>
      <c r="AS74" s="1">
        <v>0.28999999999999998</v>
      </c>
      <c r="AT74" s="1">
        <v>-0.12</v>
      </c>
      <c r="AU74" s="1">
        <v>0.23</v>
      </c>
      <c r="AV74" s="1">
        <v>0.12</v>
      </c>
      <c r="AW74" s="1">
        <v>0.14000000000000001</v>
      </c>
      <c r="AX74" s="1">
        <v>0.16</v>
      </c>
      <c r="AY74" s="1">
        <v>0.38</v>
      </c>
      <c r="AZ74" s="1">
        <v>0.4</v>
      </c>
      <c r="BA74" s="1">
        <v>0.31</v>
      </c>
      <c r="BB74" s="1">
        <v>0.31</v>
      </c>
      <c r="BC74" s="1">
        <v>0.28999999999999998</v>
      </c>
      <c r="BD74" s="1">
        <v>0.18</v>
      </c>
      <c r="BE74" s="1">
        <v>0.17</v>
      </c>
      <c r="BF74" s="1">
        <v>0.04</v>
      </c>
      <c r="BG74" s="1">
        <v>0.23</v>
      </c>
      <c r="BH74" s="1">
        <v>0.19</v>
      </c>
      <c r="BI74" s="1">
        <v>0.23</v>
      </c>
      <c r="BJ74" s="1">
        <v>0.21</v>
      </c>
      <c r="BK74" s="1">
        <v>0.5</v>
      </c>
      <c r="BL74" s="1">
        <v>-0.44</v>
      </c>
      <c r="BM74" s="1">
        <v>0.06</v>
      </c>
      <c r="BN74" s="1">
        <v>0.25</v>
      </c>
      <c r="BO74" s="1">
        <v>0.23</v>
      </c>
      <c r="BP74" s="1">
        <v>-0.06</v>
      </c>
      <c r="BQ74" s="1">
        <v>0.23</v>
      </c>
      <c r="BR74" s="42">
        <v>0.35</v>
      </c>
      <c r="BS74" s="44"/>
      <c r="BT74" s="44"/>
    </row>
    <row r="75" spans="1:72" x14ac:dyDescent="0.2">
      <c r="A75" s="5" t="s">
        <v>152</v>
      </c>
      <c r="B75" s="5" t="s">
        <v>595</v>
      </c>
      <c r="C75" s="1" t="s">
        <v>626</v>
      </c>
      <c r="D75" s="1" t="s">
        <v>626</v>
      </c>
      <c r="E75" s="1" t="s">
        <v>626</v>
      </c>
      <c r="F75" s="1" t="s">
        <v>626</v>
      </c>
      <c r="G75" s="1" t="s">
        <v>626</v>
      </c>
      <c r="H75" s="1" t="s">
        <v>626</v>
      </c>
      <c r="I75" s="1" t="s">
        <v>626</v>
      </c>
      <c r="J75" s="1" t="s">
        <v>626</v>
      </c>
      <c r="K75" s="1" t="s">
        <v>626</v>
      </c>
      <c r="L75" s="1" t="s">
        <v>626</v>
      </c>
      <c r="M75" s="1" t="s">
        <v>626</v>
      </c>
      <c r="N75" s="1" t="s">
        <v>626</v>
      </c>
      <c r="O75" s="1" t="s">
        <v>626</v>
      </c>
      <c r="P75" s="1" t="s">
        <v>626</v>
      </c>
      <c r="Q75" s="1" t="s">
        <v>626</v>
      </c>
      <c r="R75" s="1" t="s">
        <v>626</v>
      </c>
      <c r="S75" s="1">
        <v>0.02</v>
      </c>
      <c r="T75" s="1">
        <v>0.02</v>
      </c>
      <c r="U75" s="1">
        <v>0.05</v>
      </c>
      <c r="V75" s="1">
        <v>0.01</v>
      </c>
      <c r="W75" s="1">
        <v>0.01</v>
      </c>
      <c r="X75" s="1">
        <v>0.01</v>
      </c>
      <c r="Y75" s="1">
        <v>0.04</v>
      </c>
      <c r="Z75" s="1">
        <v>0.04</v>
      </c>
      <c r="AA75" s="1">
        <v>0.04</v>
      </c>
      <c r="AB75" s="1">
        <v>0.01</v>
      </c>
      <c r="AC75" s="1">
        <v>0.02</v>
      </c>
      <c r="AD75" s="1">
        <v>0.02</v>
      </c>
      <c r="AE75" s="1">
        <v>0.03</v>
      </c>
      <c r="AF75" s="1">
        <v>0.1</v>
      </c>
      <c r="AG75" s="1">
        <v>0.02</v>
      </c>
      <c r="AH75" s="1">
        <v>0.04</v>
      </c>
      <c r="AI75" s="1">
        <v>-0.04</v>
      </c>
      <c r="AJ75" s="1">
        <v>-0.04</v>
      </c>
      <c r="AK75" s="1">
        <v>-0.02</v>
      </c>
      <c r="AL75" s="1">
        <v>-0.01</v>
      </c>
      <c r="AM75" s="1">
        <v>0.06</v>
      </c>
      <c r="AN75" s="1">
        <v>0.05</v>
      </c>
      <c r="AO75" s="1">
        <v>0.09</v>
      </c>
      <c r="AP75" s="1">
        <v>0</v>
      </c>
      <c r="AQ75" s="1">
        <v>0.16</v>
      </c>
      <c r="AR75" s="1">
        <v>0.03</v>
      </c>
      <c r="AS75" s="1">
        <v>0.02</v>
      </c>
      <c r="AT75" s="1">
        <v>-0.04</v>
      </c>
      <c r="AU75" s="1">
        <v>0.03</v>
      </c>
      <c r="AV75" s="1">
        <v>-0.03</v>
      </c>
      <c r="AW75" s="1">
        <v>-0.03</v>
      </c>
      <c r="AX75" s="1">
        <v>-0.02</v>
      </c>
      <c r="AY75" s="1">
        <v>0.03</v>
      </c>
      <c r="AZ75" s="1">
        <v>0</v>
      </c>
      <c r="BA75" s="1">
        <v>0.05</v>
      </c>
      <c r="BB75" s="1">
        <v>0.04</v>
      </c>
      <c r="BC75" s="1">
        <v>0.04</v>
      </c>
      <c r="BD75" s="1">
        <v>0.04</v>
      </c>
      <c r="BE75" s="1">
        <v>0</v>
      </c>
      <c r="BF75" s="1">
        <v>0.05</v>
      </c>
      <c r="BG75" s="1">
        <v>0.02</v>
      </c>
      <c r="BH75" s="1">
        <v>-0.02</v>
      </c>
      <c r="BI75" s="1">
        <v>0.01</v>
      </c>
      <c r="BJ75" s="1">
        <v>0.01</v>
      </c>
      <c r="BK75" s="1">
        <v>0.11</v>
      </c>
      <c r="BL75" s="1">
        <v>-0.19</v>
      </c>
      <c r="BM75" s="1">
        <v>-0.11</v>
      </c>
      <c r="BN75" s="1">
        <v>0.01</v>
      </c>
      <c r="BO75" s="1">
        <v>-0.04</v>
      </c>
      <c r="BP75" s="1">
        <v>-0.06</v>
      </c>
      <c r="BQ75" s="1">
        <v>-0.04</v>
      </c>
      <c r="BR75" s="42" t="s">
        <v>818</v>
      </c>
      <c r="BS75" s="44"/>
      <c r="BT75" s="44"/>
    </row>
    <row r="76" spans="1:72" x14ac:dyDescent="0.2">
      <c r="A76" s="5" t="s">
        <v>154</v>
      </c>
      <c r="B76" s="5" t="s">
        <v>596</v>
      </c>
      <c r="C76" s="1" t="s">
        <v>626</v>
      </c>
      <c r="D76" s="1" t="s">
        <v>626</v>
      </c>
      <c r="E76" s="1" t="s">
        <v>626</v>
      </c>
      <c r="F76" s="1" t="s">
        <v>626</v>
      </c>
      <c r="G76" s="1" t="s">
        <v>626</v>
      </c>
      <c r="H76" s="1" t="s">
        <v>626</v>
      </c>
      <c r="I76" s="1" t="s">
        <v>626</v>
      </c>
      <c r="J76" s="1" t="s">
        <v>626</v>
      </c>
      <c r="K76" s="1" t="s">
        <v>626</v>
      </c>
      <c r="L76" s="1" t="s">
        <v>626</v>
      </c>
      <c r="M76" s="1" t="s">
        <v>626</v>
      </c>
      <c r="N76" s="1" t="s">
        <v>626</v>
      </c>
      <c r="O76" s="1" t="s">
        <v>626</v>
      </c>
      <c r="P76" s="1" t="s">
        <v>626</v>
      </c>
      <c r="Q76" s="1" t="s">
        <v>626</v>
      </c>
      <c r="R76" s="1" t="s">
        <v>626</v>
      </c>
      <c r="S76" s="1">
        <v>0.01</v>
      </c>
      <c r="T76" s="1">
        <v>0.01</v>
      </c>
      <c r="U76" s="1">
        <v>0.02</v>
      </c>
      <c r="V76" s="1">
        <v>0.01</v>
      </c>
      <c r="W76" s="1">
        <v>0</v>
      </c>
      <c r="X76" s="1">
        <v>0.01</v>
      </c>
      <c r="Y76" s="1">
        <v>0</v>
      </c>
      <c r="Z76" s="1">
        <v>0</v>
      </c>
      <c r="AA76" s="1">
        <v>0.02</v>
      </c>
      <c r="AB76" s="1">
        <v>0.01</v>
      </c>
      <c r="AC76" s="1">
        <v>0.01</v>
      </c>
      <c r="AD76" s="1">
        <v>-0.01</v>
      </c>
      <c r="AE76" s="1">
        <v>0.01</v>
      </c>
      <c r="AF76" s="1">
        <v>0.02</v>
      </c>
      <c r="AG76" s="1">
        <v>0.04</v>
      </c>
      <c r="AH76" s="1">
        <v>0.03</v>
      </c>
      <c r="AI76" s="1">
        <v>0.02</v>
      </c>
      <c r="AJ76" s="1">
        <v>0.01</v>
      </c>
      <c r="AK76" s="1">
        <v>0</v>
      </c>
      <c r="AL76" s="1">
        <v>0.04</v>
      </c>
      <c r="AM76" s="1">
        <v>0.04</v>
      </c>
      <c r="AN76" s="1">
        <v>0.04</v>
      </c>
      <c r="AO76" s="1">
        <v>0.03</v>
      </c>
      <c r="AP76" s="1">
        <v>0.02</v>
      </c>
      <c r="AQ76" s="1">
        <v>0.03</v>
      </c>
      <c r="AR76" s="1">
        <v>0.04</v>
      </c>
      <c r="AS76" s="1">
        <v>0.03</v>
      </c>
      <c r="AT76" s="1">
        <v>0.02</v>
      </c>
      <c r="AU76" s="1">
        <v>0.04</v>
      </c>
      <c r="AV76" s="1">
        <v>0.05</v>
      </c>
      <c r="AW76" s="1">
        <v>0.05</v>
      </c>
      <c r="AX76" s="1">
        <v>0.05</v>
      </c>
      <c r="AY76" s="1">
        <v>0.12</v>
      </c>
      <c r="AZ76" s="1">
        <v>0.22</v>
      </c>
      <c r="BA76" s="1">
        <v>0.17</v>
      </c>
      <c r="BB76" s="1">
        <v>0.12</v>
      </c>
      <c r="BC76" s="1">
        <v>0.06</v>
      </c>
      <c r="BD76" s="1">
        <v>0.03</v>
      </c>
      <c r="BE76" s="1">
        <v>-0.05</v>
      </c>
      <c r="BF76" s="1">
        <v>7.0000000000000007E-2</v>
      </c>
      <c r="BG76" s="1">
        <v>0.09</v>
      </c>
      <c r="BH76" s="1">
        <v>0.1</v>
      </c>
      <c r="BI76" s="1">
        <v>0.1</v>
      </c>
      <c r="BJ76" s="1">
        <v>0.12</v>
      </c>
      <c r="BK76" s="1">
        <v>7.0000000000000007E-2</v>
      </c>
      <c r="BL76" s="1">
        <v>0.03</v>
      </c>
      <c r="BM76" s="1">
        <v>0.09</v>
      </c>
      <c r="BN76" s="1">
        <v>0.11</v>
      </c>
      <c r="BO76" s="1">
        <v>0.14000000000000001</v>
      </c>
      <c r="BP76" s="1">
        <v>0.01</v>
      </c>
      <c r="BQ76" s="1">
        <v>0.11</v>
      </c>
      <c r="BR76" s="42" t="s">
        <v>833</v>
      </c>
      <c r="BS76" s="44"/>
      <c r="BT76" s="44"/>
    </row>
    <row r="77" spans="1:72" x14ac:dyDescent="0.2">
      <c r="A77" s="5" t="s">
        <v>156</v>
      </c>
      <c r="B77" s="5" t="s">
        <v>597</v>
      </c>
      <c r="C77" s="1" t="s">
        <v>626</v>
      </c>
      <c r="D77" s="1" t="s">
        <v>626</v>
      </c>
      <c r="E77" s="1" t="s">
        <v>626</v>
      </c>
      <c r="F77" s="1" t="s">
        <v>626</v>
      </c>
      <c r="G77" s="1" t="s">
        <v>626</v>
      </c>
      <c r="H77" s="1" t="s">
        <v>626</v>
      </c>
      <c r="I77" s="1" t="s">
        <v>626</v>
      </c>
      <c r="J77" s="1" t="s">
        <v>626</v>
      </c>
      <c r="K77" s="1" t="s">
        <v>626</v>
      </c>
      <c r="L77" s="1" t="s">
        <v>626</v>
      </c>
      <c r="M77" s="1" t="s">
        <v>626</v>
      </c>
      <c r="N77" s="1" t="s">
        <v>626</v>
      </c>
      <c r="O77" s="1" t="s">
        <v>626</v>
      </c>
      <c r="P77" s="1" t="s">
        <v>626</v>
      </c>
      <c r="Q77" s="1" t="s">
        <v>626</v>
      </c>
      <c r="R77" s="1" t="s">
        <v>626</v>
      </c>
      <c r="S77" s="1">
        <v>0.12</v>
      </c>
      <c r="T77" s="1">
        <v>0.13</v>
      </c>
      <c r="U77" s="1">
        <v>0.18</v>
      </c>
      <c r="V77" s="1">
        <v>0.13</v>
      </c>
      <c r="W77" s="1">
        <v>0.11</v>
      </c>
      <c r="X77" s="1">
        <v>0.12</v>
      </c>
      <c r="Y77" s="1">
        <v>0.05</v>
      </c>
      <c r="Z77" s="1">
        <v>0.06</v>
      </c>
      <c r="AA77" s="1">
        <v>0.14000000000000001</v>
      </c>
      <c r="AB77" s="1">
        <v>0.15</v>
      </c>
      <c r="AC77" s="1">
        <v>0.04</v>
      </c>
      <c r="AD77" s="1">
        <v>-0.01</v>
      </c>
      <c r="AE77" s="1">
        <v>0.09</v>
      </c>
      <c r="AF77" s="1">
        <v>0.18</v>
      </c>
      <c r="AG77" s="1">
        <v>0.2</v>
      </c>
      <c r="AH77" s="1">
        <v>0.19</v>
      </c>
      <c r="AI77" s="1">
        <v>0.16</v>
      </c>
      <c r="AJ77" s="1">
        <v>0.11</v>
      </c>
      <c r="AK77" s="1">
        <v>-0.05</v>
      </c>
      <c r="AL77" s="1">
        <v>0.17</v>
      </c>
      <c r="AM77" s="1">
        <v>0.22</v>
      </c>
      <c r="AN77" s="1">
        <v>0.25</v>
      </c>
      <c r="AO77" s="1">
        <v>0.2</v>
      </c>
      <c r="AP77" s="1">
        <v>0.15</v>
      </c>
      <c r="AQ77" s="1">
        <v>0.28999999999999998</v>
      </c>
      <c r="AR77" s="1">
        <v>0.3</v>
      </c>
      <c r="AS77" s="1">
        <v>0.24</v>
      </c>
      <c r="AT77" s="1">
        <v>-0.1</v>
      </c>
      <c r="AU77" s="1">
        <v>0.15</v>
      </c>
      <c r="AV77" s="1">
        <v>0.1</v>
      </c>
      <c r="AW77" s="1">
        <v>0.11</v>
      </c>
      <c r="AX77" s="1">
        <v>0.14000000000000001</v>
      </c>
      <c r="AY77" s="1">
        <v>0.24</v>
      </c>
      <c r="AZ77" s="1">
        <v>0.18</v>
      </c>
      <c r="BA77" s="1">
        <v>0.09</v>
      </c>
      <c r="BB77" s="1">
        <v>0.15</v>
      </c>
      <c r="BC77" s="1">
        <v>0.19</v>
      </c>
      <c r="BD77" s="1">
        <v>0.11</v>
      </c>
      <c r="BE77" s="1">
        <v>0.21</v>
      </c>
      <c r="BF77" s="1">
        <v>-0.08</v>
      </c>
      <c r="BG77" s="1">
        <v>0.12</v>
      </c>
      <c r="BH77" s="1">
        <v>0.11</v>
      </c>
      <c r="BI77" s="1">
        <v>0.13</v>
      </c>
      <c r="BJ77" s="1">
        <v>7.0000000000000007E-2</v>
      </c>
      <c r="BK77" s="1">
        <v>0.33</v>
      </c>
      <c r="BL77" s="1">
        <v>-0.27</v>
      </c>
      <c r="BM77" s="1">
        <v>0.09</v>
      </c>
      <c r="BN77" s="1">
        <v>0.12</v>
      </c>
      <c r="BO77" s="1">
        <v>0.13</v>
      </c>
      <c r="BP77" s="1">
        <v>-0.01</v>
      </c>
      <c r="BQ77" s="1">
        <v>0.16</v>
      </c>
      <c r="BR77" s="42" t="s">
        <v>837</v>
      </c>
      <c r="BS77" s="44"/>
      <c r="BT77" s="44"/>
    </row>
    <row r="78" spans="1:72" x14ac:dyDescent="0.2">
      <c r="A78" s="5" t="s">
        <v>158</v>
      </c>
      <c r="B78" s="4" t="s">
        <v>598</v>
      </c>
      <c r="C78" s="1">
        <v>0.09</v>
      </c>
      <c r="D78" s="1">
        <v>-0.08</v>
      </c>
      <c r="E78" s="1">
        <v>0.11</v>
      </c>
      <c r="F78" s="1">
        <v>0.1</v>
      </c>
      <c r="G78" s="1">
        <v>-0.02</v>
      </c>
      <c r="H78" s="1">
        <v>0.01</v>
      </c>
      <c r="I78" s="1">
        <v>-0.1</v>
      </c>
      <c r="J78" s="1">
        <v>0.09</v>
      </c>
      <c r="K78" s="1">
        <v>-0.02</v>
      </c>
      <c r="L78" s="1">
        <v>-0.01</v>
      </c>
      <c r="M78" s="1">
        <v>-7.0000000000000007E-2</v>
      </c>
      <c r="N78" s="1">
        <v>0.09</v>
      </c>
      <c r="O78" s="1">
        <v>-0.01</v>
      </c>
      <c r="P78" s="1">
        <v>0.01</v>
      </c>
      <c r="Q78" s="1">
        <v>0.1</v>
      </c>
      <c r="R78" s="1">
        <v>0.09</v>
      </c>
      <c r="S78" s="1">
        <v>0.08</v>
      </c>
      <c r="T78" s="1">
        <v>0.11</v>
      </c>
      <c r="U78" s="1">
        <v>0.11</v>
      </c>
      <c r="V78" s="1">
        <v>0</v>
      </c>
      <c r="W78" s="1">
        <v>0.08</v>
      </c>
      <c r="X78" s="1">
        <v>0.05</v>
      </c>
      <c r="Y78" s="1">
        <v>-0.02</v>
      </c>
      <c r="Z78" s="1">
        <v>0.06</v>
      </c>
      <c r="AA78" s="1">
        <v>0.11</v>
      </c>
      <c r="AB78" s="1">
        <v>0.12</v>
      </c>
      <c r="AC78" s="1">
        <v>-0.11</v>
      </c>
      <c r="AD78" s="1">
        <v>-0.04</v>
      </c>
      <c r="AE78" s="1">
        <v>0.11</v>
      </c>
      <c r="AF78" s="1">
        <v>0.09</v>
      </c>
      <c r="AG78" s="1">
        <v>7.0000000000000007E-2</v>
      </c>
      <c r="AH78" s="1">
        <v>-0.01</v>
      </c>
      <c r="AI78" s="1">
        <v>-0.04</v>
      </c>
      <c r="AJ78" s="1">
        <v>-0.02</v>
      </c>
      <c r="AK78" s="1">
        <v>0.02</v>
      </c>
      <c r="AL78" s="1">
        <v>0.16</v>
      </c>
      <c r="AM78" s="1">
        <v>0.19</v>
      </c>
      <c r="AN78" s="1">
        <v>0.13</v>
      </c>
      <c r="AO78" s="1">
        <v>0.13</v>
      </c>
      <c r="AP78" s="1">
        <v>0.04</v>
      </c>
      <c r="AQ78" s="1">
        <v>-0.15</v>
      </c>
      <c r="AR78" s="1">
        <v>0.14000000000000001</v>
      </c>
      <c r="AS78" s="1">
        <v>0.05</v>
      </c>
      <c r="AT78" s="1">
        <v>-0.12</v>
      </c>
      <c r="AU78" s="1">
        <v>-0.1</v>
      </c>
      <c r="AV78" s="1">
        <v>-0.01</v>
      </c>
      <c r="AW78" s="1">
        <v>0.02</v>
      </c>
      <c r="AX78" s="1">
        <v>0.02</v>
      </c>
      <c r="AY78" s="1">
        <v>0.04</v>
      </c>
      <c r="AZ78" s="1">
        <v>0.16</v>
      </c>
      <c r="BA78" s="1">
        <v>0.05</v>
      </c>
      <c r="BB78" s="1">
        <v>0.01</v>
      </c>
      <c r="BC78" s="1">
        <v>0.08</v>
      </c>
      <c r="BD78" s="1">
        <v>0.05</v>
      </c>
      <c r="BE78" s="1">
        <v>-0.01</v>
      </c>
      <c r="BF78" s="1">
        <v>0.05</v>
      </c>
      <c r="BG78" s="1">
        <v>-0.08</v>
      </c>
      <c r="BH78" s="1">
        <v>0.01</v>
      </c>
      <c r="BI78" s="1">
        <v>0.02</v>
      </c>
      <c r="BJ78" s="1">
        <v>-0.05</v>
      </c>
      <c r="BK78" s="1">
        <v>-0.01</v>
      </c>
      <c r="BL78" s="1">
        <v>-0.15</v>
      </c>
      <c r="BM78" s="1">
        <v>0.13</v>
      </c>
      <c r="BN78" s="1">
        <v>0.08</v>
      </c>
      <c r="BO78" s="1">
        <v>0.14000000000000001</v>
      </c>
      <c r="BP78" s="1">
        <v>0.09</v>
      </c>
      <c r="BQ78" s="1">
        <v>0.13</v>
      </c>
      <c r="BR78" s="42">
        <v>0.1</v>
      </c>
      <c r="BS78" s="44"/>
      <c r="BT78" s="44"/>
    </row>
    <row r="79" spans="1:72" x14ac:dyDescent="0.2">
      <c r="A79" s="5" t="s">
        <v>159</v>
      </c>
      <c r="B79" s="4" t="s">
        <v>599</v>
      </c>
      <c r="C79" s="1">
        <v>0.02</v>
      </c>
      <c r="D79" s="1">
        <v>7.0000000000000007E-2</v>
      </c>
      <c r="E79" s="1">
        <v>7.0000000000000007E-2</v>
      </c>
      <c r="F79" s="1">
        <v>7.0000000000000007E-2</v>
      </c>
      <c r="G79" s="1">
        <v>0.09</v>
      </c>
      <c r="H79" s="1">
        <v>7.0000000000000007E-2</v>
      </c>
      <c r="I79" s="1">
        <v>0.05</v>
      </c>
      <c r="J79" s="1">
        <v>0.08</v>
      </c>
      <c r="K79" s="1">
        <v>0.06</v>
      </c>
      <c r="L79" s="1">
        <v>0.09</v>
      </c>
      <c r="M79" s="1">
        <v>0.06</v>
      </c>
      <c r="N79" s="1">
        <v>7.0000000000000007E-2</v>
      </c>
      <c r="O79" s="1">
        <v>7.0000000000000007E-2</v>
      </c>
      <c r="P79" s="1">
        <v>7.0000000000000007E-2</v>
      </c>
      <c r="Q79" s="1">
        <v>7.0000000000000007E-2</v>
      </c>
      <c r="R79" s="1">
        <v>0.08</v>
      </c>
      <c r="S79" s="1">
        <v>0.06</v>
      </c>
      <c r="T79" s="1">
        <v>0.06</v>
      </c>
      <c r="U79" s="1">
        <v>0.09</v>
      </c>
      <c r="V79" s="1">
        <v>0.02</v>
      </c>
      <c r="W79" s="1">
        <v>7.0000000000000007E-2</v>
      </c>
      <c r="X79" s="1">
        <v>0.06</v>
      </c>
      <c r="Y79" s="1">
        <v>0.01</v>
      </c>
      <c r="Z79" s="1">
        <v>0</v>
      </c>
      <c r="AA79" s="1">
        <v>0.1</v>
      </c>
      <c r="AB79" s="1">
        <v>7.0000000000000007E-2</v>
      </c>
      <c r="AC79" s="1">
        <v>0.12</v>
      </c>
      <c r="AD79" s="1">
        <v>-0.04</v>
      </c>
      <c r="AE79" s="1">
        <v>0.06</v>
      </c>
      <c r="AF79" s="1">
        <v>7.0000000000000007E-2</v>
      </c>
      <c r="AG79" s="1">
        <v>0.13</v>
      </c>
      <c r="AH79" s="1">
        <v>0.11</v>
      </c>
      <c r="AI79" s="1">
        <v>0.06</v>
      </c>
      <c r="AJ79" s="1">
        <v>0.04</v>
      </c>
      <c r="AK79" s="1">
        <v>-0.05</v>
      </c>
      <c r="AL79" s="1">
        <v>0.11</v>
      </c>
      <c r="AM79" s="1">
        <v>0.19</v>
      </c>
      <c r="AN79" s="1">
        <v>0.13</v>
      </c>
      <c r="AO79" s="1">
        <v>0.12</v>
      </c>
      <c r="AP79" s="1">
        <v>0.17</v>
      </c>
      <c r="AQ79" s="1">
        <v>0.1</v>
      </c>
      <c r="AR79" s="1">
        <v>0.14000000000000001</v>
      </c>
      <c r="AS79" s="1">
        <v>0.11</v>
      </c>
      <c r="AT79" s="1">
        <v>-7.0000000000000007E-2</v>
      </c>
      <c r="AU79" s="1">
        <v>0.11</v>
      </c>
      <c r="AV79" s="1">
        <v>7.0000000000000007E-2</v>
      </c>
      <c r="AW79" s="1">
        <v>0.12</v>
      </c>
      <c r="AX79" s="1">
        <v>0.16</v>
      </c>
      <c r="AY79" s="1">
        <v>0.18</v>
      </c>
      <c r="AZ79" s="1">
        <v>0.21</v>
      </c>
      <c r="BA79" s="1">
        <v>0.09</v>
      </c>
      <c r="BB79" s="1">
        <v>0.15</v>
      </c>
      <c r="BC79" s="1">
        <v>0.2</v>
      </c>
      <c r="BD79" s="1">
        <v>0.05</v>
      </c>
      <c r="BE79" s="1">
        <v>0.01</v>
      </c>
      <c r="BF79" s="1">
        <v>0.2</v>
      </c>
      <c r="BG79" s="1">
        <v>0.13</v>
      </c>
      <c r="BH79" s="1">
        <v>0.25</v>
      </c>
      <c r="BI79" s="1">
        <v>7.0000000000000007E-2</v>
      </c>
      <c r="BJ79" s="1">
        <v>0.13</v>
      </c>
      <c r="BK79" s="1">
        <v>0.02</v>
      </c>
      <c r="BL79" s="1">
        <v>-0.19</v>
      </c>
      <c r="BM79" s="1">
        <v>0.2</v>
      </c>
      <c r="BN79" s="1">
        <v>0.11</v>
      </c>
      <c r="BO79" s="1">
        <v>0.11</v>
      </c>
      <c r="BP79" s="1">
        <v>0.04</v>
      </c>
      <c r="BQ79" s="1">
        <v>0.13</v>
      </c>
      <c r="BR79" s="42">
        <v>0.12</v>
      </c>
      <c r="BS79" s="44"/>
      <c r="BT79" s="44"/>
    </row>
    <row r="80" spans="1:72" x14ac:dyDescent="0.2">
      <c r="A80" s="5" t="s">
        <v>161</v>
      </c>
      <c r="B80" s="5" t="s">
        <v>600</v>
      </c>
      <c r="C80" s="1" t="s">
        <v>626</v>
      </c>
      <c r="D80" s="1" t="s">
        <v>626</v>
      </c>
      <c r="E80" s="1" t="s">
        <v>626</v>
      </c>
      <c r="F80" s="1" t="s">
        <v>626</v>
      </c>
      <c r="G80" s="1" t="s">
        <v>626</v>
      </c>
      <c r="H80" s="1" t="s">
        <v>626</v>
      </c>
      <c r="I80" s="1" t="s">
        <v>626</v>
      </c>
      <c r="J80" s="1" t="s">
        <v>626</v>
      </c>
      <c r="K80" s="1" t="s">
        <v>626</v>
      </c>
      <c r="L80" s="1" t="s">
        <v>626</v>
      </c>
      <c r="M80" s="1" t="s">
        <v>626</v>
      </c>
      <c r="N80" s="1" t="s">
        <v>626</v>
      </c>
      <c r="O80" s="1" t="s">
        <v>626</v>
      </c>
      <c r="P80" s="1" t="s">
        <v>626</v>
      </c>
      <c r="Q80" s="1" t="s">
        <v>626</v>
      </c>
      <c r="R80" s="1" t="s">
        <v>626</v>
      </c>
      <c r="S80" s="1">
        <v>0.06</v>
      </c>
      <c r="T80" s="1">
        <v>0.06</v>
      </c>
      <c r="U80" s="1">
        <v>0.08</v>
      </c>
      <c r="V80" s="1">
        <v>0.02</v>
      </c>
      <c r="W80" s="1">
        <v>7.0000000000000007E-2</v>
      </c>
      <c r="X80" s="1">
        <v>0.06</v>
      </c>
      <c r="Y80" s="1">
        <v>0.01</v>
      </c>
      <c r="Z80" s="1">
        <v>0</v>
      </c>
      <c r="AA80" s="1">
        <v>0.08</v>
      </c>
      <c r="AB80" s="1">
        <v>0.05</v>
      </c>
      <c r="AC80" s="1">
        <v>0.1</v>
      </c>
      <c r="AD80" s="1">
        <v>-0.05</v>
      </c>
      <c r="AE80" s="1">
        <v>0.03</v>
      </c>
      <c r="AF80" s="1">
        <v>7.0000000000000007E-2</v>
      </c>
      <c r="AG80" s="1">
        <v>0.12</v>
      </c>
      <c r="AH80" s="1">
        <v>0.11</v>
      </c>
      <c r="AI80" s="1">
        <v>0.06</v>
      </c>
      <c r="AJ80" s="1">
        <v>0.05</v>
      </c>
      <c r="AK80" s="1">
        <v>-0.06</v>
      </c>
      <c r="AL80" s="1">
        <v>7.0000000000000007E-2</v>
      </c>
      <c r="AM80" s="1">
        <v>0.17</v>
      </c>
      <c r="AN80" s="1">
        <v>0.11</v>
      </c>
      <c r="AO80" s="1">
        <v>0.1</v>
      </c>
      <c r="AP80" s="1">
        <v>0.14000000000000001</v>
      </c>
      <c r="AQ80" s="1">
        <v>0.09</v>
      </c>
      <c r="AR80" s="1">
        <v>0.13</v>
      </c>
      <c r="AS80" s="1">
        <v>0.1</v>
      </c>
      <c r="AT80" s="1">
        <v>-0.06</v>
      </c>
      <c r="AU80" s="1">
        <v>0.09</v>
      </c>
      <c r="AV80" s="1">
        <v>0.06</v>
      </c>
      <c r="AW80" s="1">
        <v>0.1</v>
      </c>
      <c r="AX80" s="1">
        <v>0.16</v>
      </c>
      <c r="AY80" s="1">
        <v>0.18</v>
      </c>
      <c r="AZ80" s="1">
        <v>0.21</v>
      </c>
      <c r="BA80" s="1">
        <v>0.08</v>
      </c>
      <c r="BB80" s="1">
        <v>0.13</v>
      </c>
      <c r="BC80" s="1">
        <v>0.2</v>
      </c>
      <c r="BD80" s="1">
        <v>0.04</v>
      </c>
      <c r="BE80" s="1">
        <v>0</v>
      </c>
      <c r="BF80" s="1">
        <v>0.19</v>
      </c>
      <c r="BG80" s="1">
        <v>0.14000000000000001</v>
      </c>
      <c r="BH80" s="1">
        <v>0.24</v>
      </c>
      <c r="BI80" s="1">
        <v>0.08</v>
      </c>
      <c r="BJ80" s="1">
        <v>0.11</v>
      </c>
      <c r="BK80" s="1">
        <v>0.02</v>
      </c>
      <c r="BL80" s="1">
        <v>-0.19</v>
      </c>
      <c r="BM80" s="1">
        <v>0.15</v>
      </c>
      <c r="BN80" s="1">
        <v>0.15</v>
      </c>
      <c r="BO80" s="1">
        <v>0.11</v>
      </c>
      <c r="BP80" s="1">
        <v>0.04</v>
      </c>
      <c r="BQ80" s="1">
        <v>0.12</v>
      </c>
      <c r="BR80" s="42" t="s">
        <v>838</v>
      </c>
      <c r="BS80" s="44"/>
      <c r="BT80" s="44"/>
    </row>
    <row r="81" spans="1:72" x14ac:dyDescent="0.2">
      <c r="A81" s="5" t="s">
        <v>163</v>
      </c>
      <c r="B81" s="5" t="s">
        <v>601</v>
      </c>
      <c r="C81" s="1" t="s">
        <v>626</v>
      </c>
      <c r="D81" s="1" t="s">
        <v>626</v>
      </c>
      <c r="E81" s="1" t="s">
        <v>626</v>
      </c>
      <c r="F81" s="1" t="s">
        <v>626</v>
      </c>
      <c r="G81" s="1" t="s">
        <v>626</v>
      </c>
      <c r="H81" s="1" t="s">
        <v>626</v>
      </c>
      <c r="I81" s="1" t="s">
        <v>626</v>
      </c>
      <c r="J81" s="1" t="s">
        <v>626</v>
      </c>
      <c r="K81" s="1" t="s">
        <v>626</v>
      </c>
      <c r="L81" s="1" t="s">
        <v>626</v>
      </c>
      <c r="M81" s="1" t="s">
        <v>626</v>
      </c>
      <c r="N81" s="1" t="s">
        <v>626</v>
      </c>
      <c r="O81" s="1" t="s">
        <v>626</v>
      </c>
      <c r="P81" s="1" t="s">
        <v>626</v>
      </c>
      <c r="Q81" s="1" t="s">
        <v>626</v>
      </c>
      <c r="R81" s="1" t="s">
        <v>626</v>
      </c>
      <c r="S81" s="1">
        <v>0.01</v>
      </c>
      <c r="T81" s="1">
        <v>0</v>
      </c>
      <c r="U81" s="1">
        <v>0.01</v>
      </c>
      <c r="V81" s="1">
        <v>0</v>
      </c>
      <c r="W81" s="1">
        <v>0.01</v>
      </c>
      <c r="X81" s="1">
        <v>0</v>
      </c>
      <c r="Y81" s="1">
        <v>0</v>
      </c>
      <c r="Z81" s="1">
        <v>0</v>
      </c>
      <c r="AA81" s="1">
        <v>0.01</v>
      </c>
      <c r="AB81" s="1">
        <v>0.02</v>
      </c>
      <c r="AC81" s="1">
        <v>0.02</v>
      </c>
      <c r="AD81" s="1">
        <v>0.01</v>
      </c>
      <c r="AE81" s="1">
        <v>0.03</v>
      </c>
      <c r="AF81" s="1">
        <v>-0.01</v>
      </c>
      <c r="AG81" s="1">
        <v>0.01</v>
      </c>
      <c r="AH81" s="1">
        <v>0</v>
      </c>
      <c r="AI81" s="1">
        <v>-0.01</v>
      </c>
      <c r="AJ81" s="1">
        <v>-0.01</v>
      </c>
      <c r="AK81" s="1">
        <v>0.01</v>
      </c>
      <c r="AL81" s="1">
        <v>0.04</v>
      </c>
      <c r="AM81" s="1">
        <v>0.02</v>
      </c>
      <c r="AN81" s="1">
        <v>0.02</v>
      </c>
      <c r="AO81" s="1">
        <v>0.02</v>
      </c>
      <c r="AP81" s="1">
        <v>0.02</v>
      </c>
      <c r="AQ81" s="1">
        <v>0.02</v>
      </c>
      <c r="AR81" s="1">
        <v>0.01</v>
      </c>
      <c r="AS81" s="1">
        <v>0.01</v>
      </c>
      <c r="AT81" s="1">
        <v>-0.01</v>
      </c>
      <c r="AU81" s="1">
        <v>0.01</v>
      </c>
      <c r="AV81" s="1">
        <v>0.01</v>
      </c>
      <c r="AW81" s="1">
        <v>0.01</v>
      </c>
      <c r="AX81" s="1">
        <v>0.01</v>
      </c>
      <c r="AY81" s="1">
        <v>0</v>
      </c>
      <c r="AZ81" s="1">
        <v>0</v>
      </c>
      <c r="BA81" s="1">
        <v>0.01</v>
      </c>
      <c r="BB81" s="1">
        <v>0.02</v>
      </c>
      <c r="BC81" s="1">
        <v>0</v>
      </c>
      <c r="BD81" s="1">
        <v>0.01</v>
      </c>
      <c r="BE81" s="1">
        <v>0.01</v>
      </c>
      <c r="BF81" s="1">
        <v>0.01</v>
      </c>
      <c r="BG81" s="1">
        <v>-0.01</v>
      </c>
      <c r="BH81" s="1">
        <v>0.01</v>
      </c>
      <c r="BI81" s="1">
        <v>-0.02</v>
      </c>
      <c r="BJ81" s="1">
        <v>0.02</v>
      </c>
      <c r="BK81" s="1">
        <v>0</v>
      </c>
      <c r="BL81" s="1">
        <v>0</v>
      </c>
      <c r="BM81" s="1">
        <v>0.05</v>
      </c>
      <c r="BN81" s="1">
        <v>-0.04</v>
      </c>
      <c r="BO81" s="1">
        <v>0</v>
      </c>
      <c r="BP81" s="1">
        <v>0</v>
      </c>
      <c r="BQ81" s="1">
        <v>0</v>
      </c>
      <c r="BR81" s="42" t="s">
        <v>825</v>
      </c>
      <c r="BS81" s="44"/>
      <c r="BT81" s="44"/>
    </row>
    <row r="82" spans="1:72" x14ac:dyDescent="0.2">
      <c r="A82" s="5" t="s">
        <v>165</v>
      </c>
      <c r="B82" s="4" t="s">
        <v>602</v>
      </c>
      <c r="C82" s="1">
        <v>0.21</v>
      </c>
      <c r="D82" s="1">
        <v>0.04</v>
      </c>
      <c r="E82" s="1">
        <v>0.23</v>
      </c>
      <c r="F82" s="1">
        <v>0.16</v>
      </c>
      <c r="G82" s="1">
        <v>0.2</v>
      </c>
      <c r="H82" s="1">
        <v>0.24</v>
      </c>
      <c r="I82" s="1">
        <v>7.0000000000000007E-2</v>
      </c>
      <c r="J82" s="1">
        <v>0.36</v>
      </c>
      <c r="K82" s="1">
        <v>0.18</v>
      </c>
      <c r="L82" s="1">
        <v>0.23</v>
      </c>
      <c r="M82" s="1">
        <v>0.25</v>
      </c>
      <c r="N82" s="1">
        <v>0.28999999999999998</v>
      </c>
      <c r="O82" s="1">
        <v>0.19</v>
      </c>
      <c r="P82" s="1">
        <v>0.23</v>
      </c>
      <c r="Q82" s="1">
        <v>0.25</v>
      </c>
      <c r="R82" s="1">
        <v>0.18</v>
      </c>
      <c r="S82" s="1">
        <v>0.19</v>
      </c>
      <c r="T82" s="1">
        <v>0.13</v>
      </c>
      <c r="U82" s="1">
        <v>0.21</v>
      </c>
      <c r="V82" s="1">
        <v>0.15</v>
      </c>
      <c r="W82" s="1">
        <v>0.19</v>
      </c>
      <c r="X82" s="1">
        <v>0.25</v>
      </c>
      <c r="Y82" s="1">
        <v>0.17</v>
      </c>
      <c r="Z82" s="1">
        <v>0.16</v>
      </c>
      <c r="AA82" s="1">
        <v>0.23</v>
      </c>
      <c r="AB82" s="1">
        <v>0.28000000000000003</v>
      </c>
      <c r="AC82" s="1">
        <v>0.12</v>
      </c>
      <c r="AD82" s="1">
        <v>0.17</v>
      </c>
      <c r="AE82" s="1">
        <v>0.11</v>
      </c>
      <c r="AF82" s="1">
        <v>0.13</v>
      </c>
      <c r="AG82" s="1">
        <v>0.2</v>
      </c>
      <c r="AH82" s="1">
        <v>0.16</v>
      </c>
      <c r="AI82" s="1">
        <v>0.1</v>
      </c>
      <c r="AJ82" s="1">
        <v>7.0000000000000007E-2</v>
      </c>
      <c r="AK82" s="1">
        <v>0</v>
      </c>
      <c r="AL82" s="1">
        <v>0.22</v>
      </c>
      <c r="AM82" s="1">
        <v>0.1</v>
      </c>
      <c r="AN82" s="1">
        <v>0.14000000000000001</v>
      </c>
      <c r="AO82" s="1">
        <v>0.12</v>
      </c>
      <c r="AP82" s="1">
        <v>0.35</v>
      </c>
      <c r="AQ82" s="1">
        <v>0.08</v>
      </c>
      <c r="AR82" s="1">
        <v>0.22</v>
      </c>
      <c r="AS82" s="1">
        <v>0.2</v>
      </c>
      <c r="AT82" s="1">
        <v>0.15</v>
      </c>
      <c r="AU82" s="1">
        <v>0.14000000000000001</v>
      </c>
      <c r="AV82" s="1">
        <v>0.15</v>
      </c>
      <c r="AW82" s="1">
        <v>0.1</v>
      </c>
      <c r="AX82" s="1">
        <v>0.06</v>
      </c>
      <c r="AY82" s="1">
        <v>7.0000000000000007E-2</v>
      </c>
      <c r="AZ82" s="1">
        <v>0.1</v>
      </c>
      <c r="BA82" s="1">
        <v>0.05</v>
      </c>
      <c r="BB82" s="1">
        <v>0.18</v>
      </c>
      <c r="BC82" s="1">
        <v>0.18</v>
      </c>
      <c r="BD82" s="1">
        <v>0.17</v>
      </c>
      <c r="BE82" s="1">
        <v>0.28000000000000003</v>
      </c>
      <c r="BF82" s="1">
        <v>0.24</v>
      </c>
      <c r="BG82" s="1">
        <v>0.28999999999999998</v>
      </c>
      <c r="BH82" s="1">
        <v>0.13</v>
      </c>
      <c r="BI82" s="1">
        <v>0.28000000000000003</v>
      </c>
      <c r="BJ82" s="1">
        <v>7.0000000000000007E-2</v>
      </c>
      <c r="BK82" s="1">
        <v>0.39</v>
      </c>
      <c r="BL82" s="1">
        <v>0.17</v>
      </c>
      <c r="BM82" s="1">
        <v>0.05</v>
      </c>
      <c r="BN82" s="1">
        <v>0.13</v>
      </c>
      <c r="BO82" s="1">
        <v>0.16</v>
      </c>
      <c r="BP82" s="1">
        <v>0.12</v>
      </c>
      <c r="BQ82" s="1">
        <v>0.18</v>
      </c>
      <c r="BR82" s="42">
        <v>0.24</v>
      </c>
      <c r="BS82" s="44"/>
      <c r="BT82" s="44"/>
    </row>
    <row r="83" spans="1:72" x14ac:dyDescent="0.2">
      <c r="A83" s="5" t="s">
        <v>167</v>
      </c>
      <c r="B83" s="4" t="s">
        <v>603</v>
      </c>
      <c r="C83" s="1">
        <v>7.0000000000000007E-2</v>
      </c>
      <c r="D83" s="1">
        <v>0.01</v>
      </c>
      <c r="E83" s="1">
        <v>0.03</v>
      </c>
      <c r="F83" s="1">
        <v>0.02</v>
      </c>
      <c r="G83" s="1">
        <v>0.02</v>
      </c>
      <c r="H83" s="1">
        <v>0.03</v>
      </c>
      <c r="I83" s="1">
        <v>0.02</v>
      </c>
      <c r="J83" s="1">
        <v>0.03</v>
      </c>
      <c r="K83" s="1">
        <v>0.05</v>
      </c>
      <c r="L83" s="1">
        <v>0.04</v>
      </c>
      <c r="M83" s="1">
        <v>0.04</v>
      </c>
      <c r="N83" s="1">
        <v>0.04</v>
      </c>
      <c r="O83" s="1">
        <v>0.05</v>
      </c>
      <c r="P83" s="1">
        <v>0.05</v>
      </c>
      <c r="Q83" s="1">
        <v>0.06</v>
      </c>
      <c r="R83" s="1">
        <v>0.04</v>
      </c>
      <c r="S83" s="1">
        <v>0.04</v>
      </c>
      <c r="T83" s="1">
        <v>0.04</v>
      </c>
      <c r="U83" s="1">
        <v>0.05</v>
      </c>
      <c r="V83" s="1">
        <v>0.03</v>
      </c>
      <c r="W83" s="1">
        <v>0.05</v>
      </c>
      <c r="X83" s="1">
        <v>7.0000000000000007E-2</v>
      </c>
      <c r="Y83" s="1">
        <v>0.05</v>
      </c>
      <c r="Z83" s="1">
        <v>0.05</v>
      </c>
      <c r="AA83" s="1">
        <v>0.04</v>
      </c>
      <c r="AB83" s="1">
        <v>0.01</v>
      </c>
      <c r="AC83" s="1">
        <v>-0.04</v>
      </c>
      <c r="AD83" s="1">
        <v>0</v>
      </c>
      <c r="AE83" s="1">
        <v>-0.02</v>
      </c>
      <c r="AF83" s="1">
        <v>-0.01</v>
      </c>
      <c r="AG83" s="1">
        <v>0.02</v>
      </c>
      <c r="AH83" s="1">
        <v>0</v>
      </c>
      <c r="AI83" s="1">
        <v>0.01</v>
      </c>
      <c r="AJ83" s="1">
        <v>-0.01</v>
      </c>
      <c r="AK83" s="1">
        <v>0</v>
      </c>
      <c r="AL83" s="1">
        <v>0.05</v>
      </c>
      <c r="AM83" s="1">
        <v>0.03</v>
      </c>
      <c r="AN83" s="1">
        <v>0.02</v>
      </c>
      <c r="AO83" s="1">
        <v>0.01</v>
      </c>
      <c r="AP83" s="1">
        <v>0.04</v>
      </c>
      <c r="AQ83" s="1">
        <v>0.01</v>
      </c>
      <c r="AR83" s="1">
        <v>0.02</v>
      </c>
      <c r="AS83" s="1">
        <v>0.01</v>
      </c>
      <c r="AT83" s="1">
        <v>0.03</v>
      </c>
      <c r="AU83" s="1">
        <v>0.03</v>
      </c>
      <c r="AV83" s="1">
        <v>0.03</v>
      </c>
      <c r="AW83" s="1">
        <v>0.03</v>
      </c>
      <c r="AX83" s="1">
        <v>0.02</v>
      </c>
      <c r="AY83" s="1">
        <v>0.02</v>
      </c>
      <c r="AZ83" s="1">
        <v>0.02</v>
      </c>
      <c r="BA83" s="1">
        <v>-0.01</v>
      </c>
      <c r="BB83" s="1">
        <v>0.02</v>
      </c>
      <c r="BC83" s="1">
        <v>0.03</v>
      </c>
      <c r="BD83" s="1">
        <v>0.03</v>
      </c>
      <c r="BE83" s="1">
        <v>0.01</v>
      </c>
      <c r="BF83" s="1">
        <v>0.04</v>
      </c>
      <c r="BG83" s="1">
        <v>0.05</v>
      </c>
      <c r="BH83" s="1">
        <v>0</v>
      </c>
      <c r="BI83" s="1">
        <v>0.02</v>
      </c>
      <c r="BJ83" s="1">
        <v>0.02</v>
      </c>
      <c r="BK83" s="1">
        <v>0.04</v>
      </c>
      <c r="BL83" s="1">
        <v>0.05</v>
      </c>
      <c r="BM83" s="1">
        <v>0.01</v>
      </c>
      <c r="BN83" s="1">
        <v>0.01</v>
      </c>
      <c r="BO83" s="1">
        <v>0.01</v>
      </c>
      <c r="BP83" s="1">
        <v>-0.02</v>
      </c>
      <c r="BQ83" s="1">
        <v>0.02</v>
      </c>
      <c r="BR83" s="42">
        <v>0</v>
      </c>
      <c r="BS83" s="44"/>
      <c r="BT83" s="44"/>
    </row>
    <row r="84" spans="1:72" x14ac:dyDescent="0.2">
      <c r="A84" s="5" t="s">
        <v>169</v>
      </c>
      <c r="B84" s="4" t="s">
        <v>604</v>
      </c>
      <c r="C84" s="1">
        <v>0.15</v>
      </c>
      <c r="D84" s="1">
        <v>0.03</v>
      </c>
      <c r="E84" s="1">
        <v>0.2</v>
      </c>
      <c r="F84" s="1">
        <v>0.14000000000000001</v>
      </c>
      <c r="G84" s="1">
        <v>0.18</v>
      </c>
      <c r="H84" s="1">
        <v>0.21</v>
      </c>
      <c r="I84" s="1">
        <v>0.05</v>
      </c>
      <c r="J84" s="1">
        <v>0.33</v>
      </c>
      <c r="K84" s="1">
        <v>0.13</v>
      </c>
      <c r="L84" s="1">
        <v>0.19</v>
      </c>
      <c r="M84" s="1">
        <v>0.22</v>
      </c>
      <c r="N84" s="1">
        <v>0.25</v>
      </c>
      <c r="O84" s="1">
        <v>0.15</v>
      </c>
      <c r="P84" s="1">
        <v>0.17</v>
      </c>
      <c r="Q84" s="1">
        <v>0.2</v>
      </c>
      <c r="R84" s="1">
        <v>0.13</v>
      </c>
      <c r="S84" s="1">
        <v>0.15</v>
      </c>
      <c r="T84" s="1">
        <v>0.09</v>
      </c>
      <c r="U84" s="1">
        <v>0.16</v>
      </c>
      <c r="V84" s="1">
        <v>0.13</v>
      </c>
      <c r="W84" s="1">
        <v>0.15</v>
      </c>
      <c r="X84" s="1">
        <v>0.18</v>
      </c>
      <c r="Y84" s="1">
        <v>0.12</v>
      </c>
      <c r="Z84" s="1">
        <v>0.11</v>
      </c>
      <c r="AA84" s="1">
        <v>0.19</v>
      </c>
      <c r="AB84" s="1">
        <v>0.26</v>
      </c>
      <c r="AC84" s="1">
        <v>0.17</v>
      </c>
      <c r="AD84" s="1">
        <v>0.17</v>
      </c>
      <c r="AE84" s="1">
        <v>0.13</v>
      </c>
      <c r="AF84" s="1">
        <v>0.14000000000000001</v>
      </c>
      <c r="AG84" s="1">
        <v>0.18</v>
      </c>
      <c r="AH84" s="1">
        <v>0.16</v>
      </c>
      <c r="AI84" s="1">
        <v>0.08</v>
      </c>
      <c r="AJ84" s="1">
        <v>0.08</v>
      </c>
      <c r="AK84" s="1">
        <v>0</v>
      </c>
      <c r="AL84" s="1">
        <v>0.16</v>
      </c>
      <c r="AM84" s="1">
        <v>7.0000000000000007E-2</v>
      </c>
      <c r="AN84" s="1">
        <v>0.12</v>
      </c>
      <c r="AO84" s="1">
        <v>0.1</v>
      </c>
      <c r="AP84" s="1">
        <v>0.31</v>
      </c>
      <c r="AQ84" s="1">
        <v>7.0000000000000007E-2</v>
      </c>
      <c r="AR84" s="1">
        <v>0.19</v>
      </c>
      <c r="AS84" s="1">
        <v>0.19</v>
      </c>
      <c r="AT84" s="1">
        <v>0.11</v>
      </c>
      <c r="AU84" s="1">
        <v>0.12</v>
      </c>
      <c r="AV84" s="1">
        <v>0.12</v>
      </c>
      <c r="AW84" s="1">
        <v>7.0000000000000007E-2</v>
      </c>
      <c r="AX84" s="1">
        <v>0.04</v>
      </c>
      <c r="AY84" s="1">
        <v>0.06</v>
      </c>
      <c r="AZ84" s="1">
        <v>0.08</v>
      </c>
      <c r="BA84" s="1">
        <v>7.0000000000000007E-2</v>
      </c>
      <c r="BB84" s="1">
        <v>0.15</v>
      </c>
      <c r="BC84" s="1">
        <v>0.15</v>
      </c>
      <c r="BD84" s="1">
        <v>0.14000000000000001</v>
      </c>
      <c r="BE84" s="1">
        <v>0.27</v>
      </c>
      <c r="BF84" s="1">
        <v>0.2</v>
      </c>
      <c r="BG84" s="1">
        <v>0.24</v>
      </c>
      <c r="BH84" s="1">
        <v>0.13</v>
      </c>
      <c r="BI84" s="1">
        <v>0.26</v>
      </c>
      <c r="BJ84" s="1">
        <v>0.05</v>
      </c>
      <c r="BK84" s="1">
        <v>0.35</v>
      </c>
      <c r="BL84" s="1">
        <v>0.13</v>
      </c>
      <c r="BM84" s="1">
        <v>0.03</v>
      </c>
      <c r="BN84" s="1">
        <v>0.12</v>
      </c>
      <c r="BO84" s="1">
        <v>0.15</v>
      </c>
      <c r="BP84" s="1">
        <v>0.14000000000000001</v>
      </c>
      <c r="BQ84" s="1">
        <v>0.15</v>
      </c>
      <c r="BR84" s="42">
        <v>0.24</v>
      </c>
      <c r="BS84" s="44"/>
      <c r="BT84" s="44"/>
    </row>
    <row r="85" spans="1:72" x14ac:dyDescent="0.2">
      <c r="A85" s="5" t="s">
        <v>171</v>
      </c>
      <c r="B85" s="5" t="s">
        <v>605</v>
      </c>
      <c r="C85" s="1" t="s">
        <v>626</v>
      </c>
      <c r="D85" s="1" t="s">
        <v>626</v>
      </c>
      <c r="E85" s="1" t="s">
        <v>626</v>
      </c>
      <c r="F85" s="1" t="s">
        <v>626</v>
      </c>
      <c r="G85" s="1" t="s">
        <v>626</v>
      </c>
      <c r="H85" s="1" t="s">
        <v>626</v>
      </c>
      <c r="I85" s="1" t="s">
        <v>626</v>
      </c>
      <c r="J85" s="1" t="s">
        <v>626</v>
      </c>
      <c r="K85" s="1" t="s">
        <v>626</v>
      </c>
      <c r="L85" s="1" t="s">
        <v>626</v>
      </c>
      <c r="M85" s="1" t="s">
        <v>626</v>
      </c>
      <c r="N85" s="1" t="s">
        <v>626</v>
      </c>
      <c r="O85" s="1" t="s">
        <v>626</v>
      </c>
      <c r="P85" s="1" t="s">
        <v>626</v>
      </c>
      <c r="Q85" s="1" t="s">
        <v>626</v>
      </c>
      <c r="R85" s="1" t="s">
        <v>626</v>
      </c>
      <c r="S85" s="1">
        <v>0.09</v>
      </c>
      <c r="T85" s="1">
        <v>0.03</v>
      </c>
      <c r="U85" s="1">
        <v>0.05</v>
      </c>
      <c r="V85" s="1">
        <v>0.05</v>
      </c>
      <c r="W85" s="1">
        <v>7.0000000000000007E-2</v>
      </c>
      <c r="X85" s="1">
        <v>0.08</v>
      </c>
      <c r="Y85" s="1">
        <v>0.06</v>
      </c>
      <c r="Z85" s="1">
        <v>0.04</v>
      </c>
      <c r="AA85" s="1">
        <v>0.12</v>
      </c>
      <c r="AB85" s="1">
        <v>0.13</v>
      </c>
      <c r="AC85" s="1">
        <v>0.08</v>
      </c>
      <c r="AD85" s="1">
        <v>7.0000000000000007E-2</v>
      </c>
      <c r="AE85" s="1">
        <v>0.06</v>
      </c>
      <c r="AF85" s="1">
        <v>7.0000000000000007E-2</v>
      </c>
      <c r="AG85" s="1">
        <v>0.08</v>
      </c>
      <c r="AH85" s="1">
        <v>0.06</v>
      </c>
      <c r="AI85" s="1">
        <v>0.03</v>
      </c>
      <c r="AJ85" s="1">
        <v>7.0000000000000007E-2</v>
      </c>
      <c r="AK85" s="1">
        <v>0</v>
      </c>
      <c r="AL85" s="1">
        <v>0.1</v>
      </c>
      <c r="AM85" s="1">
        <v>0.06</v>
      </c>
      <c r="AN85" s="1">
        <v>7.0000000000000007E-2</v>
      </c>
      <c r="AO85" s="1">
        <v>0.04</v>
      </c>
      <c r="AP85" s="1">
        <v>0.21</v>
      </c>
      <c r="AQ85" s="1">
        <v>0.05</v>
      </c>
      <c r="AR85" s="1">
        <v>0.1</v>
      </c>
      <c r="AS85" s="1">
        <v>0.11</v>
      </c>
      <c r="AT85" s="1">
        <v>7.0000000000000007E-2</v>
      </c>
      <c r="AU85" s="1">
        <v>7.0000000000000007E-2</v>
      </c>
      <c r="AV85" s="1">
        <v>0.04</v>
      </c>
      <c r="AW85" s="1">
        <v>0.04</v>
      </c>
      <c r="AX85" s="1">
        <v>0.02</v>
      </c>
      <c r="AY85" s="1">
        <v>0.04</v>
      </c>
      <c r="AZ85" s="1">
        <v>0.01</v>
      </c>
      <c r="BA85" s="1">
        <v>0.01</v>
      </c>
      <c r="BB85" s="1">
        <v>7.0000000000000007E-2</v>
      </c>
      <c r="BC85" s="1">
        <v>0.12</v>
      </c>
      <c r="BD85" s="1">
        <v>0.11</v>
      </c>
      <c r="BE85" s="1">
        <v>0.18</v>
      </c>
      <c r="BF85" s="1">
        <v>0.08</v>
      </c>
      <c r="BG85" s="1">
        <v>0.14000000000000001</v>
      </c>
      <c r="BH85" s="1">
        <v>0.1</v>
      </c>
      <c r="BI85" s="1">
        <v>0.16</v>
      </c>
      <c r="BJ85" s="1">
        <v>0</v>
      </c>
      <c r="BK85" s="1">
        <v>0.18</v>
      </c>
      <c r="BL85" s="1">
        <v>0.04</v>
      </c>
      <c r="BM85" s="1">
        <v>0.05</v>
      </c>
      <c r="BN85" s="1">
        <v>0.09</v>
      </c>
      <c r="BO85" s="1">
        <v>0.05</v>
      </c>
      <c r="BP85" s="1">
        <v>0.11</v>
      </c>
      <c r="BQ85" s="1">
        <v>0.09</v>
      </c>
      <c r="BR85" s="42" t="s">
        <v>837</v>
      </c>
      <c r="BS85" s="44"/>
      <c r="BT85" s="44"/>
    </row>
    <row r="86" spans="1:72" s="7" customFormat="1" x14ac:dyDescent="0.2">
      <c r="A86" s="7" t="s">
        <v>173</v>
      </c>
      <c r="B86" s="8" t="s">
        <v>712</v>
      </c>
      <c r="C86" s="1" t="s">
        <v>626</v>
      </c>
      <c r="D86" s="1" t="s">
        <v>626</v>
      </c>
      <c r="E86" s="1" t="s">
        <v>626</v>
      </c>
      <c r="F86" s="1" t="s">
        <v>626</v>
      </c>
      <c r="G86" s="1" t="s">
        <v>626</v>
      </c>
      <c r="H86" s="1" t="s">
        <v>626</v>
      </c>
      <c r="I86" s="1" t="s">
        <v>626</v>
      </c>
      <c r="J86" s="1" t="s">
        <v>626</v>
      </c>
      <c r="K86" s="1" t="s">
        <v>626</v>
      </c>
      <c r="L86" s="1" t="s">
        <v>626</v>
      </c>
      <c r="M86" s="1" t="s">
        <v>626</v>
      </c>
      <c r="N86" s="1" t="s">
        <v>626</v>
      </c>
      <c r="O86" s="1" t="s">
        <v>626</v>
      </c>
      <c r="P86" s="1" t="s">
        <v>626</v>
      </c>
      <c r="Q86" s="1" t="s">
        <v>626</v>
      </c>
      <c r="R86" s="1" t="s">
        <v>626</v>
      </c>
      <c r="S86" s="1">
        <v>0.06</v>
      </c>
      <c r="T86" s="1">
        <v>0.05</v>
      </c>
      <c r="U86" s="1">
        <v>0.09</v>
      </c>
      <c r="V86" s="1">
        <v>0.06</v>
      </c>
      <c r="W86" s="1">
        <v>0.06</v>
      </c>
      <c r="X86" s="1">
        <v>0.09</v>
      </c>
      <c r="Y86" s="1">
        <v>0.05</v>
      </c>
      <c r="Z86" s="1">
        <v>0.06</v>
      </c>
      <c r="AA86" s="1">
        <v>0.06</v>
      </c>
      <c r="AB86" s="1">
        <v>0.1</v>
      </c>
      <c r="AC86" s="1">
        <v>0.08</v>
      </c>
      <c r="AD86" s="1">
        <v>0.08</v>
      </c>
      <c r="AE86" s="1">
        <v>0.06</v>
      </c>
      <c r="AF86" s="1">
        <v>7.0000000000000007E-2</v>
      </c>
      <c r="AG86" s="1">
        <v>7.0000000000000007E-2</v>
      </c>
      <c r="AH86" s="1">
        <v>0.08</v>
      </c>
      <c r="AI86" s="1">
        <v>0.06</v>
      </c>
      <c r="AJ86" s="1">
        <v>0.01</v>
      </c>
      <c r="AK86" s="1">
        <v>0</v>
      </c>
      <c r="AL86" s="1">
        <v>0.03</v>
      </c>
      <c r="AM86" s="1">
        <v>-0.02</v>
      </c>
      <c r="AN86" s="1">
        <v>0.03</v>
      </c>
      <c r="AO86" s="1">
        <v>0.04</v>
      </c>
      <c r="AP86" s="1">
        <v>0.08</v>
      </c>
      <c r="AQ86" s="1">
        <v>0</v>
      </c>
      <c r="AR86" s="1">
        <v>7.0000000000000007E-2</v>
      </c>
      <c r="AS86" s="1">
        <v>0.06</v>
      </c>
      <c r="AT86" s="1">
        <v>0.03</v>
      </c>
      <c r="AU86" s="1">
        <v>0.01</v>
      </c>
      <c r="AV86" s="1">
        <v>0.06</v>
      </c>
      <c r="AW86" s="1">
        <v>0.01</v>
      </c>
      <c r="AX86" s="1">
        <v>0</v>
      </c>
      <c r="AY86" s="1">
        <v>0.02</v>
      </c>
      <c r="AZ86" s="1">
        <v>0.02</v>
      </c>
      <c r="BA86" s="1">
        <v>3.8486284193032003E-2</v>
      </c>
      <c r="BB86" s="1">
        <v>5.2350463517750301E-2</v>
      </c>
      <c r="BC86" s="1">
        <v>1.15710814629639E-2</v>
      </c>
      <c r="BD86" s="1">
        <v>1.60976979967365E-2</v>
      </c>
      <c r="BE86" s="1">
        <v>8.3007360478688494E-2</v>
      </c>
      <c r="BF86" s="1">
        <v>8.76679964346187E-2</v>
      </c>
      <c r="BG86" s="1">
        <v>9.1367769109354804E-2</v>
      </c>
      <c r="BH86" s="1">
        <v>1.41032052681464E-2</v>
      </c>
      <c r="BI86" s="1">
        <v>8.1033580578398698E-2</v>
      </c>
      <c r="BJ86" s="1">
        <v>4.6146478995288301E-2</v>
      </c>
      <c r="BK86" s="1">
        <v>0.14616332405131299</v>
      </c>
      <c r="BL86" s="1">
        <v>8.0390741159404894E-2</v>
      </c>
      <c r="BM86" s="1">
        <v>-1.7642974962337798E-2</v>
      </c>
      <c r="BN86" s="1">
        <v>5.3787072564723301E-2</v>
      </c>
      <c r="BO86" s="1">
        <v>6.0739208770296899E-2</v>
      </c>
      <c r="BP86" s="1">
        <v>1.2223991395836201E-2</v>
      </c>
      <c r="BQ86" s="1">
        <v>4.2470179450194698E-2</v>
      </c>
      <c r="BR86" s="95" t="s">
        <v>829</v>
      </c>
      <c r="BS86" s="44"/>
      <c r="BT86" s="44"/>
    </row>
    <row r="87" spans="1:72" x14ac:dyDescent="0.2">
      <c r="A87" s="7" t="s">
        <v>175</v>
      </c>
      <c r="B87" s="5" t="s">
        <v>714</v>
      </c>
      <c r="C87" s="1" t="s">
        <v>626</v>
      </c>
      <c r="D87" s="1" t="s">
        <v>626</v>
      </c>
      <c r="E87" s="1" t="s">
        <v>626</v>
      </c>
      <c r="F87" s="1" t="s">
        <v>626</v>
      </c>
      <c r="G87" s="1" t="s">
        <v>626</v>
      </c>
      <c r="H87" s="1" t="s">
        <v>626</v>
      </c>
      <c r="I87" s="1" t="s">
        <v>626</v>
      </c>
      <c r="J87" s="1" t="s">
        <v>626</v>
      </c>
      <c r="K87" s="1" t="s">
        <v>626</v>
      </c>
      <c r="L87" s="1" t="s">
        <v>626</v>
      </c>
      <c r="M87" s="1" t="s">
        <v>626</v>
      </c>
      <c r="N87" s="1" t="s">
        <v>626</v>
      </c>
      <c r="O87" s="1" t="s">
        <v>626</v>
      </c>
      <c r="P87" s="1" t="s">
        <v>626</v>
      </c>
      <c r="Q87" s="1" t="s">
        <v>626</v>
      </c>
      <c r="R87" s="1" t="s">
        <v>626</v>
      </c>
      <c r="S87" s="1" t="s">
        <v>626</v>
      </c>
      <c r="T87" s="1" t="s">
        <v>626</v>
      </c>
      <c r="U87" s="1" t="s">
        <v>626</v>
      </c>
      <c r="V87" s="1" t="s">
        <v>626</v>
      </c>
      <c r="W87" s="1" t="s">
        <v>626</v>
      </c>
      <c r="X87" s="1" t="s">
        <v>626</v>
      </c>
      <c r="Y87" s="1" t="s">
        <v>626</v>
      </c>
      <c r="Z87" s="1" t="s">
        <v>626</v>
      </c>
      <c r="AA87" s="1" t="s">
        <v>626</v>
      </c>
      <c r="AB87" s="1" t="s">
        <v>626</v>
      </c>
      <c r="AC87" s="1" t="s">
        <v>626</v>
      </c>
      <c r="AD87" s="1" t="s">
        <v>626</v>
      </c>
      <c r="AE87" s="1" t="s">
        <v>626</v>
      </c>
      <c r="AF87" s="1" t="s">
        <v>626</v>
      </c>
      <c r="AG87" s="1" t="s">
        <v>626</v>
      </c>
      <c r="AH87" s="1" t="s">
        <v>626</v>
      </c>
      <c r="AI87" s="1" t="s">
        <v>626</v>
      </c>
      <c r="AJ87" s="1" t="s">
        <v>626</v>
      </c>
      <c r="AK87" s="1" t="s">
        <v>626</v>
      </c>
      <c r="AL87" s="1" t="s">
        <v>626</v>
      </c>
      <c r="AM87" s="1" t="s">
        <v>626</v>
      </c>
      <c r="AN87" s="1" t="s">
        <v>626</v>
      </c>
      <c r="AO87" s="1" t="s">
        <v>626</v>
      </c>
      <c r="AP87" s="1" t="s">
        <v>626</v>
      </c>
      <c r="AQ87" s="1" t="s">
        <v>626</v>
      </c>
      <c r="AR87" s="1" t="s">
        <v>626</v>
      </c>
      <c r="AS87" s="1" t="s">
        <v>626</v>
      </c>
      <c r="AT87" s="1" t="s">
        <v>626</v>
      </c>
      <c r="AU87" s="1" t="s">
        <v>626</v>
      </c>
      <c r="AV87" s="1" t="s">
        <v>626</v>
      </c>
      <c r="AW87" s="1" t="s">
        <v>626</v>
      </c>
      <c r="AX87" s="1" t="s">
        <v>626</v>
      </c>
      <c r="AY87" s="1" t="s">
        <v>626</v>
      </c>
      <c r="AZ87" s="1" t="s">
        <v>626</v>
      </c>
      <c r="BA87" s="1">
        <v>0.03</v>
      </c>
      <c r="BB87" s="1">
        <v>0.04</v>
      </c>
      <c r="BC87" s="1">
        <v>0.01</v>
      </c>
      <c r="BD87" s="1">
        <v>0.02</v>
      </c>
      <c r="BE87" s="1">
        <v>0.06</v>
      </c>
      <c r="BF87" s="1">
        <v>7.0000000000000007E-2</v>
      </c>
      <c r="BG87" s="1">
        <v>0.08</v>
      </c>
      <c r="BH87" s="1">
        <v>0.02</v>
      </c>
      <c r="BI87" s="1">
        <v>7.0000000000000007E-2</v>
      </c>
      <c r="BJ87" s="1">
        <v>0.05</v>
      </c>
      <c r="BK87" s="1">
        <v>0.12</v>
      </c>
      <c r="BL87" s="1">
        <v>0.08</v>
      </c>
      <c r="BM87" s="1">
        <v>-0.03</v>
      </c>
      <c r="BN87" s="1">
        <v>0.05</v>
      </c>
      <c r="BO87" s="1">
        <v>0.05</v>
      </c>
      <c r="BP87" s="1">
        <v>0</v>
      </c>
      <c r="BQ87" s="1">
        <v>0.02</v>
      </c>
      <c r="BR87" s="42" t="s">
        <v>831</v>
      </c>
      <c r="BS87" s="44"/>
      <c r="BT87" s="44"/>
    </row>
    <row r="88" spans="1:72" x14ac:dyDescent="0.2">
      <c r="A88" s="7" t="s">
        <v>177</v>
      </c>
      <c r="B88" s="5" t="s">
        <v>715</v>
      </c>
      <c r="C88" s="1" t="s">
        <v>626</v>
      </c>
      <c r="D88" s="1" t="s">
        <v>626</v>
      </c>
      <c r="E88" s="1" t="s">
        <v>626</v>
      </c>
      <c r="F88" s="1" t="s">
        <v>626</v>
      </c>
      <c r="G88" s="1" t="s">
        <v>626</v>
      </c>
      <c r="H88" s="1" t="s">
        <v>626</v>
      </c>
      <c r="I88" s="1" t="s">
        <v>626</v>
      </c>
      <c r="J88" s="1" t="s">
        <v>626</v>
      </c>
      <c r="K88" s="1" t="s">
        <v>626</v>
      </c>
      <c r="L88" s="1" t="s">
        <v>626</v>
      </c>
      <c r="M88" s="1" t="s">
        <v>626</v>
      </c>
      <c r="N88" s="1" t="s">
        <v>626</v>
      </c>
      <c r="O88" s="1" t="s">
        <v>626</v>
      </c>
      <c r="P88" s="1" t="s">
        <v>626</v>
      </c>
      <c r="Q88" s="1" t="s">
        <v>626</v>
      </c>
      <c r="R88" s="1" t="s">
        <v>626</v>
      </c>
      <c r="S88" s="1" t="s">
        <v>626</v>
      </c>
      <c r="T88" s="1" t="s">
        <v>626</v>
      </c>
      <c r="U88" s="1" t="s">
        <v>626</v>
      </c>
      <c r="V88" s="1" t="s">
        <v>626</v>
      </c>
      <c r="W88" s="1" t="s">
        <v>626</v>
      </c>
      <c r="X88" s="1" t="s">
        <v>626</v>
      </c>
      <c r="Y88" s="1" t="s">
        <v>626</v>
      </c>
      <c r="Z88" s="1" t="s">
        <v>626</v>
      </c>
      <c r="AA88" s="1" t="s">
        <v>626</v>
      </c>
      <c r="AB88" s="1" t="s">
        <v>626</v>
      </c>
      <c r="AC88" s="1" t="s">
        <v>626</v>
      </c>
      <c r="AD88" s="1" t="s">
        <v>626</v>
      </c>
      <c r="AE88" s="1" t="s">
        <v>626</v>
      </c>
      <c r="AF88" s="1" t="s">
        <v>626</v>
      </c>
      <c r="AG88" s="1" t="s">
        <v>626</v>
      </c>
      <c r="AH88" s="1" t="s">
        <v>626</v>
      </c>
      <c r="AI88" s="1" t="s">
        <v>626</v>
      </c>
      <c r="AJ88" s="1" t="s">
        <v>626</v>
      </c>
      <c r="AK88" s="1" t="s">
        <v>626</v>
      </c>
      <c r="AL88" s="1" t="s">
        <v>626</v>
      </c>
      <c r="AM88" s="1" t="s">
        <v>626</v>
      </c>
      <c r="AN88" s="1" t="s">
        <v>626</v>
      </c>
      <c r="AO88" s="1" t="s">
        <v>626</v>
      </c>
      <c r="AP88" s="1" t="s">
        <v>626</v>
      </c>
      <c r="AQ88" s="1" t="s">
        <v>626</v>
      </c>
      <c r="AR88" s="1" t="s">
        <v>626</v>
      </c>
      <c r="AS88" s="1" t="s">
        <v>626</v>
      </c>
      <c r="AT88" s="1" t="s">
        <v>626</v>
      </c>
      <c r="AU88" s="1" t="s">
        <v>626</v>
      </c>
      <c r="AV88" s="1" t="s">
        <v>626</v>
      </c>
      <c r="AW88" s="1" t="s">
        <v>626</v>
      </c>
      <c r="AX88" s="1" t="s">
        <v>626</v>
      </c>
      <c r="AY88" s="1" t="s">
        <v>626</v>
      </c>
      <c r="AZ88" s="1" t="s">
        <v>626</v>
      </c>
      <c r="BA88" s="1">
        <v>0</v>
      </c>
      <c r="BB88" s="1">
        <v>0.01</v>
      </c>
      <c r="BC88" s="1">
        <v>0</v>
      </c>
      <c r="BD88" s="1">
        <v>0</v>
      </c>
      <c r="BE88" s="1">
        <v>0.02</v>
      </c>
      <c r="BF88" s="1">
        <v>0.02</v>
      </c>
      <c r="BG88" s="1">
        <v>0.01</v>
      </c>
      <c r="BH88" s="1">
        <v>0</v>
      </c>
      <c r="BI88" s="1">
        <v>0.02</v>
      </c>
      <c r="BJ88" s="1">
        <v>0</v>
      </c>
      <c r="BK88" s="1">
        <v>0.03</v>
      </c>
      <c r="BL88" s="1">
        <v>0</v>
      </c>
      <c r="BM88" s="1">
        <v>0.01</v>
      </c>
      <c r="BN88" s="1">
        <v>0</v>
      </c>
      <c r="BO88" s="1">
        <v>0.01</v>
      </c>
      <c r="BP88" s="1">
        <v>0.01</v>
      </c>
      <c r="BQ88" s="1">
        <v>0.02</v>
      </c>
      <c r="BR88" s="42" t="s">
        <v>825</v>
      </c>
      <c r="BS88" s="44"/>
      <c r="BT88" s="44"/>
    </row>
    <row r="89" spans="1:72" x14ac:dyDescent="0.2">
      <c r="A89" s="7" t="s">
        <v>179</v>
      </c>
      <c r="B89" s="5" t="s">
        <v>608</v>
      </c>
      <c r="C89" s="1" t="s">
        <v>626</v>
      </c>
      <c r="D89" s="1" t="s">
        <v>626</v>
      </c>
      <c r="E89" s="1" t="s">
        <v>626</v>
      </c>
      <c r="F89" s="1" t="s">
        <v>626</v>
      </c>
      <c r="G89" s="1" t="s">
        <v>626</v>
      </c>
      <c r="H89" s="1" t="s">
        <v>626</v>
      </c>
      <c r="I89" s="1" t="s">
        <v>626</v>
      </c>
      <c r="J89" s="1" t="s">
        <v>626</v>
      </c>
      <c r="K89" s="1" t="s">
        <v>626</v>
      </c>
      <c r="L89" s="1" t="s">
        <v>626</v>
      </c>
      <c r="M89" s="1" t="s">
        <v>626</v>
      </c>
      <c r="N89" s="1" t="s">
        <v>626</v>
      </c>
      <c r="O89" s="1" t="s">
        <v>626</v>
      </c>
      <c r="P89" s="1" t="s">
        <v>626</v>
      </c>
      <c r="Q89" s="1" t="s">
        <v>626</v>
      </c>
      <c r="R89" s="1" t="s">
        <v>626</v>
      </c>
      <c r="S89" s="1">
        <v>0.01</v>
      </c>
      <c r="T89" s="1">
        <v>0.01</v>
      </c>
      <c r="U89" s="1">
        <v>0.02</v>
      </c>
      <c r="V89" s="1">
        <v>0.02</v>
      </c>
      <c r="W89" s="1">
        <v>0.02</v>
      </c>
      <c r="X89" s="1">
        <v>0.01</v>
      </c>
      <c r="Y89" s="1">
        <v>0.01</v>
      </c>
      <c r="Z89" s="1">
        <v>0.01</v>
      </c>
      <c r="AA89" s="1">
        <v>0.01</v>
      </c>
      <c r="AB89" s="1">
        <v>0.02</v>
      </c>
      <c r="AC89" s="1">
        <v>0</v>
      </c>
      <c r="AD89" s="1">
        <v>0.02</v>
      </c>
      <c r="AE89" s="1">
        <v>0.01</v>
      </c>
      <c r="AF89" s="1">
        <v>0.01</v>
      </c>
      <c r="AG89" s="1">
        <v>0.03</v>
      </c>
      <c r="AH89" s="1">
        <v>0.02</v>
      </c>
      <c r="AI89" s="1">
        <v>0</v>
      </c>
      <c r="AJ89" s="1">
        <v>0</v>
      </c>
      <c r="AK89" s="1">
        <v>-0.01</v>
      </c>
      <c r="AL89" s="1">
        <v>0.04</v>
      </c>
      <c r="AM89" s="1">
        <v>0.02</v>
      </c>
      <c r="AN89" s="1">
        <v>0.03</v>
      </c>
      <c r="AO89" s="1">
        <v>0.03</v>
      </c>
      <c r="AP89" s="1">
        <v>0.02</v>
      </c>
      <c r="AQ89" s="1">
        <v>0.01</v>
      </c>
      <c r="AR89" s="1">
        <v>0.03</v>
      </c>
      <c r="AS89" s="1">
        <v>0.02</v>
      </c>
      <c r="AT89" s="1">
        <v>0</v>
      </c>
      <c r="AU89" s="1">
        <v>0.04</v>
      </c>
      <c r="AV89" s="1">
        <v>0.01</v>
      </c>
      <c r="AW89" s="1">
        <v>0.02</v>
      </c>
      <c r="AX89" s="1">
        <v>0.01</v>
      </c>
      <c r="AY89" s="1">
        <v>0</v>
      </c>
      <c r="AZ89" s="1">
        <v>0.04</v>
      </c>
      <c r="BA89" s="1">
        <v>0.02</v>
      </c>
      <c r="BB89" s="1">
        <v>0.03</v>
      </c>
      <c r="BC89" s="1">
        <v>0.02</v>
      </c>
      <c r="BD89" s="1">
        <v>0.01</v>
      </c>
      <c r="BE89" s="1">
        <v>0.01</v>
      </c>
      <c r="BF89" s="1">
        <v>0.03</v>
      </c>
      <c r="BG89" s="1">
        <v>0.01</v>
      </c>
      <c r="BH89" s="1">
        <v>0.02</v>
      </c>
      <c r="BI89" s="1">
        <v>0.01</v>
      </c>
      <c r="BJ89" s="1">
        <v>0.01</v>
      </c>
      <c r="BK89" s="1">
        <v>0.03</v>
      </c>
      <c r="BL89" s="1">
        <v>0</v>
      </c>
      <c r="BM89" s="1">
        <v>0</v>
      </c>
      <c r="BN89" s="1">
        <v>-0.02</v>
      </c>
      <c r="BO89" s="1">
        <v>0.04</v>
      </c>
      <c r="BP89" s="1">
        <v>0.02</v>
      </c>
      <c r="BQ89" s="1">
        <v>0.02</v>
      </c>
      <c r="BR89" s="42" t="s">
        <v>831</v>
      </c>
      <c r="BS89" s="44"/>
      <c r="BT89" s="44"/>
    </row>
    <row r="90" spans="1:72" x14ac:dyDescent="0.2">
      <c r="A90" s="7" t="s">
        <v>181</v>
      </c>
      <c r="B90" s="4" t="s">
        <v>609</v>
      </c>
      <c r="C90" s="1">
        <v>0.01</v>
      </c>
      <c r="D90" s="1">
        <v>-0.18</v>
      </c>
      <c r="E90" s="1">
        <v>0.13</v>
      </c>
      <c r="F90" s="1">
        <v>0.44</v>
      </c>
      <c r="G90" s="1">
        <v>-7.0000000000000007E-2</v>
      </c>
      <c r="H90" s="1">
        <v>-0.11</v>
      </c>
      <c r="I90" s="1">
        <v>-0.03</v>
      </c>
      <c r="J90" s="1">
        <v>0.03</v>
      </c>
      <c r="K90" s="1">
        <v>0.11</v>
      </c>
      <c r="L90" s="1">
        <v>0.09</v>
      </c>
      <c r="M90" s="1">
        <v>7.0000000000000007E-2</v>
      </c>
      <c r="N90" s="1">
        <v>0.06</v>
      </c>
      <c r="O90" s="1">
        <v>0.01</v>
      </c>
      <c r="P90" s="1">
        <v>0.06</v>
      </c>
      <c r="Q90" s="1">
        <v>0.12</v>
      </c>
      <c r="R90" s="1">
        <v>0.09</v>
      </c>
      <c r="S90" s="1">
        <v>0.15</v>
      </c>
      <c r="T90" s="1">
        <v>0.15</v>
      </c>
      <c r="U90" s="1">
        <v>0.13</v>
      </c>
      <c r="V90" s="1">
        <v>-0.04</v>
      </c>
      <c r="W90" s="1">
        <v>7.0000000000000007E-2</v>
      </c>
      <c r="X90" s="1">
        <v>0.03</v>
      </c>
      <c r="Y90" s="1">
        <v>-0.04</v>
      </c>
      <c r="Z90" s="1">
        <v>0.02</v>
      </c>
      <c r="AA90" s="1">
        <v>0.14000000000000001</v>
      </c>
      <c r="AB90" s="1">
        <v>0.33</v>
      </c>
      <c r="AC90" s="1">
        <v>-0.05</v>
      </c>
      <c r="AD90" s="1">
        <v>0.08</v>
      </c>
      <c r="AE90" s="1">
        <v>0.11</v>
      </c>
      <c r="AF90" s="1">
        <v>0.16</v>
      </c>
      <c r="AG90" s="1">
        <v>0.23</v>
      </c>
      <c r="AH90" s="1">
        <v>0.11</v>
      </c>
      <c r="AI90" s="1">
        <v>-0.08</v>
      </c>
      <c r="AJ90" s="1">
        <v>0.06</v>
      </c>
      <c r="AK90" s="1">
        <v>0.03</v>
      </c>
      <c r="AL90" s="1">
        <v>0.22</v>
      </c>
      <c r="AM90" s="1">
        <v>0.11</v>
      </c>
      <c r="AN90" s="1">
        <v>0.1</v>
      </c>
      <c r="AO90" s="1">
        <v>0.11</v>
      </c>
      <c r="AP90" s="1">
        <v>0.03</v>
      </c>
      <c r="AQ90" s="1">
        <v>0.24</v>
      </c>
      <c r="AR90" s="1">
        <v>0.12</v>
      </c>
      <c r="AS90" s="1">
        <v>0.09</v>
      </c>
      <c r="AT90" s="1">
        <v>-0.08</v>
      </c>
      <c r="AU90" s="1">
        <v>0.12</v>
      </c>
      <c r="AV90" s="1">
        <v>0.12</v>
      </c>
      <c r="AW90" s="1">
        <v>0.11</v>
      </c>
      <c r="AX90" s="1">
        <v>0.12</v>
      </c>
      <c r="AY90" s="1">
        <v>0.12</v>
      </c>
      <c r="AZ90" s="1">
        <v>0.2</v>
      </c>
      <c r="BA90" s="1">
        <v>0.08</v>
      </c>
      <c r="BB90" s="1">
        <v>0.19</v>
      </c>
      <c r="BC90" s="1">
        <v>0.21</v>
      </c>
      <c r="BD90" s="1">
        <v>-0.12</v>
      </c>
      <c r="BE90" s="1">
        <v>0.09</v>
      </c>
      <c r="BF90" s="1">
        <v>0.12</v>
      </c>
      <c r="BG90" s="1">
        <v>0.17</v>
      </c>
      <c r="BH90" s="1">
        <v>0.01</v>
      </c>
      <c r="BI90" s="1">
        <v>0.08</v>
      </c>
      <c r="BJ90" s="1">
        <v>0</v>
      </c>
      <c r="BK90" s="1">
        <v>-0.09</v>
      </c>
      <c r="BL90" s="1">
        <v>-0.24</v>
      </c>
      <c r="BM90" s="1">
        <v>0.13</v>
      </c>
      <c r="BN90" s="1">
        <v>0.14000000000000001</v>
      </c>
      <c r="BO90" s="1">
        <v>0.09</v>
      </c>
      <c r="BP90" s="1">
        <v>0.08</v>
      </c>
      <c r="BQ90" s="1">
        <v>0.11</v>
      </c>
      <c r="BR90" s="42">
        <v>7.0000000000000007E-2</v>
      </c>
      <c r="BS90" s="44"/>
      <c r="BT90" s="44"/>
    </row>
    <row r="91" spans="1:72" x14ac:dyDescent="0.2">
      <c r="A91" s="7" t="s">
        <v>183</v>
      </c>
      <c r="B91" s="4" t="s">
        <v>610</v>
      </c>
      <c r="C91" s="1">
        <v>0</v>
      </c>
      <c r="D91" s="1">
        <v>0.03</v>
      </c>
      <c r="E91" s="1">
        <v>0.02</v>
      </c>
      <c r="F91" s="1">
        <v>0.04</v>
      </c>
      <c r="G91" s="1">
        <v>0.05</v>
      </c>
      <c r="H91" s="1">
        <v>0.04</v>
      </c>
      <c r="I91" s="1">
        <v>0.02</v>
      </c>
      <c r="J91" s="1">
        <v>0.05</v>
      </c>
      <c r="K91" s="1">
        <v>0.03</v>
      </c>
      <c r="L91" s="1">
        <v>0.04</v>
      </c>
      <c r="M91" s="1">
        <v>0.04</v>
      </c>
      <c r="N91" s="1">
        <v>0.05</v>
      </c>
      <c r="O91" s="1">
        <v>0.06</v>
      </c>
      <c r="P91" s="1">
        <v>0.04</v>
      </c>
      <c r="Q91" s="1">
        <v>0.03</v>
      </c>
      <c r="R91" s="1">
        <v>0.03</v>
      </c>
      <c r="S91" s="1">
        <v>0.02</v>
      </c>
      <c r="T91" s="1">
        <v>0.01</v>
      </c>
      <c r="U91" s="1">
        <v>0.01</v>
      </c>
      <c r="V91" s="1">
        <v>0</v>
      </c>
      <c r="W91" s="1">
        <v>0.01</v>
      </c>
      <c r="X91" s="1">
        <v>-0.01</v>
      </c>
      <c r="Y91" s="1">
        <v>0</v>
      </c>
      <c r="Z91" s="1">
        <v>0</v>
      </c>
      <c r="AA91" s="1">
        <v>0.01</v>
      </c>
      <c r="AB91" s="1">
        <v>0.06</v>
      </c>
      <c r="AC91" s="1">
        <v>0.02</v>
      </c>
      <c r="AD91" s="1">
        <v>0.02</v>
      </c>
      <c r="AE91" s="1">
        <v>0.05</v>
      </c>
      <c r="AF91" s="1">
        <v>0.08</v>
      </c>
      <c r="AG91" s="1">
        <v>0.04</v>
      </c>
      <c r="AH91" s="1">
        <v>0.03</v>
      </c>
      <c r="AI91" s="1">
        <v>0.01</v>
      </c>
      <c r="AJ91" s="1">
        <v>0.04</v>
      </c>
      <c r="AK91" s="1">
        <v>0</v>
      </c>
      <c r="AL91" s="1">
        <v>0.04</v>
      </c>
      <c r="AM91" s="1">
        <v>0.01</v>
      </c>
      <c r="AN91" s="1">
        <v>0.04</v>
      </c>
      <c r="AO91" s="1">
        <v>0.02</v>
      </c>
      <c r="AP91" s="1">
        <v>0.03</v>
      </c>
      <c r="AQ91" s="1">
        <v>0.03</v>
      </c>
      <c r="AR91" s="1">
        <v>7.0000000000000007E-2</v>
      </c>
      <c r="AS91" s="1">
        <v>7.0000000000000007E-2</v>
      </c>
      <c r="AT91" s="1">
        <v>-0.01</v>
      </c>
      <c r="AU91" s="1">
        <v>0.1</v>
      </c>
      <c r="AV91" s="1">
        <v>0.01</v>
      </c>
      <c r="AW91" s="1">
        <v>0.02</v>
      </c>
      <c r="AX91" s="1">
        <v>0.05</v>
      </c>
      <c r="AY91" s="1">
        <v>0.04</v>
      </c>
      <c r="AZ91" s="1">
        <v>0.08</v>
      </c>
      <c r="BA91" s="1">
        <v>0</v>
      </c>
      <c r="BB91" s="1">
        <v>0.03</v>
      </c>
      <c r="BC91" s="1">
        <v>0.04</v>
      </c>
      <c r="BD91" s="1">
        <v>-0.06</v>
      </c>
      <c r="BE91" s="1">
        <v>0.04</v>
      </c>
      <c r="BF91" s="1">
        <v>0.04</v>
      </c>
      <c r="BG91" s="1">
        <v>0.03</v>
      </c>
      <c r="BH91" s="1">
        <v>0</v>
      </c>
      <c r="BI91" s="1">
        <v>0.03</v>
      </c>
      <c r="BJ91" s="1">
        <v>0.01</v>
      </c>
      <c r="BK91" s="1">
        <v>0</v>
      </c>
      <c r="BL91" s="1">
        <v>-0.03</v>
      </c>
      <c r="BM91" s="1">
        <v>0.04</v>
      </c>
      <c r="BN91" s="1">
        <v>0.02</v>
      </c>
      <c r="BO91" s="1">
        <v>0.03</v>
      </c>
      <c r="BP91" s="1">
        <v>0.03</v>
      </c>
      <c r="BQ91" s="1">
        <v>0.03</v>
      </c>
      <c r="BR91" s="42">
        <v>0.03</v>
      </c>
      <c r="BS91" s="44"/>
      <c r="BT91" s="44"/>
    </row>
    <row r="92" spans="1:72" x14ac:dyDescent="0.2">
      <c r="A92" s="7" t="s">
        <v>185</v>
      </c>
      <c r="B92" s="5" t="s">
        <v>611</v>
      </c>
      <c r="C92" s="1" t="s">
        <v>626</v>
      </c>
      <c r="D92" s="1" t="s">
        <v>626</v>
      </c>
      <c r="E92" s="1" t="s">
        <v>626</v>
      </c>
      <c r="F92" s="1" t="s">
        <v>626</v>
      </c>
      <c r="G92" s="1" t="s">
        <v>626</v>
      </c>
      <c r="H92" s="1" t="s">
        <v>626</v>
      </c>
      <c r="I92" s="1" t="s">
        <v>626</v>
      </c>
      <c r="J92" s="1" t="s">
        <v>626</v>
      </c>
      <c r="K92" s="1" t="s">
        <v>626</v>
      </c>
      <c r="L92" s="1" t="s">
        <v>626</v>
      </c>
      <c r="M92" s="1" t="s">
        <v>626</v>
      </c>
      <c r="N92" s="1" t="s">
        <v>626</v>
      </c>
      <c r="O92" s="1" t="s">
        <v>626</v>
      </c>
      <c r="P92" s="1" t="s">
        <v>626</v>
      </c>
      <c r="Q92" s="1" t="s">
        <v>626</v>
      </c>
      <c r="R92" s="1" t="s">
        <v>626</v>
      </c>
      <c r="S92" s="1">
        <v>0.01</v>
      </c>
      <c r="T92" s="1">
        <v>0</v>
      </c>
      <c r="U92" s="1">
        <v>0</v>
      </c>
      <c r="V92" s="1">
        <v>0</v>
      </c>
      <c r="W92" s="1">
        <v>0</v>
      </c>
      <c r="X92" s="1">
        <v>-0.01</v>
      </c>
      <c r="Y92" s="1">
        <v>0</v>
      </c>
      <c r="Z92" s="1">
        <v>0</v>
      </c>
      <c r="AA92" s="1">
        <v>0.01</v>
      </c>
      <c r="AB92" s="1">
        <v>0.03</v>
      </c>
      <c r="AC92" s="1">
        <v>0.01</v>
      </c>
      <c r="AD92" s="1">
        <v>0.01</v>
      </c>
      <c r="AE92" s="1">
        <v>0.02</v>
      </c>
      <c r="AF92" s="1">
        <v>0.04</v>
      </c>
      <c r="AG92" s="1">
        <v>0.03</v>
      </c>
      <c r="AH92" s="1">
        <v>0.02</v>
      </c>
      <c r="AI92" s="1">
        <v>0.01</v>
      </c>
      <c r="AJ92" s="1">
        <v>0.02</v>
      </c>
      <c r="AK92" s="1">
        <v>0</v>
      </c>
      <c r="AL92" s="1">
        <v>0.02</v>
      </c>
      <c r="AM92" s="1">
        <v>0.01</v>
      </c>
      <c r="AN92" s="1">
        <v>0.02</v>
      </c>
      <c r="AO92" s="1">
        <v>0.03</v>
      </c>
      <c r="AP92" s="1">
        <v>0.02</v>
      </c>
      <c r="AQ92" s="1">
        <v>0</v>
      </c>
      <c r="AR92" s="1">
        <v>0.02</v>
      </c>
      <c r="AS92" s="1">
        <v>0.05</v>
      </c>
      <c r="AT92" s="1">
        <v>-0.01</v>
      </c>
      <c r="AU92" s="1">
        <v>0.04</v>
      </c>
      <c r="AV92" s="1">
        <v>0.03</v>
      </c>
      <c r="AW92" s="1">
        <v>0.01</v>
      </c>
      <c r="AX92" s="1">
        <v>0.02</v>
      </c>
      <c r="AY92" s="1">
        <v>0.02</v>
      </c>
      <c r="AZ92" s="1">
        <v>0.03</v>
      </c>
      <c r="BA92" s="1">
        <v>0.03</v>
      </c>
      <c r="BB92" s="1">
        <v>0.01</v>
      </c>
      <c r="BC92" s="1">
        <v>0.02</v>
      </c>
      <c r="BD92" s="1">
        <v>0</v>
      </c>
      <c r="BE92" s="1">
        <v>0.03</v>
      </c>
      <c r="BF92" s="1">
        <v>0.03</v>
      </c>
      <c r="BG92" s="1">
        <v>0.01</v>
      </c>
      <c r="BH92" s="1">
        <v>-0.01</v>
      </c>
      <c r="BI92" s="1">
        <v>0.03</v>
      </c>
      <c r="BJ92" s="1">
        <v>-0.01</v>
      </c>
      <c r="BK92" s="1">
        <v>0.01</v>
      </c>
      <c r="BL92" s="1">
        <v>-0.01</v>
      </c>
      <c r="BM92" s="1">
        <v>0</v>
      </c>
      <c r="BN92" s="1">
        <v>0.01</v>
      </c>
      <c r="BO92" s="1">
        <v>0.02</v>
      </c>
      <c r="BP92" s="1">
        <v>0.01</v>
      </c>
      <c r="BQ92" s="1">
        <v>0.01</v>
      </c>
      <c r="BR92" s="42" t="s">
        <v>831</v>
      </c>
      <c r="BS92" s="44"/>
      <c r="BT92" s="44"/>
    </row>
    <row r="93" spans="1:72" x14ac:dyDescent="0.2">
      <c r="A93" s="7" t="s">
        <v>187</v>
      </c>
      <c r="B93" s="5" t="s">
        <v>612</v>
      </c>
      <c r="C93" s="1" t="s">
        <v>626</v>
      </c>
      <c r="D93" s="1" t="s">
        <v>626</v>
      </c>
      <c r="E93" s="1" t="s">
        <v>626</v>
      </c>
      <c r="F93" s="1" t="s">
        <v>626</v>
      </c>
      <c r="G93" s="1" t="s">
        <v>626</v>
      </c>
      <c r="H93" s="1" t="s">
        <v>626</v>
      </c>
      <c r="I93" s="1" t="s">
        <v>626</v>
      </c>
      <c r="J93" s="1" t="s">
        <v>626</v>
      </c>
      <c r="K93" s="1" t="s">
        <v>626</v>
      </c>
      <c r="L93" s="1" t="s">
        <v>626</v>
      </c>
      <c r="M93" s="1" t="s">
        <v>626</v>
      </c>
      <c r="N93" s="1" t="s">
        <v>626</v>
      </c>
      <c r="O93" s="1" t="s">
        <v>626</v>
      </c>
      <c r="P93" s="1" t="s">
        <v>626</v>
      </c>
      <c r="Q93" s="1" t="s">
        <v>626</v>
      </c>
      <c r="R93" s="1" t="s">
        <v>626</v>
      </c>
      <c r="S93" s="1">
        <v>0.02</v>
      </c>
      <c r="T93" s="1">
        <v>0</v>
      </c>
      <c r="U93" s="1">
        <v>0</v>
      </c>
      <c r="V93" s="1">
        <v>0</v>
      </c>
      <c r="W93" s="1">
        <v>0.01</v>
      </c>
      <c r="X93" s="1">
        <v>-0.01</v>
      </c>
      <c r="Y93" s="1">
        <v>0</v>
      </c>
      <c r="Z93" s="1">
        <v>0</v>
      </c>
      <c r="AA93" s="1">
        <v>0</v>
      </c>
      <c r="AB93" s="1">
        <v>0.03</v>
      </c>
      <c r="AC93" s="1">
        <v>0.01</v>
      </c>
      <c r="AD93" s="1">
        <v>0.01</v>
      </c>
      <c r="AE93" s="1">
        <v>0.03</v>
      </c>
      <c r="AF93" s="1">
        <v>0.05</v>
      </c>
      <c r="AG93" s="1">
        <v>0.01</v>
      </c>
      <c r="AH93" s="1">
        <v>0.01</v>
      </c>
      <c r="AI93" s="1">
        <v>0</v>
      </c>
      <c r="AJ93" s="1">
        <v>0.02</v>
      </c>
      <c r="AK93" s="1">
        <v>0</v>
      </c>
      <c r="AL93" s="1">
        <v>0.02</v>
      </c>
      <c r="AM93" s="1">
        <v>0</v>
      </c>
      <c r="AN93" s="1">
        <v>0.03</v>
      </c>
      <c r="AO93" s="1">
        <v>0</v>
      </c>
      <c r="AP93" s="1">
        <v>0.01</v>
      </c>
      <c r="AQ93" s="1">
        <v>0.02</v>
      </c>
      <c r="AR93" s="1">
        <v>0.05</v>
      </c>
      <c r="AS93" s="1">
        <v>0.03</v>
      </c>
      <c r="AT93" s="1">
        <v>-0.01</v>
      </c>
      <c r="AU93" s="1">
        <v>0.06</v>
      </c>
      <c r="AV93" s="1">
        <v>-0.02</v>
      </c>
      <c r="AW93" s="1">
        <v>0.01</v>
      </c>
      <c r="AX93" s="1">
        <v>0.03</v>
      </c>
      <c r="AY93" s="1">
        <v>0.02</v>
      </c>
      <c r="AZ93" s="1">
        <v>0.06</v>
      </c>
      <c r="BA93" s="1">
        <v>-0.03</v>
      </c>
      <c r="BB93" s="1">
        <v>0.02</v>
      </c>
      <c r="BC93" s="1">
        <v>0.02</v>
      </c>
      <c r="BD93" s="1">
        <v>-0.06</v>
      </c>
      <c r="BE93" s="1">
        <v>0.01</v>
      </c>
      <c r="BF93" s="1">
        <v>0.01</v>
      </c>
      <c r="BG93" s="1">
        <v>0.03</v>
      </c>
      <c r="BH93" s="1">
        <v>0.01</v>
      </c>
      <c r="BI93" s="1">
        <v>0</v>
      </c>
      <c r="BJ93" s="1">
        <v>0.02</v>
      </c>
      <c r="BK93" s="1">
        <v>-0.01</v>
      </c>
      <c r="BL93" s="1">
        <v>-0.02</v>
      </c>
      <c r="BM93" s="1">
        <v>0.04</v>
      </c>
      <c r="BN93" s="1">
        <v>0.01</v>
      </c>
      <c r="BO93" s="1">
        <v>0.02</v>
      </c>
      <c r="BP93" s="1">
        <v>0.02</v>
      </c>
      <c r="BQ93" s="1">
        <v>0.01</v>
      </c>
      <c r="BR93" s="42" t="s">
        <v>818</v>
      </c>
      <c r="BS93" s="44"/>
      <c r="BT93" s="44"/>
    </row>
    <row r="94" spans="1:72" x14ac:dyDescent="0.2">
      <c r="A94" s="7" t="s">
        <v>188</v>
      </c>
      <c r="B94" s="4" t="s">
        <v>613</v>
      </c>
      <c r="C94" s="1">
        <v>0.01</v>
      </c>
      <c r="D94" s="1">
        <v>-0.21</v>
      </c>
      <c r="E94" s="1">
        <v>0.11</v>
      </c>
      <c r="F94" s="1">
        <v>0.4</v>
      </c>
      <c r="G94" s="1">
        <v>-0.12</v>
      </c>
      <c r="H94" s="1">
        <v>-0.15</v>
      </c>
      <c r="I94" s="1">
        <v>-0.05</v>
      </c>
      <c r="J94" s="1">
        <v>-0.02</v>
      </c>
      <c r="K94" s="1">
        <v>0.08</v>
      </c>
      <c r="L94" s="1">
        <v>0.06</v>
      </c>
      <c r="M94" s="1">
        <v>0.03</v>
      </c>
      <c r="N94" s="1">
        <v>0</v>
      </c>
      <c r="O94" s="1">
        <v>-0.05</v>
      </c>
      <c r="P94" s="1">
        <v>0.02</v>
      </c>
      <c r="Q94" s="1">
        <v>0.09</v>
      </c>
      <c r="R94" s="1">
        <v>0.05</v>
      </c>
      <c r="S94" s="1">
        <v>0.13</v>
      </c>
      <c r="T94" s="1">
        <v>0.14000000000000001</v>
      </c>
      <c r="U94" s="1">
        <v>0.12</v>
      </c>
      <c r="V94" s="1">
        <v>-0.04</v>
      </c>
      <c r="W94" s="1">
        <v>0.06</v>
      </c>
      <c r="X94" s="1">
        <v>0.04</v>
      </c>
      <c r="Y94" s="1">
        <v>-0.04</v>
      </c>
      <c r="Z94" s="1">
        <v>0.02</v>
      </c>
      <c r="AA94" s="1">
        <v>0.12</v>
      </c>
      <c r="AB94" s="1">
        <v>0.27</v>
      </c>
      <c r="AC94" s="1">
        <v>-7.0000000000000007E-2</v>
      </c>
      <c r="AD94" s="1">
        <v>0.06</v>
      </c>
      <c r="AE94" s="1">
        <v>0.06</v>
      </c>
      <c r="AF94" s="1">
        <v>0.08</v>
      </c>
      <c r="AG94" s="1">
        <v>0.19</v>
      </c>
      <c r="AH94" s="1">
        <v>0.08</v>
      </c>
      <c r="AI94" s="1">
        <v>-0.09</v>
      </c>
      <c r="AJ94" s="1">
        <v>0.02</v>
      </c>
      <c r="AK94" s="1">
        <v>0.03</v>
      </c>
      <c r="AL94" s="1">
        <v>0.18</v>
      </c>
      <c r="AM94" s="1">
        <v>0.11</v>
      </c>
      <c r="AN94" s="1">
        <v>0.06</v>
      </c>
      <c r="AO94" s="1">
        <v>0.09</v>
      </c>
      <c r="AP94" s="1">
        <v>-0.01</v>
      </c>
      <c r="AQ94" s="1">
        <v>0.21</v>
      </c>
      <c r="AR94" s="1">
        <v>0.05</v>
      </c>
      <c r="AS94" s="1">
        <v>0.02</v>
      </c>
      <c r="AT94" s="1">
        <v>-7.0000000000000007E-2</v>
      </c>
      <c r="AU94" s="1">
        <v>0.02</v>
      </c>
      <c r="AV94" s="1">
        <v>0.11</v>
      </c>
      <c r="AW94" s="1">
        <v>0.09</v>
      </c>
      <c r="AX94" s="1">
        <v>0.08</v>
      </c>
      <c r="AY94" s="1">
        <v>0.08</v>
      </c>
      <c r="AZ94" s="1">
        <v>0.12</v>
      </c>
      <c r="BA94" s="1">
        <v>0.08</v>
      </c>
      <c r="BB94" s="1">
        <v>0.16</v>
      </c>
      <c r="BC94" s="1">
        <v>0.17</v>
      </c>
      <c r="BD94" s="1">
        <v>-0.06</v>
      </c>
      <c r="BE94" s="1">
        <v>0.05</v>
      </c>
      <c r="BF94" s="1">
        <v>0.08</v>
      </c>
      <c r="BG94" s="1">
        <v>0.13</v>
      </c>
      <c r="BH94" s="1">
        <v>0.01</v>
      </c>
      <c r="BI94" s="1">
        <v>0.06</v>
      </c>
      <c r="BJ94" s="1">
        <v>-0.01</v>
      </c>
      <c r="BK94" s="1">
        <v>-0.09</v>
      </c>
      <c r="BL94" s="1">
        <v>-0.21</v>
      </c>
      <c r="BM94" s="1">
        <v>0.09</v>
      </c>
      <c r="BN94" s="1">
        <v>0.12</v>
      </c>
      <c r="BO94" s="1">
        <v>0.06</v>
      </c>
      <c r="BP94" s="1">
        <v>0.05</v>
      </c>
      <c r="BQ94" s="1">
        <v>0.08</v>
      </c>
      <c r="BR94" s="42">
        <v>0.04</v>
      </c>
      <c r="BS94" s="44"/>
      <c r="BT94" s="44"/>
    </row>
    <row r="95" spans="1:72" x14ac:dyDescent="0.2">
      <c r="A95" s="7" t="s">
        <v>189</v>
      </c>
      <c r="B95" s="5" t="s">
        <v>614</v>
      </c>
      <c r="C95" s="1">
        <v>0</v>
      </c>
      <c r="D95" s="1">
        <v>0</v>
      </c>
      <c r="E95" s="1">
        <v>-0.01</v>
      </c>
      <c r="F95" s="1">
        <v>0.01</v>
      </c>
      <c r="G95" s="1">
        <v>-0.01</v>
      </c>
      <c r="H95" s="1">
        <v>-0.01</v>
      </c>
      <c r="I95" s="1">
        <v>0</v>
      </c>
      <c r="J95" s="1">
        <v>0</v>
      </c>
      <c r="K95" s="1">
        <v>0.01</v>
      </c>
      <c r="L95" s="1">
        <v>0.02</v>
      </c>
      <c r="M95" s="1">
        <v>-0.02</v>
      </c>
      <c r="N95" s="1">
        <v>0.02</v>
      </c>
      <c r="O95" s="1">
        <v>0</v>
      </c>
      <c r="P95" s="1">
        <v>0.01</v>
      </c>
      <c r="Q95" s="1">
        <v>0.04</v>
      </c>
      <c r="R95" s="1">
        <v>0.04</v>
      </c>
      <c r="S95" s="1">
        <v>0.02</v>
      </c>
      <c r="T95" s="1">
        <v>0.05</v>
      </c>
      <c r="U95" s="1">
        <v>0.05</v>
      </c>
      <c r="V95" s="1">
        <v>0.02</v>
      </c>
      <c r="W95" s="1">
        <v>0.02</v>
      </c>
      <c r="X95" s="1">
        <v>0.02</v>
      </c>
      <c r="Y95" s="1">
        <v>0.01</v>
      </c>
      <c r="Z95" s="1">
        <v>0.01</v>
      </c>
      <c r="AA95" s="1">
        <v>0.05</v>
      </c>
      <c r="AB95" s="1">
        <v>0.06</v>
      </c>
      <c r="AC95" s="1">
        <v>0.01</v>
      </c>
      <c r="AD95" s="1">
        <v>0.03</v>
      </c>
      <c r="AE95" s="1">
        <v>0.06</v>
      </c>
      <c r="AF95" s="1">
        <v>0.06</v>
      </c>
      <c r="AG95" s="1">
        <v>0.09</v>
      </c>
      <c r="AH95" s="1">
        <v>0.05</v>
      </c>
      <c r="AI95" s="1">
        <v>-0.01</v>
      </c>
      <c r="AJ95" s="1">
        <v>0.03</v>
      </c>
      <c r="AK95" s="1">
        <v>0</v>
      </c>
      <c r="AL95" s="1">
        <v>0.06</v>
      </c>
      <c r="AM95" s="1">
        <v>0.04</v>
      </c>
      <c r="AN95" s="1">
        <v>0.04</v>
      </c>
      <c r="AO95" s="1">
        <v>0.02</v>
      </c>
      <c r="AP95" s="1">
        <v>0.02</v>
      </c>
      <c r="AQ95" s="1">
        <v>0.02</v>
      </c>
      <c r="AR95" s="1">
        <v>0.02</v>
      </c>
      <c r="AS95" s="1">
        <v>0</v>
      </c>
      <c r="AT95" s="1">
        <v>-0.01</v>
      </c>
      <c r="AU95" s="1">
        <v>0.03</v>
      </c>
      <c r="AV95" s="1">
        <v>0.02</v>
      </c>
      <c r="AW95" s="1">
        <v>0.03</v>
      </c>
      <c r="AX95" s="1">
        <v>0.04</v>
      </c>
      <c r="AY95" s="1">
        <v>0.04</v>
      </c>
      <c r="AZ95" s="1">
        <v>0.04</v>
      </c>
      <c r="BA95" s="1">
        <v>0.02</v>
      </c>
      <c r="BB95" s="1">
        <v>0.05</v>
      </c>
      <c r="BC95" s="1">
        <v>7.0000000000000007E-2</v>
      </c>
      <c r="BD95" s="1">
        <v>-7.0000000000000007E-2</v>
      </c>
      <c r="BE95" s="1">
        <v>0.02</v>
      </c>
      <c r="BF95" s="1">
        <v>0.01</v>
      </c>
      <c r="BG95" s="1">
        <v>0.06</v>
      </c>
      <c r="BH95" s="1">
        <v>0</v>
      </c>
      <c r="BI95" s="1">
        <v>0.02</v>
      </c>
      <c r="BJ95" s="1">
        <v>0.02</v>
      </c>
      <c r="BK95" s="1">
        <v>-0.03</v>
      </c>
      <c r="BL95" s="1">
        <v>-0.09</v>
      </c>
      <c r="BM95" s="1">
        <v>0.03</v>
      </c>
      <c r="BN95" s="1">
        <v>0.05</v>
      </c>
      <c r="BO95" s="1">
        <v>0.01</v>
      </c>
      <c r="BP95" s="1">
        <v>0.04</v>
      </c>
      <c r="BQ95" s="1">
        <v>0.01</v>
      </c>
      <c r="BR95" s="42" t="s">
        <v>818</v>
      </c>
      <c r="BS95" s="44"/>
      <c r="BT95" s="44"/>
    </row>
    <row r="96" spans="1:72" x14ac:dyDescent="0.2">
      <c r="A96" s="7" t="s">
        <v>191</v>
      </c>
      <c r="B96" s="5" t="s">
        <v>615</v>
      </c>
      <c r="C96" s="1">
        <v>0.01</v>
      </c>
      <c r="D96" s="1">
        <v>-0.21</v>
      </c>
      <c r="E96" s="1">
        <v>0.12</v>
      </c>
      <c r="F96" s="1">
        <v>0.39</v>
      </c>
      <c r="G96" s="1">
        <v>-0.11</v>
      </c>
      <c r="H96" s="1">
        <v>-0.14000000000000001</v>
      </c>
      <c r="I96" s="1">
        <v>-0.05</v>
      </c>
      <c r="J96" s="1">
        <v>-0.02</v>
      </c>
      <c r="K96" s="1">
        <v>7.0000000000000007E-2</v>
      </c>
      <c r="L96" s="1">
        <v>0.04</v>
      </c>
      <c r="M96" s="1">
        <v>0.04</v>
      </c>
      <c r="N96" s="1">
        <v>-0.02</v>
      </c>
      <c r="O96" s="1">
        <v>-0.05</v>
      </c>
      <c r="P96" s="1">
        <v>0.01</v>
      </c>
      <c r="Q96" s="1">
        <v>0.05</v>
      </c>
      <c r="R96" s="1">
        <v>0.01</v>
      </c>
      <c r="S96" s="1">
        <v>0.11</v>
      </c>
      <c r="T96" s="1">
        <v>0.09</v>
      </c>
      <c r="U96" s="1">
        <v>7.0000000000000007E-2</v>
      </c>
      <c r="V96" s="1">
        <v>-0.06</v>
      </c>
      <c r="W96" s="1">
        <v>0.04</v>
      </c>
      <c r="X96" s="1">
        <v>0.02</v>
      </c>
      <c r="Y96" s="1">
        <v>-0.05</v>
      </c>
      <c r="Z96" s="1">
        <v>0</v>
      </c>
      <c r="AA96" s="1">
        <v>0.08</v>
      </c>
      <c r="AB96" s="1">
        <v>0.21</v>
      </c>
      <c r="AC96" s="1">
        <v>-0.08</v>
      </c>
      <c r="AD96" s="1">
        <v>0.03</v>
      </c>
      <c r="AE96" s="1">
        <v>0</v>
      </c>
      <c r="AF96" s="1">
        <v>0.02</v>
      </c>
      <c r="AG96" s="1">
        <v>0.11</v>
      </c>
      <c r="AH96" s="1">
        <v>0.03</v>
      </c>
      <c r="AI96" s="1">
        <v>-0.08</v>
      </c>
      <c r="AJ96" s="1">
        <v>-0.01</v>
      </c>
      <c r="AK96" s="1">
        <v>0.02</v>
      </c>
      <c r="AL96" s="1">
        <v>0.12</v>
      </c>
      <c r="AM96" s="1">
        <v>7.0000000000000007E-2</v>
      </c>
      <c r="AN96" s="1">
        <v>0.02</v>
      </c>
      <c r="AO96" s="1">
        <v>7.0000000000000007E-2</v>
      </c>
      <c r="AP96" s="1">
        <v>-0.03</v>
      </c>
      <c r="AQ96" s="1">
        <v>0.19</v>
      </c>
      <c r="AR96" s="1">
        <v>0.03</v>
      </c>
      <c r="AS96" s="1">
        <v>0.02</v>
      </c>
      <c r="AT96" s="1">
        <v>-0.06</v>
      </c>
      <c r="AU96" s="1">
        <v>0</v>
      </c>
      <c r="AV96" s="1">
        <v>0.09</v>
      </c>
      <c r="AW96" s="1">
        <v>0.06</v>
      </c>
      <c r="AX96" s="1">
        <v>0.03</v>
      </c>
      <c r="AY96" s="1">
        <v>0.05</v>
      </c>
      <c r="AZ96" s="1">
        <v>7.0000000000000007E-2</v>
      </c>
      <c r="BA96" s="1">
        <v>7.0000000000000007E-2</v>
      </c>
      <c r="BB96" s="1">
        <v>0.11</v>
      </c>
      <c r="BC96" s="1">
        <v>0.1</v>
      </c>
      <c r="BD96" s="1">
        <v>0.01</v>
      </c>
      <c r="BE96" s="1">
        <v>0.03</v>
      </c>
      <c r="BF96" s="1">
        <v>7.0000000000000007E-2</v>
      </c>
      <c r="BG96" s="1">
        <v>0.08</v>
      </c>
      <c r="BH96" s="1">
        <v>0.01</v>
      </c>
      <c r="BI96" s="1">
        <v>0.04</v>
      </c>
      <c r="BJ96" s="1">
        <v>-0.03</v>
      </c>
      <c r="BK96" s="1">
        <v>-0.06</v>
      </c>
      <c r="BL96" s="1">
        <v>-0.11</v>
      </c>
      <c r="BM96" s="1">
        <v>0.05</v>
      </c>
      <c r="BN96" s="1">
        <v>7.0000000000000007E-2</v>
      </c>
      <c r="BO96" s="1">
        <v>0.04</v>
      </c>
      <c r="BP96" s="1">
        <v>0.02</v>
      </c>
      <c r="BQ96" s="1">
        <v>0.08</v>
      </c>
      <c r="BR96" s="42" t="s">
        <v>829</v>
      </c>
      <c r="BS96" s="44"/>
      <c r="BT96" s="44"/>
    </row>
    <row r="97" spans="1:72" x14ac:dyDescent="0.2">
      <c r="A97" s="7" t="s">
        <v>193</v>
      </c>
      <c r="B97" s="4" t="s">
        <v>616</v>
      </c>
      <c r="C97" s="1">
        <v>-0.02</v>
      </c>
      <c r="D97" s="1">
        <v>0.05</v>
      </c>
      <c r="E97" s="1">
        <v>0.18</v>
      </c>
      <c r="F97" s="1">
        <v>-0.01</v>
      </c>
      <c r="G97" s="1">
        <v>-0.05</v>
      </c>
      <c r="H97" s="1">
        <v>0.06</v>
      </c>
      <c r="I97" s="1">
        <v>-0.03</v>
      </c>
      <c r="J97" s="1">
        <v>0.23</v>
      </c>
      <c r="K97" s="1">
        <v>0.11</v>
      </c>
      <c r="L97" s="1">
        <v>0.06</v>
      </c>
      <c r="M97" s="1">
        <v>0.03</v>
      </c>
      <c r="N97" s="1">
        <v>0.13</v>
      </c>
      <c r="O97" s="1">
        <v>0.17</v>
      </c>
      <c r="P97" s="1">
        <v>0.06</v>
      </c>
      <c r="Q97" s="1">
        <v>0.16</v>
      </c>
      <c r="R97" s="1">
        <v>0.04</v>
      </c>
      <c r="S97" s="1">
        <v>7.0000000000000007E-2</v>
      </c>
      <c r="T97" s="1">
        <v>0.06</v>
      </c>
      <c r="U97" s="1">
        <v>0.13</v>
      </c>
      <c r="V97" s="1">
        <v>0.06</v>
      </c>
      <c r="W97" s="1">
        <v>7.0000000000000007E-2</v>
      </c>
      <c r="X97" s="1">
        <v>0.02</v>
      </c>
      <c r="Y97" s="1">
        <v>-0.02</v>
      </c>
      <c r="Z97" s="1">
        <v>0.09</v>
      </c>
      <c r="AA97" s="1">
        <v>0.1</v>
      </c>
      <c r="AB97" s="1">
        <v>7.0000000000000007E-2</v>
      </c>
      <c r="AC97" s="1">
        <v>-0.03</v>
      </c>
      <c r="AD97" s="1">
        <v>-0.02</v>
      </c>
      <c r="AE97" s="1">
        <v>0.12</v>
      </c>
      <c r="AF97" s="1">
        <v>0.04</v>
      </c>
      <c r="AG97" s="1">
        <v>0.19</v>
      </c>
      <c r="AH97" s="1">
        <v>0.01</v>
      </c>
      <c r="AI97" s="1">
        <v>7.0000000000000007E-2</v>
      </c>
      <c r="AJ97" s="1">
        <v>0.06</v>
      </c>
      <c r="AK97" s="1">
        <v>-0.06</v>
      </c>
      <c r="AL97" s="1">
        <v>0.14000000000000001</v>
      </c>
      <c r="AM97" s="1">
        <v>0.16</v>
      </c>
      <c r="AN97" s="1">
        <v>0.15</v>
      </c>
      <c r="AO97" s="1">
        <v>0.17</v>
      </c>
      <c r="AP97" s="1">
        <v>-0.01</v>
      </c>
      <c r="AQ97" s="1">
        <v>0.17</v>
      </c>
      <c r="AR97" s="1">
        <v>0.14000000000000001</v>
      </c>
      <c r="AS97" s="1">
        <v>7.0000000000000007E-2</v>
      </c>
      <c r="AT97" s="1">
        <v>-0.05</v>
      </c>
      <c r="AU97" s="1">
        <v>0.1</v>
      </c>
      <c r="AV97" s="1">
        <v>0.11</v>
      </c>
      <c r="AW97" s="1">
        <v>0.12</v>
      </c>
      <c r="AX97" s="1">
        <v>0.09</v>
      </c>
      <c r="AY97" s="1">
        <v>0.09</v>
      </c>
      <c r="AZ97" s="1">
        <v>0.12</v>
      </c>
      <c r="BA97" s="1">
        <v>0.11</v>
      </c>
      <c r="BB97" s="1">
        <v>0.02</v>
      </c>
      <c r="BC97" s="1">
        <v>0.06</v>
      </c>
      <c r="BD97" s="1">
        <v>-0.27</v>
      </c>
      <c r="BE97" s="1">
        <v>7.0000000000000007E-2</v>
      </c>
      <c r="BF97" s="1">
        <v>-0.08</v>
      </c>
      <c r="BG97" s="1">
        <v>0.04</v>
      </c>
      <c r="BH97" s="1">
        <v>0.01</v>
      </c>
      <c r="BI97" s="1">
        <v>0.01</v>
      </c>
      <c r="BJ97" s="1">
        <v>-0.06</v>
      </c>
      <c r="BK97" s="1">
        <v>-0.09</v>
      </c>
      <c r="BL97" s="1">
        <v>-0.12</v>
      </c>
      <c r="BM97" s="1">
        <v>-0.04</v>
      </c>
      <c r="BN97" s="1">
        <v>-0.01</v>
      </c>
      <c r="BO97" s="1">
        <v>0.05</v>
      </c>
      <c r="BP97" s="1">
        <v>-0.01</v>
      </c>
      <c r="BQ97" s="1">
        <v>0.05</v>
      </c>
      <c r="BR97" s="42">
        <v>0.03</v>
      </c>
      <c r="BS97" s="44"/>
      <c r="BT97" s="44"/>
    </row>
    <row r="98" spans="1:72" x14ac:dyDescent="0.2">
      <c r="A98" s="7" t="s">
        <v>195</v>
      </c>
      <c r="B98" s="4" t="s">
        <v>617</v>
      </c>
      <c r="C98" s="1">
        <v>-0.42</v>
      </c>
      <c r="D98" s="1">
        <v>0.08</v>
      </c>
      <c r="E98" s="1">
        <v>0.17</v>
      </c>
      <c r="F98" s="1">
        <v>2.33</v>
      </c>
      <c r="G98" s="1">
        <v>1.29</v>
      </c>
      <c r="H98" s="1">
        <v>0.28999999999999998</v>
      </c>
      <c r="I98" s="1">
        <v>0.1</v>
      </c>
      <c r="J98" s="1">
        <v>0.05</v>
      </c>
      <c r="K98" s="1">
        <v>0.21</v>
      </c>
      <c r="L98" s="1">
        <v>0.39</v>
      </c>
      <c r="M98" s="1">
        <v>0.18</v>
      </c>
      <c r="N98" s="1">
        <v>0.33</v>
      </c>
      <c r="O98" s="1">
        <v>0.53</v>
      </c>
      <c r="P98" s="1">
        <v>0.55000000000000004</v>
      </c>
      <c r="Q98" s="1">
        <v>0.68</v>
      </c>
      <c r="R98" s="1">
        <v>0.56000000000000005</v>
      </c>
      <c r="S98" s="1">
        <v>0.55000000000000004</v>
      </c>
      <c r="T98" s="1">
        <v>0.56999999999999995</v>
      </c>
      <c r="U98" s="1">
        <v>0.92</v>
      </c>
      <c r="V98" s="1">
        <v>0.81</v>
      </c>
      <c r="W98" s="1">
        <v>0.7</v>
      </c>
      <c r="X98" s="1">
        <v>0.44</v>
      </c>
      <c r="Y98" s="1">
        <v>0.04</v>
      </c>
      <c r="Z98" s="1">
        <v>0.04</v>
      </c>
      <c r="AA98" s="1">
        <v>0.1</v>
      </c>
      <c r="AB98" s="1">
        <v>0.14000000000000001</v>
      </c>
      <c r="AC98" s="1">
        <v>0.28000000000000003</v>
      </c>
      <c r="AD98" s="1">
        <v>0.13</v>
      </c>
      <c r="AE98" s="1">
        <v>0.09</v>
      </c>
      <c r="AF98" s="1">
        <v>0.11</v>
      </c>
      <c r="AG98" s="1">
        <v>0.3</v>
      </c>
      <c r="AH98" s="1">
        <v>0.17</v>
      </c>
      <c r="AI98" s="1">
        <v>0.2</v>
      </c>
      <c r="AJ98" s="1">
        <v>0.06</v>
      </c>
      <c r="AK98" s="1">
        <v>7.0000000000000007E-2</v>
      </c>
      <c r="AL98" s="1">
        <v>0.18</v>
      </c>
      <c r="AM98" s="1">
        <v>0.3</v>
      </c>
      <c r="AN98" s="1">
        <v>0.47</v>
      </c>
      <c r="AO98" s="1">
        <v>0.38</v>
      </c>
      <c r="AP98" s="1">
        <v>0.39</v>
      </c>
      <c r="AQ98" s="1">
        <v>0.42</v>
      </c>
      <c r="AR98" s="1">
        <v>0.39</v>
      </c>
      <c r="AS98" s="1">
        <v>0.36</v>
      </c>
      <c r="AT98" s="1">
        <v>7.0000000000000007E-2</v>
      </c>
      <c r="AU98" s="1">
        <v>0.13</v>
      </c>
      <c r="AV98" s="1">
        <v>0.03</v>
      </c>
      <c r="AW98" s="1">
        <v>0.08</v>
      </c>
      <c r="AX98" s="1">
        <v>0.01</v>
      </c>
      <c r="AY98" s="1">
        <v>0.06</v>
      </c>
      <c r="AZ98" s="1">
        <v>0.15</v>
      </c>
      <c r="BA98" s="1">
        <v>0.16</v>
      </c>
      <c r="BB98" s="1">
        <v>0.16</v>
      </c>
      <c r="BC98" s="1">
        <v>0.25</v>
      </c>
      <c r="BD98" s="1">
        <v>0.12</v>
      </c>
      <c r="BE98" s="1">
        <v>0.24</v>
      </c>
      <c r="BF98" s="1">
        <v>0.16</v>
      </c>
      <c r="BG98" s="1">
        <v>0.12</v>
      </c>
      <c r="BH98" s="1">
        <v>0.12</v>
      </c>
      <c r="BI98" s="1">
        <v>0.08</v>
      </c>
      <c r="BJ98" s="1">
        <v>0.14000000000000001</v>
      </c>
      <c r="BK98" s="1">
        <v>0.24</v>
      </c>
      <c r="BL98" s="1">
        <v>0.08</v>
      </c>
      <c r="BM98" s="1">
        <v>0.1</v>
      </c>
      <c r="BN98" s="1">
        <v>-0.06</v>
      </c>
      <c r="BO98" s="1">
        <v>-0.03</v>
      </c>
      <c r="BP98" s="1">
        <v>-0.11</v>
      </c>
      <c r="BQ98" s="1">
        <v>-0.02</v>
      </c>
      <c r="BR98" s="42">
        <v>-0.04</v>
      </c>
      <c r="BS98" s="44"/>
      <c r="BT98" s="44"/>
    </row>
    <row r="99" spans="1:72" x14ac:dyDescent="0.2">
      <c r="A99" s="7" t="s">
        <v>202</v>
      </c>
      <c r="B99" s="4" t="s">
        <v>618</v>
      </c>
      <c r="C99" s="1">
        <v>-0.54</v>
      </c>
      <c r="D99" s="1">
        <v>-0.23</v>
      </c>
      <c r="E99" s="1">
        <v>-0.03</v>
      </c>
      <c r="F99" s="1">
        <v>2.1800000000000002</v>
      </c>
      <c r="G99" s="1">
        <v>1.1000000000000001</v>
      </c>
      <c r="H99" s="1">
        <v>0.09</v>
      </c>
      <c r="I99" s="1">
        <v>-0.12</v>
      </c>
      <c r="J99" s="1">
        <v>-0.2</v>
      </c>
      <c r="K99" s="1">
        <v>-0.09</v>
      </c>
      <c r="L99" s="1">
        <v>0.12</v>
      </c>
      <c r="M99" s="1">
        <v>-0.14000000000000001</v>
      </c>
      <c r="N99" s="1">
        <v>0.03</v>
      </c>
      <c r="O99" s="1">
        <v>0.21</v>
      </c>
      <c r="P99" s="1">
        <v>0.24</v>
      </c>
      <c r="Q99" s="1">
        <v>0.41</v>
      </c>
      <c r="R99" s="1">
        <v>0.19</v>
      </c>
      <c r="S99" s="1">
        <v>0.14000000000000001</v>
      </c>
      <c r="T99" s="1">
        <v>0.16</v>
      </c>
      <c r="U99" s="1">
        <v>0.53</v>
      </c>
      <c r="V99" s="1">
        <v>0.52</v>
      </c>
      <c r="W99" s="1">
        <v>0.24</v>
      </c>
      <c r="X99" s="1">
        <v>0.09</v>
      </c>
      <c r="Y99" s="1">
        <v>-0.3</v>
      </c>
      <c r="Z99" s="1">
        <v>-0.27</v>
      </c>
      <c r="AA99" s="1">
        <v>-0.21</v>
      </c>
      <c r="AB99" s="1">
        <v>-0.19</v>
      </c>
      <c r="AC99" s="1">
        <v>0.01</v>
      </c>
      <c r="AD99" s="1">
        <v>-0.09</v>
      </c>
      <c r="AE99" s="1">
        <v>0.04</v>
      </c>
      <c r="AF99" s="1">
        <v>0.02</v>
      </c>
      <c r="AG99" s="1">
        <v>0.1</v>
      </c>
      <c r="AH99" s="1">
        <v>0.03</v>
      </c>
      <c r="AI99" s="1">
        <v>0.13</v>
      </c>
      <c r="AJ99" s="1">
        <v>0.11</v>
      </c>
      <c r="AK99" s="1">
        <v>0.06</v>
      </c>
      <c r="AL99" s="1">
        <v>0.18</v>
      </c>
      <c r="AM99" s="1">
        <v>0.19</v>
      </c>
      <c r="AN99" s="1">
        <v>0.2</v>
      </c>
      <c r="AO99" s="1">
        <v>0.14000000000000001</v>
      </c>
      <c r="AP99" s="1">
        <v>0.18</v>
      </c>
      <c r="AQ99" s="1">
        <v>0.11</v>
      </c>
      <c r="AR99" s="1">
        <v>0.1</v>
      </c>
      <c r="AS99" s="1">
        <v>0.1</v>
      </c>
      <c r="AT99" s="1">
        <v>-0.01</v>
      </c>
      <c r="AU99" s="1">
        <v>-0.03</v>
      </c>
      <c r="AV99" s="1">
        <v>-0.11</v>
      </c>
      <c r="AW99" s="1">
        <v>-0.1</v>
      </c>
      <c r="AX99" s="1">
        <v>-0.19</v>
      </c>
      <c r="AY99" s="1">
        <v>-0.1</v>
      </c>
      <c r="AZ99" s="1">
        <v>-0.04</v>
      </c>
      <c r="BA99" s="1">
        <v>-0.01</v>
      </c>
      <c r="BB99" s="1">
        <v>-0.03</v>
      </c>
      <c r="BC99" s="1">
        <v>0.05</v>
      </c>
      <c r="BD99" s="1">
        <v>-0.05</v>
      </c>
      <c r="BE99" s="1">
        <v>0.08</v>
      </c>
      <c r="BF99" s="1">
        <v>0.08</v>
      </c>
      <c r="BG99" s="1">
        <v>0.08</v>
      </c>
      <c r="BH99" s="1">
        <v>0.04</v>
      </c>
      <c r="BI99" s="1">
        <v>0.02</v>
      </c>
      <c r="BJ99" s="1">
        <v>0.04</v>
      </c>
      <c r="BK99" s="1">
        <v>0.11</v>
      </c>
      <c r="BL99" s="1">
        <v>0.13</v>
      </c>
      <c r="BM99" s="1">
        <v>0.11</v>
      </c>
      <c r="BN99" s="1">
        <v>0.01</v>
      </c>
      <c r="BO99" s="1">
        <v>-0.02</v>
      </c>
      <c r="BP99" s="1">
        <v>-0.11</v>
      </c>
      <c r="BQ99" s="1">
        <v>-0.04</v>
      </c>
      <c r="BR99" s="42">
        <v>-0.03</v>
      </c>
      <c r="BS99" s="44"/>
      <c r="BT99" s="44"/>
    </row>
    <row r="100" spans="1:72" x14ac:dyDescent="0.2">
      <c r="A100" s="7" t="s">
        <v>203</v>
      </c>
      <c r="B100" s="5" t="s">
        <v>619</v>
      </c>
      <c r="C100" s="1">
        <v>-0.54</v>
      </c>
      <c r="D100" s="1">
        <v>-0.23</v>
      </c>
      <c r="E100" s="1">
        <v>7.0000000000000007E-2</v>
      </c>
      <c r="F100" s="1">
        <v>2.21</v>
      </c>
      <c r="G100" s="1">
        <v>0.92</v>
      </c>
      <c r="H100" s="1">
        <v>0.05</v>
      </c>
      <c r="I100" s="1">
        <v>-0.18</v>
      </c>
      <c r="J100" s="1">
        <v>-0.16</v>
      </c>
      <c r="K100" s="1">
        <v>-0.03</v>
      </c>
      <c r="L100" s="1">
        <v>0.06</v>
      </c>
      <c r="M100" s="1">
        <v>-0.12</v>
      </c>
      <c r="N100" s="1">
        <v>0.01</v>
      </c>
      <c r="O100" s="1">
        <v>0.21</v>
      </c>
      <c r="P100" s="1">
        <v>0.25</v>
      </c>
      <c r="Q100" s="1">
        <v>0.38</v>
      </c>
      <c r="R100" s="1">
        <v>0.14000000000000001</v>
      </c>
      <c r="S100" s="1">
        <v>0.15</v>
      </c>
      <c r="T100" s="1">
        <v>0.12</v>
      </c>
      <c r="U100" s="1">
        <v>0.51</v>
      </c>
      <c r="V100" s="1">
        <v>0.51</v>
      </c>
      <c r="W100" s="1">
        <v>0.19</v>
      </c>
      <c r="X100" s="1">
        <v>0.08</v>
      </c>
      <c r="Y100" s="1">
        <v>-0.25</v>
      </c>
      <c r="Z100" s="1">
        <v>-0.28000000000000003</v>
      </c>
      <c r="AA100" s="1">
        <v>-0.28000000000000003</v>
      </c>
      <c r="AB100" s="1">
        <v>-0.2</v>
      </c>
      <c r="AC100" s="1">
        <v>0.01</v>
      </c>
      <c r="AD100" s="1">
        <v>-0.02</v>
      </c>
      <c r="AE100" s="1">
        <v>0.03</v>
      </c>
      <c r="AF100" s="1">
        <v>0.03</v>
      </c>
      <c r="AG100" s="1">
        <v>0.09</v>
      </c>
      <c r="AH100" s="1">
        <v>0.02</v>
      </c>
      <c r="AI100" s="1">
        <v>0.1</v>
      </c>
      <c r="AJ100" s="1">
        <v>0.1</v>
      </c>
      <c r="AK100" s="1">
        <v>0.11</v>
      </c>
      <c r="AL100" s="1">
        <v>0.15</v>
      </c>
      <c r="AM100" s="1">
        <v>0.16</v>
      </c>
      <c r="AN100" s="1">
        <v>0.19</v>
      </c>
      <c r="AO100" s="1">
        <v>0.14000000000000001</v>
      </c>
      <c r="AP100" s="1">
        <v>0.17</v>
      </c>
      <c r="AQ100" s="1">
        <v>0.11</v>
      </c>
      <c r="AR100" s="1">
        <v>0.08</v>
      </c>
      <c r="AS100" s="1">
        <v>0.09</v>
      </c>
      <c r="AT100" s="1">
        <v>0.03</v>
      </c>
      <c r="AU100" s="1">
        <v>-0.08</v>
      </c>
      <c r="AV100" s="1">
        <v>-0.08</v>
      </c>
      <c r="AW100" s="1">
        <v>-0.13</v>
      </c>
      <c r="AX100" s="1">
        <v>-0.14000000000000001</v>
      </c>
      <c r="AY100" s="1">
        <v>-0.1</v>
      </c>
      <c r="AZ100" s="1">
        <v>-7.0000000000000007E-2</v>
      </c>
      <c r="BA100" s="1">
        <v>-0.04</v>
      </c>
      <c r="BB100" s="1">
        <v>-0.03</v>
      </c>
      <c r="BC100" s="1">
        <v>0.02</v>
      </c>
      <c r="BD100" s="1">
        <v>0.02</v>
      </c>
      <c r="BE100" s="1">
        <v>0.06</v>
      </c>
      <c r="BF100" s="1">
        <v>0.1</v>
      </c>
      <c r="BG100" s="1">
        <v>0.06</v>
      </c>
      <c r="BH100" s="1">
        <v>0.05</v>
      </c>
      <c r="BI100" s="1">
        <v>0.03</v>
      </c>
      <c r="BJ100" s="1">
        <v>0.05</v>
      </c>
      <c r="BK100" s="1">
        <v>0.14000000000000001</v>
      </c>
      <c r="BL100" s="1">
        <v>0.2</v>
      </c>
      <c r="BM100" s="1">
        <v>0.14000000000000001</v>
      </c>
      <c r="BN100" s="1">
        <v>0.05</v>
      </c>
      <c r="BO100" s="1">
        <v>0</v>
      </c>
      <c r="BP100" s="1">
        <v>-0.08</v>
      </c>
      <c r="BQ100" s="1">
        <v>-0.04</v>
      </c>
      <c r="BR100" s="42" t="s">
        <v>826</v>
      </c>
      <c r="BS100" s="44"/>
      <c r="BT100" s="44"/>
    </row>
    <row r="101" spans="1:72" x14ac:dyDescent="0.2">
      <c r="A101" s="7" t="s">
        <v>204</v>
      </c>
      <c r="B101" s="5" t="s">
        <v>658</v>
      </c>
      <c r="C101" s="1" t="s">
        <v>626</v>
      </c>
      <c r="D101" s="1" t="s">
        <v>626</v>
      </c>
      <c r="E101" s="1" t="s">
        <v>626</v>
      </c>
      <c r="F101" s="1" t="s">
        <v>626</v>
      </c>
      <c r="G101" s="1" t="s">
        <v>626</v>
      </c>
      <c r="H101" s="1" t="s">
        <v>626</v>
      </c>
      <c r="I101" s="1" t="s">
        <v>626</v>
      </c>
      <c r="J101" s="1" t="s">
        <v>626</v>
      </c>
      <c r="K101" s="1" t="s">
        <v>626</v>
      </c>
      <c r="L101" s="1" t="s">
        <v>626</v>
      </c>
      <c r="M101" s="1" t="s">
        <v>626</v>
      </c>
      <c r="N101" s="1" t="s">
        <v>626</v>
      </c>
      <c r="O101" s="1" t="s">
        <v>626</v>
      </c>
      <c r="P101" s="1" t="s">
        <v>626</v>
      </c>
      <c r="Q101" s="1" t="s">
        <v>626</v>
      </c>
      <c r="R101" s="1" t="s">
        <v>626</v>
      </c>
      <c r="S101" s="1" t="s">
        <v>626</v>
      </c>
      <c r="T101" s="1" t="s">
        <v>626</v>
      </c>
      <c r="U101" s="1" t="s">
        <v>626</v>
      </c>
      <c r="V101" s="1" t="s">
        <v>626</v>
      </c>
      <c r="W101" s="1" t="s">
        <v>626</v>
      </c>
      <c r="X101" s="1" t="s">
        <v>626</v>
      </c>
      <c r="Y101" s="1" t="s">
        <v>626</v>
      </c>
      <c r="Z101" s="1" t="s">
        <v>626</v>
      </c>
      <c r="AA101" s="1" t="s">
        <v>626</v>
      </c>
      <c r="AB101" s="1" t="s">
        <v>626</v>
      </c>
      <c r="AC101" s="1" t="s">
        <v>626</v>
      </c>
      <c r="AD101" s="1" t="s">
        <v>626</v>
      </c>
      <c r="AE101" s="1" t="s">
        <v>626</v>
      </c>
      <c r="AF101" s="1" t="s">
        <v>626</v>
      </c>
      <c r="AG101" s="1" t="s">
        <v>626</v>
      </c>
      <c r="AH101" s="1" t="s">
        <v>626</v>
      </c>
      <c r="AI101" s="1" t="s">
        <v>626</v>
      </c>
      <c r="AJ101" s="1" t="s">
        <v>626</v>
      </c>
      <c r="AK101" s="1" t="s">
        <v>626</v>
      </c>
      <c r="AL101" s="1" t="s">
        <v>626</v>
      </c>
      <c r="AM101" s="1" t="s">
        <v>626</v>
      </c>
      <c r="AN101" s="1" t="s">
        <v>626</v>
      </c>
      <c r="AO101" s="1" t="s">
        <v>626</v>
      </c>
      <c r="AP101" s="1" t="s">
        <v>626</v>
      </c>
      <c r="AQ101" s="1" t="s">
        <v>626</v>
      </c>
      <c r="AR101" s="1" t="s">
        <v>626</v>
      </c>
      <c r="AS101" s="1" t="s">
        <v>626</v>
      </c>
      <c r="AT101" s="1" t="s">
        <v>626</v>
      </c>
      <c r="AU101" s="1" t="s">
        <v>626</v>
      </c>
      <c r="AV101" s="1" t="s">
        <v>626</v>
      </c>
      <c r="AW101" s="1" t="s">
        <v>626</v>
      </c>
      <c r="AX101" s="1" t="s">
        <v>626</v>
      </c>
      <c r="AY101" s="1" t="s">
        <v>626</v>
      </c>
      <c r="AZ101" s="1" t="s">
        <v>626</v>
      </c>
      <c r="BA101" s="1">
        <v>-7.0000000000000007E-2</v>
      </c>
      <c r="BB101" s="1">
        <v>-0.05</v>
      </c>
      <c r="BC101" s="1">
        <v>-0.02</v>
      </c>
      <c r="BD101" s="1">
        <v>0</v>
      </c>
      <c r="BE101" s="1">
        <v>0.03</v>
      </c>
      <c r="BF101" s="1">
        <v>0.06</v>
      </c>
      <c r="BG101" s="1">
        <v>0.05</v>
      </c>
      <c r="BH101" s="1">
        <v>0.04</v>
      </c>
      <c r="BI101" s="1">
        <v>0.01</v>
      </c>
      <c r="BJ101" s="1">
        <v>0.03</v>
      </c>
      <c r="BK101" s="1">
        <v>0.09</v>
      </c>
      <c r="BL101" s="1">
        <v>0.13</v>
      </c>
      <c r="BM101" s="1">
        <v>0.08</v>
      </c>
      <c r="BN101" s="1">
        <v>0.04</v>
      </c>
      <c r="BO101" s="1">
        <v>-0.02</v>
      </c>
      <c r="BP101" s="1">
        <v>-0.06</v>
      </c>
      <c r="BQ101" s="1">
        <v>-0.04</v>
      </c>
      <c r="BR101" s="42" t="s">
        <v>824</v>
      </c>
      <c r="BS101" s="44"/>
      <c r="BT101" s="44"/>
    </row>
    <row r="102" spans="1:72" x14ac:dyDescent="0.2">
      <c r="A102" s="7" t="s">
        <v>205</v>
      </c>
      <c r="B102" s="5" t="s">
        <v>659</v>
      </c>
      <c r="C102" s="1" t="s">
        <v>626</v>
      </c>
      <c r="D102" s="1" t="s">
        <v>626</v>
      </c>
      <c r="E102" s="1" t="s">
        <v>626</v>
      </c>
      <c r="F102" s="1" t="s">
        <v>626</v>
      </c>
      <c r="G102" s="1" t="s">
        <v>626</v>
      </c>
      <c r="H102" s="1" t="s">
        <v>626</v>
      </c>
      <c r="I102" s="1" t="s">
        <v>626</v>
      </c>
      <c r="J102" s="1" t="s">
        <v>626</v>
      </c>
      <c r="K102" s="1" t="s">
        <v>626</v>
      </c>
      <c r="L102" s="1" t="s">
        <v>626</v>
      </c>
      <c r="M102" s="1" t="s">
        <v>626</v>
      </c>
      <c r="N102" s="1" t="s">
        <v>626</v>
      </c>
      <c r="O102" s="1" t="s">
        <v>626</v>
      </c>
      <c r="P102" s="1" t="s">
        <v>626</v>
      </c>
      <c r="Q102" s="1" t="s">
        <v>626</v>
      </c>
      <c r="R102" s="1" t="s">
        <v>626</v>
      </c>
      <c r="S102" s="1" t="s">
        <v>626</v>
      </c>
      <c r="T102" s="1" t="s">
        <v>626</v>
      </c>
      <c r="U102" s="1" t="s">
        <v>626</v>
      </c>
      <c r="V102" s="1" t="s">
        <v>626</v>
      </c>
      <c r="W102" s="1" t="s">
        <v>626</v>
      </c>
      <c r="X102" s="1" t="s">
        <v>626</v>
      </c>
      <c r="Y102" s="1" t="s">
        <v>626</v>
      </c>
      <c r="Z102" s="1" t="s">
        <v>626</v>
      </c>
      <c r="AA102" s="1" t="s">
        <v>626</v>
      </c>
      <c r="AB102" s="1" t="s">
        <v>626</v>
      </c>
      <c r="AC102" s="1" t="s">
        <v>626</v>
      </c>
      <c r="AD102" s="1" t="s">
        <v>626</v>
      </c>
      <c r="AE102" s="1" t="s">
        <v>626</v>
      </c>
      <c r="AF102" s="1" t="s">
        <v>626</v>
      </c>
      <c r="AG102" s="1" t="s">
        <v>626</v>
      </c>
      <c r="AH102" s="1" t="s">
        <v>626</v>
      </c>
      <c r="AI102" s="1" t="s">
        <v>626</v>
      </c>
      <c r="AJ102" s="1" t="s">
        <v>626</v>
      </c>
      <c r="AK102" s="1" t="s">
        <v>626</v>
      </c>
      <c r="AL102" s="1" t="s">
        <v>626</v>
      </c>
      <c r="AM102" s="1" t="s">
        <v>626</v>
      </c>
      <c r="AN102" s="1" t="s">
        <v>626</v>
      </c>
      <c r="AO102" s="1" t="s">
        <v>626</v>
      </c>
      <c r="AP102" s="1" t="s">
        <v>626</v>
      </c>
      <c r="AQ102" s="1" t="s">
        <v>626</v>
      </c>
      <c r="AR102" s="1" t="s">
        <v>626</v>
      </c>
      <c r="AS102" s="1" t="s">
        <v>626</v>
      </c>
      <c r="AT102" s="1" t="s">
        <v>626</v>
      </c>
      <c r="AU102" s="1" t="s">
        <v>626</v>
      </c>
      <c r="AV102" s="1" t="s">
        <v>626</v>
      </c>
      <c r="AW102" s="1" t="s">
        <v>626</v>
      </c>
      <c r="AX102" s="1" t="s">
        <v>626</v>
      </c>
      <c r="AY102" s="1" t="s">
        <v>626</v>
      </c>
      <c r="AZ102" s="1" t="s">
        <v>626</v>
      </c>
      <c r="BA102" s="1">
        <v>0.03</v>
      </c>
      <c r="BB102" s="1">
        <v>0.02</v>
      </c>
      <c r="BC102" s="1">
        <v>0.04</v>
      </c>
      <c r="BD102" s="1">
        <v>0.02</v>
      </c>
      <c r="BE102" s="1">
        <v>0.03</v>
      </c>
      <c r="BF102" s="1">
        <v>0.04</v>
      </c>
      <c r="BG102" s="1">
        <v>0.01</v>
      </c>
      <c r="BH102" s="1">
        <v>0.01</v>
      </c>
      <c r="BI102" s="1">
        <v>0.02</v>
      </c>
      <c r="BJ102" s="1">
        <v>0.02</v>
      </c>
      <c r="BK102" s="1">
        <v>0.05</v>
      </c>
      <c r="BL102" s="1">
        <v>7.0000000000000007E-2</v>
      </c>
      <c r="BM102" s="1">
        <v>0.06</v>
      </c>
      <c r="BN102" s="1">
        <v>0.01</v>
      </c>
      <c r="BO102" s="1">
        <v>0.02</v>
      </c>
      <c r="BP102" s="1">
        <v>-0.02</v>
      </c>
      <c r="BQ102" s="1">
        <v>0.01</v>
      </c>
      <c r="BR102" s="42" t="s">
        <v>831</v>
      </c>
      <c r="BS102" s="44"/>
      <c r="BT102" s="44"/>
    </row>
    <row r="103" spans="1:72" x14ac:dyDescent="0.2">
      <c r="A103" s="7" t="s">
        <v>206</v>
      </c>
      <c r="B103" s="5" t="s">
        <v>620</v>
      </c>
      <c r="C103" s="1">
        <v>0</v>
      </c>
      <c r="D103" s="1">
        <v>0</v>
      </c>
      <c r="E103" s="1">
        <v>-0.09</v>
      </c>
      <c r="F103" s="1">
        <v>-0.03</v>
      </c>
      <c r="G103" s="1">
        <v>0.18</v>
      </c>
      <c r="H103" s="1">
        <v>0.04</v>
      </c>
      <c r="I103" s="1">
        <v>0.06</v>
      </c>
      <c r="J103" s="1">
        <v>-0.04</v>
      </c>
      <c r="K103" s="1">
        <v>-0.06</v>
      </c>
      <c r="L103" s="1">
        <v>0.06</v>
      </c>
      <c r="M103" s="1">
        <v>-0.02</v>
      </c>
      <c r="N103" s="1">
        <v>0.02</v>
      </c>
      <c r="O103" s="1">
        <v>0</v>
      </c>
      <c r="P103" s="1">
        <v>0</v>
      </c>
      <c r="Q103" s="1">
        <v>0.03</v>
      </c>
      <c r="R103" s="1">
        <v>0.05</v>
      </c>
      <c r="S103" s="1">
        <v>-0.01</v>
      </c>
      <c r="T103" s="1">
        <v>0.04</v>
      </c>
      <c r="U103" s="1">
        <v>0.02</v>
      </c>
      <c r="V103" s="1">
        <v>0.02</v>
      </c>
      <c r="W103" s="1">
        <v>0.05</v>
      </c>
      <c r="X103" s="1">
        <v>0.01</v>
      </c>
      <c r="Y103" s="1">
        <v>-0.06</v>
      </c>
      <c r="Z103" s="1">
        <v>0.01</v>
      </c>
      <c r="AA103" s="1">
        <v>0.08</v>
      </c>
      <c r="AB103" s="1">
        <v>0.01</v>
      </c>
      <c r="AC103" s="1">
        <v>0</v>
      </c>
      <c r="AD103" s="1">
        <v>-7.0000000000000007E-2</v>
      </c>
      <c r="AE103" s="1">
        <v>0.02</v>
      </c>
      <c r="AF103" s="1">
        <v>-0.01</v>
      </c>
      <c r="AG103" s="1">
        <v>0.02</v>
      </c>
      <c r="AH103" s="1">
        <v>0.01</v>
      </c>
      <c r="AI103" s="1">
        <v>0.03</v>
      </c>
      <c r="AJ103" s="1">
        <v>0.01</v>
      </c>
      <c r="AK103" s="1">
        <v>-0.05</v>
      </c>
      <c r="AL103" s="1">
        <v>0.03</v>
      </c>
      <c r="AM103" s="1">
        <v>0.04</v>
      </c>
      <c r="AN103" s="1">
        <v>0.01</v>
      </c>
      <c r="AO103" s="1">
        <v>0</v>
      </c>
      <c r="AP103" s="1">
        <v>0.01</v>
      </c>
      <c r="AQ103" s="1">
        <v>0</v>
      </c>
      <c r="AR103" s="1">
        <v>0.02</v>
      </c>
      <c r="AS103" s="1">
        <v>0.01</v>
      </c>
      <c r="AT103" s="1">
        <v>-0.04</v>
      </c>
      <c r="AU103" s="1">
        <v>0.06</v>
      </c>
      <c r="AV103" s="1">
        <v>-0.03</v>
      </c>
      <c r="AW103" s="1">
        <v>0.04</v>
      </c>
      <c r="AX103" s="1">
        <v>-0.05</v>
      </c>
      <c r="AY103" s="1">
        <v>0</v>
      </c>
      <c r="AZ103" s="1">
        <v>0.03</v>
      </c>
      <c r="BA103" s="1">
        <v>0.03</v>
      </c>
      <c r="BB103" s="1">
        <v>0</v>
      </c>
      <c r="BC103" s="1">
        <v>0.03</v>
      </c>
      <c r="BD103" s="1">
        <v>-0.06</v>
      </c>
      <c r="BE103" s="1">
        <v>0.02</v>
      </c>
      <c r="BF103" s="1">
        <v>-0.02</v>
      </c>
      <c r="BG103" s="1">
        <v>0.02</v>
      </c>
      <c r="BH103" s="1">
        <v>-0.02</v>
      </c>
      <c r="BI103" s="1">
        <v>-0.01</v>
      </c>
      <c r="BJ103" s="1">
        <v>-0.02</v>
      </c>
      <c r="BK103" s="1">
        <v>-0.03</v>
      </c>
      <c r="BL103" s="1">
        <v>-7.0000000000000007E-2</v>
      </c>
      <c r="BM103" s="1">
        <v>-0.03</v>
      </c>
      <c r="BN103" s="1">
        <v>-0.04</v>
      </c>
      <c r="BO103" s="1">
        <v>-0.02</v>
      </c>
      <c r="BP103" s="1">
        <v>-0.03</v>
      </c>
      <c r="BQ103" s="1">
        <v>0</v>
      </c>
      <c r="BR103" s="42" t="s">
        <v>822</v>
      </c>
      <c r="BS103" s="44"/>
      <c r="BT103" s="44"/>
    </row>
    <row r="104" spans="1:72" x14ac:dyDescent="0.2">
      <c r="A104" s="7" t="s">
        <v>230</v>
      </c>
      <c r="B104" s="4" t="s">
        <v>621</v>
      </c>
      <c r="C104" s="1">
        <v>0.13</v>
      </c>
      <c r="D104" s="1">
        <v>0.31</v>
      </c>
      <c r="E104" s="1">
        <v>0.19</v>
      </c>
      <c r="F104" s="1">
        <v>0.15</v>
      </c>
      <c r="G104" s="1">
        <v>0.19</v>
      </c>
      <c r="H104" s="1">
        <v>0.2</v>
      </c>
      <c r="I104" s="1">
        <v>0.22</v>
      </c>
      <c r="J104" s="1">
        <v>0.25</v>
      </c>
      <c r="K104" s="1">
        <v>0.31</v>
      </c>
      <c r="L104" s="1">
        <v>0.27</v>
      </c>
      <c r="M104" s="1">
        <v>0.32</v>
      </c>
      <c r="N104" s="1">
        <v>0.3</v>
      </c>
      <c r="O104" s="1">
        <v>0.33</v>
      </c>
      <c r="P104" s="1">
        <v>0.3</v>
      </c>
      <c r="Q104" s="1">
        <v>0.27</v>
      </c>
      <c r="R104" s="1">
        <v>0.37</v>
      </c>
      <c r="S104" s="1">
        <v>0.41</v>
      </c>
      <c r="T104" s="1">
        <v>0.41</v>
      </c>
      <c r="U104" s="1">
        <v>0.39</v>
      </c>
      <c r="V104" s="1">
        <v>0.28000000000000003</v>
      </c>
      <c r="W104" s="1">
        <v>0.45</v>
      </c>
      <c r="X104" s="1">
        <v>0.35</v>
      </c>
      <c r="Y104" s="1">
        <v>0.34</v>
      </c>
      <c r="Z104" s="1">
        <v>0.31</v>
      </c>
      <c r="AA104" s="1">
        <v>0.3</v>
      </c>
      <c r="AB104" s="1">
        <v>0.33</v>
      </c>
      <c r="AC104" s="1">
        <v>0.27</v>
      </c>
      <c r="AD104" s="1">
        <v>0.22</v>
      </c>
      <c r="AE104" s="1">
        <v>0.05</v>
      </c>
      <c r="AF104" s="1">
        <v>0.09</v>
      </c>
      <c r="AG104" s="1">
        <v>0.2</v>
      </c>
      <c r="AH104" s="1">
        <v>0.13</v>
      </c>
      <c r="AI104" s="1">
        <v>7.0000000000000007E-2</v>
      </c>
      <c r="AJ104" s="1">
        <v>-0.05</v>
      </c>
      <c r="AK104" s="1">
        <v>0.01</v>
      </c>
      <c r="AL104" s="1">
        <v>0</v>
      </c>
      <c r="AM104" s="1">
        <v>0.1</v>
      </c>
      <c r="AN104" s="1">
        <v>0.27</v>
      </c>
      <c r="AO104" s="1">
        <v>0.24</v>
      </c>
      <c r="AP104" s="1">
        <v>0.2</v>
      </c>
      <c r="AQ104" s="1">
        <v>0.31</v>
      </c>
      <c r="AR104" s="1">
        <v>0.28999999999999998</v>
      </c>
      <c r="AS104" s="1">
        <v>0.26</v>
      </c>
      <c r="AT104" s="1">
        <v>0.08</v>
      </c>
      <c r="AU104" s="1">
        <v>0.16</v>
      </c>
      <c r="AV104" s="1">
        <v>0.14000000000000001</v>
      </c>
      <c r="AW104" s="1">
        <v>0.17</v>
      </c>
      <c r="AX104" s="1">
        <v>0.21</v>
      </c>
      <c r="AY104" s="1">
        <v>0.16</v>
      </c>
      <c r="AZ104" s="1">
        <v>0.19</v>
      </c>
      <c r="BA104" s="1">
        <v>0.17</v>
      </c>
      <c r="BB104" s="1">
        <v>0.19</v>
      </c>
      <c r="BC104" s="1">
        <v>0.21</v>
      </c>
      <c r="BD104" s="1">
        <v>0.17</v>
      </c>
      <c r="BE104" s="1">
        <v>0.17</v>
      </c>
      <c r="BF104" s="1">
        <v>0.08</v>
      </c>
      <c r="BG104" s="1">
        <v>0.04</v>
      </c>
      <c r="BH104" s="1">
        <v>0.08</v>
      </c>
      <c r="BI104" s="1">
        <v>0.06</v>
      </c>
      <c r="BJ104" s="1">
        <v>0.1</v>
      </c>
      <c r="BK104" s="1">
        <v>0.13</v>
      </c>
      <c r="BL104" s="1">
        <v>-0.05</v>
      </c>
      <c r="BM104" s="1">
        <v>-0.02</v>
      </c>
      <c r="BN104" s="1">
        <v>-7.0000000000000007E-2</v>
      </c>
      <c r="BO104" s="1">
        <v>-0.01</v>
      </c>
      <c r="BP104" s="1">
        <v>0</v>
      </c>
      <c r="BQ104" s="1">
        <v>0.01</v>
      </c>
      <c r="BR104" s="42">
        <v>-0.01</v>
      </c>
      <c r="BS104" s="44"/>
      <c r="BT104" s="44"/>
    </row>
    <row r="105" spans="1:72" x14ac:dyDescent="0.2">
      <c r="A105" s="7" t="s">
        <v>231</v>
      </c>
      <c r="B105" s="5" t="s">
        <v>619</v>
      </c>
      <c r="C105" s="1">
        <v>0.1</v>
      </c>
      <c r="D105" s="1">
        <v>0.26</v>
      </c>
      <c r="E105" s="1">
        <v>0.15</v>
      </c>
      <c r="F105" s="1">
        <v>0.11</v>
      </c>
      <c r="G105" s="1">
        <v>0.13</v>
      </c>
      <c r="H105" s="1">
        <v>0.18</v>
      </c>
      <c r="I105" s="1">
        <v>0.19</v>
      </c>
      <c r="J105" s="1">
        <v>0.21</v>
      </c>
      <c r="K105" s="1">
        <v>0.28000000000000003</v>
      </c>
      <c r="L105" s="1">
        <v>0.26</v>
      </c>
      <c r="M105" s="1">
        <v>0.31</v>
      </c>
      <c r="N105" s="1">
        <v>0.22</v>
      </c>
      <c r="O105" s="1">
        <v>0.28000000000000003</v>
      </c>
      <c r="P105" s="1">
        <v>0.28999999999999998</v>
      </c>
      <c r="Q105" s="1">
        <v>0.22</v>
      </c>
      <c r="R105" s="1">
        <v>0.31</v>
      </c>
      <c r="S105" s="1">
        <v>0.36</v>
      </c>
      <c r="T105" s="1">
        <v>0.37</v>
      </c>
      <c r="U105" s="1">
        <v>0.37</v>
      </c>
      <c r="V105" s="1">
        <v>0.27</v>
      </c>
      <c r="W105" s="1">
        <v>0.4</v>
      </c>
      <c r="X105" s="1">
        <v>0.32</v>
      </c>
      <c r="Y105" s="1">
        <v>0.32</v>
      </c>
      <c r="Z105" s="1">
        <v>0.32</v>
      </c>
      <c r="AA105" s="1">
        <v>0.28000000000000003</v>
      </c>
      <c r="AB105" s="1">
        <v>0.28000000000000003</v>
      </c>
      <c r="AC105" s="1">
        <v>0.28000000000000003</v>
      </c>
      <c r="AD105" s="1">
        <v>0.25</v>
      </c>
      <c r="AE105" s="1">
        <v>0.11</v>
      </c>
      <c r="AF105" s="1">
        <v>0.12</v>
      </c>
      <c r="AG105" s="1">
        <v>0.18</v>
      </c>
      <c r="AH105" s="1">
        <v>0.14000000000000001</v>
      </c>
      <c r="AI105" s="1">
        <v>0.1</v>
      </c>
      <c r="AJ105" s="1">
        <v>0</v>
      </c>
      <c r="AK105" s="1">
        <v>0.05</v>
      </c>
      <c r="AL105" s="1">
        <v>-0.03</v>
      </c>
      <c r="AM105" s="1">
        <v>0.05</v>
      </c>
      <c r="AN105" s="1">
        <v>0.21</v>
      </c>
      <c r="AO105" s="1">
        <v>0.22</v>
      </c>
      <c r="AP105" s="1">
        <v>0.15</v>
      </c>
      <c r="AQ105" s="1">
        <v>0.26</v>
      </c>
      <c r="AR105" s="1">
        <v>0.24</v>
      </c>
      <c r="AS105" s="1">
        <v>0.23</v>
      </c>
      <c r="AT105" s="1">
        <v>0.11</v>
      </c>
      <c r="AU105" s="1">
        <v>0.14000000000000001</v>
      </c>
      <c r="AV105" s="1">
        <v>0.12</v>
      </c>
      <c r="AW105" s="1">
        <v>0.15</v>
      </c>
      <c r="AX105" s="1">
        <v>0.16</v>
      </c>
      <c r="AY105" s="1">
        <v>0.13</v>
      </c>
      <c r="AZ105" s="1">
        <v>0.16</v>
      </c>
      <c r="BA105" s="1">
        <v>0.17</v>
      </c>
      <c r="BB105" s="1">
        <v>0.13</v>
      </c>
      <c r="BC105" s="1">
        <v>0.17</v>
      </c>
      <c r="BD105" s="1">
        <v>0.2</v>
      </c>
      <c r="BE105" s="1">
        <v>0.17</v>
      </c>
      <c r="BF105" s="1">
        <v>0.05</v>
      </c>
      <c r="BG105" s="1">
        <v>0.03</v>
      </c>
      <c r="BH105" s="1">
        <v>0.06</v>
      </c>
      <c r="BI105" s="1">
        <v>7.0000000000000007E-2</v>
      </c>
      <c r="BJ105" s="1">
        <v>0.12</v>
      </c>
      <c r="BK105" s="1">
        <v>0.11</v>
      </c>
      <c r="BL105" s="1">
        <v>0.03</v>
      </c>
      <c r="BM105" s="1">
        <v>-0.06</v>
      </c>
      <c r="BN105" s="1">
        <v>-0.1</v>
      </c>
      <c r="BO105" s="1">
        <v>-0.05</v>
      </c>
      <c r="BP105" s="1">
        <v>-0.02</v>
      </c>
      <c r="BQ105" s="1">
        <v>0.05</v>
      </c>
      <c r="BR105" s="42" t="s">
        <v>839</v>
      </c>
      <c r="BS105" s="44"/>
      <c r="BT105" s="44"/>
    </row>
    <row r="106" spans="1:72" x14ac:dyDescent="0.2">
      <c r="A106" s="7" t="s">
        <v>232</v>
      </c>
      <c r="B106" s="5" t="s">
        <v>620</v>
      </c>
      <c r="C106" s="1">
        <v>0.03</v>
      </c>
      <c r="D106" s="1">
        <v>0.04</v>
      </c>
      <c r="E106" s="1">
        <v>0.04</v>
      </c>
      <c r="F106" s="1">
        <v>0.04</v>
      </c>
      <c r="G106" s="1">
        <v>0.05</v>
      </c>
      <c r="H106" s="1">
        <v>0.02</v>
      </c>
      <c r="I106" s="1">
        <v>0.03</v>
      </c>
      <c r="J106" s="1">
        <v>0.04</v>
      </c>
      <c r="K106" s="1">
        <v>0.02</v>
      </c>
      <c r="L106" s="1">
        <v>0</v>
      </c>
      <c r="M106" s="1">
        <v>0.01</v>
      </c>
      <c r="N106" s="1">
        <v>0.08</v>
      </c>
      <c r="O106" s="1">
        <v>0.04</v>
      </c>
      <c r="P106" s="1">
        <v>0.01</v>
      </c>
      <c r="Q106" s="1">
        <v>0.05</v>
      </c>
      <c r="R106" s="1">
        <v>0.06</v>
      </c>
      <c r="S106" s="1">
        <v>0.04</v>
      </c>
      <c r="T106" s="1">
        <v>0.04</v>
      </c>
      <c r="U106" s="1">
        <v>0.02</v>
      </c>
      <c r="V106" s="1">
        <v>0.01</v>
      </c>
      <c r="W106" s="1">
        <v>0.05</v>
      </c>
      <c r="X106" s="1">
        <v>0.03</v>
      </c>
      <c r="Y106" s="1">
        <v>0.02</v>
      </c>
      <c r="Z106" s="1">
        <v>0</v>
      </c>
      <c r="AA106" s="1">
        <v>0.03</v>
      </c>
      <c r="AB106" s="1">
        <v>0.05</v>
      </c>
      <c r="AC106" s="1">
        <v>-0.02</v>
      </c>
      <c r="AD106" s="1">
        <v>-0.03</v>
      </c>
      <c r="AE106" s="1">
        <v>-0.06</v>
      </c>
      <c r="AF106" s="1">
        <v>-0.04</v>
      </c>
      <c r="AG106" s="1">
        <v>0.01</v>
      </c>
      <c r="AH106" s="1">
        <v>0</v>
      </c>
      <c r="AI106" s="1">
        <v>-0.03</v>
      </c>
      <c r="AJ106" s="1">
        <v>-0.05</v>
      </c>
      <c r="AK106" s="1">
        <v>-0.04</v>
      </c>
      <c r="AL106" s="1">
        <v>0.03</v>
      </c>
      <c r="AM106" s="1">
        <v>0.06</v>
      </c>
      <c r="AN106" s="1">
        <v>0.06</v>
      </c>
      <c r="AO106" s="1">
        <v>0.02</v>
      </c>
      <c r="AP106" s="1">
        <v>0.05</v>
      </c>
      <c r="AQ106" s="1">
        <v>0.05</v>
      </c>
      <c r="AR106" s="1">
        <v>0.05</v>
      </c>
      <c r="AS106" s="1">
        <v>0.03</v>
      </c>
      <c r="AT106" s="1">
        <v>-0.03</v>
      </c>
      <c r="AU106" s="1">
        <v>0.01</v>
      </c>
      <c r="AV106" s="1">
        <v>0.02</v>
      </c>
      <c r="AW106" s="1">
        <v>0.03</v>
      </c>
      <c r="AX106" s="1">
        <v>0.04</v>
      </c>
      <c r="AY106" s="1">
        <v>0.03</v>
      </c>
      <c r="AZ106" s="1">
        <v>0.03</v>
      </c>
      <c r="BA106" s="1">
        <v>0</v>
      </c>
      <c r="BB106" s="1">
        <v>0.05</v>
      </c>
      <c r="BC106" s="1">
        <v>0.04</v>
      </c>
      <c r="BD106" s="1">
        <v>-0.03</v>
      </c>
      <c r="BE106" s="1">
        <v>0</v>
      </c>
      <c r="BF106" s="1">
        <v>0.02</v>
      </c>
      <c r="BG106" s="1">
        <v>0.01</v>
      </c>
      <c r="BH106" s="1">
        <v>0.02</v>
      </c>
      <c r="BI106" s="1">
        <v>-0.01</v>
      </c>
      <c r="BJ106" s="1">
        <v>-0.02</v>
      </c>
      <c r="BK106" s="1">
        <v>0.02</v>
      </c>
      <c r="BL106" s="1">
        <v>-0.09</v>
      </c>
      <c r="BM106" s="1">
        <v>0.04</v>
      </c>
      <c r="BN106" s="1">
        <v>0.03</v>
      </c>
      <c r="BO106" s="1">
        <v>0.04</v>
      </c>
      <c r="BP106" s="1">
        <v>0.02</v>
      </c>
      <c r="BQ106" s="1">
        <v>-0.03</v>
      </c>
      <c r="BR106" s="42" t="s">
        <v>840</v>
      </c>
      <c r="BS106" s="44"/>
      <c r="BT106" s="44"/>
    </row>
    <row r="107" spans="1:72" x14ac:dyDescent="0.2">
      <c r="A107" s="7" t="s">
        <v>233</v>
      </c>
      <c r="B107" s="4" t="s">
        <v>190</v>
      </c>
      <c r="C107" s="7" t="s">
        <v>3</v>
      </c>
      <c r="D107" s="7" t="s">
        <v>3</v>
      </c>
      <c r="E107" s="7" t="s">
        <v>3</v>
      </c>
      <c r="F107" s="7" t="s">
        <v>3</v>
      </c>
      <c r="G107" s="7" t="s">
        <v>3</v>
      </c>
      <c r="H107" s="7" t="s">
        <v>3</v>
      </c>
      <c r="I107" s="7" t="s">
        <v>3</v>
      </c>
      <c r="J107" s="7" t="s">
        <v>3</v>
      </c>
      <c r="K107" s="7" t="s">
        <v>3</v>
      </c>
      <c r="L107" s="7" t="s">
        <v>3</v>
      </c>
      <c r="M107" s="7" t="s">
        <v>3</v>
      </c>
      <c r="N107" s="7" t="s">
        <v>3</v>
      </c>
      <c r="O107" s="7" t="s">
        <v>3</v>
      </c>
      <c r="P107" s="7" t="s">
        <v>3</v>
      </c>
      <c r="Q107" s="7" t="s">
        <v>3</v>
      </c>
      <c r="R107" s="7" t="s">
        <v>3</v>
      </c>
      <c r="S107" s="7" t="s">
        <v>3</v>
      </c>
      <c r="T107" s="7" t="s">
        <v>3</v>
      </c>
      <c r="U107" s="7" t="s">
        <v>3</v>
      </c>
      <c r="V107" s="7" t="s">
        <v>3</v>
      </c>
      <c r="W107" s="7" t="s">
        <v>3</v>
      </c>
      <c r="X107" s="7" t="s">
        <v>3</v>
      </c>
      <c r="Y107" s="7" t="s">
        <v>3</v>
      </c>
      <c r="Z107" s="7" t="s">
        <v>3</v>
      </c>
      <c r="AA107" s="7" t="s">
        <v>3</v>
      </c>
      <c r="AB107" s="7" t="s">
        <v>3</v>
      </c>
      <c r="AC107" s="7" t="s">
        <v>3</v>
      </c>
      <c r="AD107" s="7" t="s">
        <v>3</v>
      </c>
      <c r="AE107" s="7" t="s">
        <v>3</v>
      </c>
      <c r="AF107" s="7" t="s">
        <v>3</v>
      </c>
      <c r="AG107" s="7" t="s">
        <v>3</v>
      </c>
      <c r="AH107" s="7" t="s">
        <v>3</v>
      </c>
      <c r="AI107" s="7" t="s">
        <v>3</v>
      </c>
      <c r="AJ107" s="7" t="s">
        <v>3</v>
      </c>
      <c r="AK107" s="7" t="s">
        <v>3</v>
      </c>
      <c r="AL107" s="7" t="s">
        <v>3</v>
      </c>
      <c r="AM107" s="7" t="s">
        <v>3</v>
      </c>
      <c r="AN107" s="7" t="s">
        <v>3</v>
      </c>
      <c r="AO107" s="7" t="s">
        <v>3</v>
      </c>
      <c r="AP107" s="7" t="s">
        <v>3</v>
      </c>
      <c r="AQ107" s="7" t="s">
        <v>3</v>
      </c>
      <c r="AR107" s="7" t="s">
        <v>3</v>
      </c>
      <c r="AS107" s="7" t="s">
        <v>3</v>
      </c>
      <c r="AT107" s="7" t="s">
        <v>3</v>
      </c>
      <c r="AU107" s="7" t="s">
        <v>3</v>
      </c>
      <c r="AV107" s="7" t="s">
        <v>3</v>
      </c>
      <c r="AW107" s="7" t="s">
        <v>3</v>
      </c>
      <c r="AX107" s="7" t="s">
        <v>3</v>
      </c>
      <c r="AY107" s="7" t="s">
        <v>3</v>
      </c>
      <c r="AZ107" s="7" t="s">
        <v>3</v>
      </c>
      <c r="BA107" s="7" t="s">
        <v>3</v>
      </c>
      <c r="BB107" s="5" t="s">
        <v>3</v>
      </c>
      <c r="BC107" s="5" t="s">
        <v>3</v>
      </c>
      <c r="BD107" s="5" t="s">
        <v>3</v>
      </c>
      <c r="BE107" s="5" t="s">
        <v>3</v>
      </c>
      <c r="BF107" s="5" t="s">
        <v>3</v>
      </c>
      <c r="BG107" s="5" t="s">
        <v>3</v>
      </c>
      <c r="BH107" s="5" t="s">
        <v>3</v>
      </c>
      <c r="BI107" s="5" t="s">
        <v>3</v>
      </c>
      <c r="BJ107" s="5" t="s">
        <v>3</v>
      </c>
      <c r="BK107" s="5" t="s">
        <v>3</v>
      </c>
      <c r="BL107" s="5" t="s">
        <v>3</v>
      </c>
      <c r="BM107" s="5" t="s">
        <v>3</v>
      </c>
      <c r="BN107" s="5" t="s">
        <v>3</v>
      </c>
      <c r="BO107" s="5" t="s">
        <v>3</v>
      </c>
      <c r="BP107" s="5" t="s">
        <v>3</v>
      </c>
      <c r="BQ107" s="5" t="s">
        <v>3</v>
      </c>
      <c r="BR107" s="42" t="s">
        <v>3</v>
      </c>
      <c r="BS107" s="44"/>
      <c r="BT107" s="44"/>
    </row>
    <row r="108" spans="1:72" x14ac:dyDescent="0.2">
      <c r="A108" s="7" t="s">
        <v>234</v>
      </c>
      <c r="B108" s="5" t="s">
        <v>622</v>
      </c>
      <c r="C108" s="1">
        <v>3.34</v>
      </c>
      <c r="D108" s="1">
        <v>-1.81</v>
      </c>
      <c r="E108" s="1">
        <v>4.08</v>
      </c>
      <c r="F108" s="1">
        <v>2.2200000000000002</v>
      </c>
      <c r="G108" s="1">
        <v>1.59</v>
      </c>
      <c r="H108" s="1">
        <v>2.54</v>
      </c>
      <c r="I108" s="1">
        <v>-1.33</v>
      </c>
      <c r="J108" s="1">
        <v>3.61</v>
      </c>
      <c r="K108" s="1">
        <v>-0.22</v>
      </c>
      <c r="L108" s="1">
        <v>-0.05</v>
      </c>
      <c r="M108" s="1">
        <v>-1.81</v>
      </c>
      <c r="N108" s="1">
        <v>2.5099999999999998</v>
      </c>
      <c r="O108" s="1">
        <v>0.65</v>
      </c>
      <c r="P108" s="1">
        <v>0.22</v>
      </c>
      <c r="Q108" s="1">
        <v>2.77</v>
      </c>
      <c r="R108" s="1">
        <v>1.73</v>
      </c>
      <c r="S108" s="1">
        <v>2.12</v>
      </c>
      <c r="T108" s="1">
        <v>2.97</v>
      </c>
      <c r="U108" s="1">
        <v>2.34</v>
      </c>
      <c r="V108" s="1">
        <v>0.41</v>
      </c>
      <c r="W108" s="1">
        <v>1.82</v>
      </c>
      <c r="X108" s="1">
        <v>0.84</v>
      </c>
      <c r="Y108" s="1">
        <v>-0.89</v>
      </c>
      <c r="Z108" s="1">
        <v>0.91</v>
      </c>
      <c r="AA108" s="1">
        <v>2.21</v>
      </c>
      <c r="AB108" s="1">
        <v>1.88</v>
      </c>
      <c r="AC108" s="1">
        <v>-1.97</v>
      </c>
      <c r="AD108" s="1">
        <v>-1.61</v>
      </c>
      <c r="AE108" s="1">
        <v>2.4700000000000002</v>
      </c>
      <c r="AF108" s="1">
        <v>1.66</v>
      </c>
      <c r="AG108" s="1">
        <v>1.38</v>
      </c>
      <c r="AH108" s="1">
        <v>0.17</v>
      </c>
      <c r="AI108" s="1">
        <v>-1.78</v>
      </c>
      <c r="AJ108" s="1">
        <v>0.47</v>
      </c>
      <c r="AK108" s="1">
        <v>-1.34</v>
      </c>
      <c r="AL108" s="1">
        <v>1.54</v>
      </c>
      <c r="AM108" s="1">
        <v>2.75</v>
      </c>
      <c r="AN108" s="1">
        <v>1.39</v>
      </c>
      <c r="AO108" s="1">
        <v>0.82</v>
      </c>
      <c r="AP108" s="1">
        <v>1.33</v>
      </c>
      <c r="AQ108" s="1">
        <v>1.29</v>
      </c>
      <c r="AR108" s="1">
        <v>0.19</v>
      </c>
      <c r="AS108" s="1">
        <v>-0.09</v>
      </c>
      <c r="AT108" s="1">
        <v>-0.46</v>
      </c>
      <c r="AU108" s="1">
        <v>0.81</v>
      </c>
      <c r="AV108" s="1">
        <v>0.59</v>
      </c>
      <c r="AW108" s="1">
        <v>1.5</v>
      </c>
      <c r="AX108" s="1">
        <v>0.48</v>
      </c>
      <c r="AY108" s="1">
        <v>0.95</v>
      </c>
      <c r="AZ108" s="1">
        <v>1.39</v>
      </c>
      <c r="BA108" s="1">
        <v>0.95</v>
      </c>
      <c r="BB108" s="1">
        <v>1.02</v>
      </c>
      <c r="BC108" s="1">
        <v>1.1299999999999999</v>
      </c>
      <c r="BD108" s="1">
        <v>-0.55000000000000004</v>
      </c>
      <c r="BE108" s="1">
        <v>0</v>
      </c>
      <c r="BF108" s="1">
        <v>0.7</v>
      </c>
      <c r="BG108" s="1">
        <v>1.06</v>
      </c>
      <c r="BH108" s="1">
        <v>0.35</v>
      </c>
      <c r="BI108" s="1">
        <v>0.74</v>
      </c>
      <c r="BJ108" s="1">
        <v>0.21</v>
      </c>
      <c r="BK108" s="1">
        <v>-0.7</v>
      </c>
      <c r="BL108" s="1">
        <v>-1.05</v>
      </c>
      <c r="BM108" s="1">
        <v>0.34</v>
      </c>
      <c r="BN108" s="1">
        <v>0.11</v>
      </c>
      <c r="BO108" s="1">
        <v>0.32</v>
      </c>
      <c r="BP108" s="1">
        <v>0.61</v>
      </c>
      <c r="BQ108" s="1">
        <v>0.45</v>
      </c>
      <c r="BR108" s="42">
        <v>0.59</v>
      </c>
      <c r="BS108" s="44"/>
      <c r="BT108" s="44"/>
    </row>
    <row r="109" spans="1:72" x14ac:dyDescent="0.2">
      <c r="A109" s="7" t="s">
        <v>235</v>
      </c>
      <c r="B109" s="5" t="s">
        <v>623</v>
      </c>
      <c r="C109" s="1">
        <v>0.77</v>
      </c>
      <c r="D109" s="1">
        <v>1.68</v>
      </c>
      <c r="E109" s="1">
        <v>4.47</v>
      </c>
      <c r="F109" s="1">
        <v>3.08</v>
      </c>
      <c r="G109" s="1">
        <v>1.71</v>
      </c>
      <c r="H109" s="1">
        <v>2.3199999999999998</v>
      </c>
      <c r="I109" s="1">
        <v>1.07</v>
      </c>
      <c r="J109" s="1">
        <v>3.64</v>
      </c>
      <c r="K109" s="1">
        <v>2.0299999999999998</v>
      </c>
      <c r="L109" s="1">
        <v>1.95</v>
      </c>
      <c r="M109" s="1">
        <v>1.27</v>
      </c>
      <c r="N109" s="1">
        <v>3.91</v>
      </c>
      <c r="O109" s="1">
        <v>1.76</v>
      </c>
      <c r="P109" s="1">
        <v>2.06</v>
      </c>
      <c r="Q109" s="1">
        <v>3.11</v>
      </c>
      <c r="R109" s="1">
        <v>2.5099999999999998</v>
      </c>
      <c r="S109" s="1">
        <v>3.08</v>
      </c>
      <c r="T109" s="1">
        <v>2.93</v>
      </c>
      <c r="U109" s="1">
        <v>3.06</v>
      </c>
      <c r="V109" s="1">
        <v>1.72</v>
      </c>
      <c r="W109" s="1">
        <v>2.5</v>
      </c>
      <c r="X109" s="1">
        <v>1.9</v>
      </c>
      <c r="Y109" s="1">
        <v>1.38</v>
      </c>
      <c r="Z109" s="1">
        <v>2.4900000000000002</v>
      </c>
      <c r="AA109" s="1">
        <v>3.3</v>
      </c>
      <c r="AB109" s="1">
        <v>3.09</v>
      </c>
      <c r="AC109" s="1">
        <v>1.33</v>
      </c>
      <c r="AD109" s="1">
        <v>1.3</v>
      </c>
      <c r="AE109" s="1">
        <v>2.66</v>
      </c>
      <c r="AF109" s="1">
        <v>2.5099999999999998</v>
      </c>
      <c r="AG109" s="1">
        <v>3.45</v>
      </c>
      <c r="AH109" s="1">
        <v>2.67</v>
      </c>
      <c r="AI109" s="1">
        <v>1.01</v>
      </c>
      <c r="AJ109" s="1">
        <v>1.89</v>
      </c>
      <c r="AK109" s="1">
        <v>-0.56000000000000005</v>
      </c>
      <c r="AL109" s="1">
        <v>3.16</v>
      </c>
      <c r="AM109" s="1">
        <v>3.8</v>
      </c>
      <c r="AN109" s="1">
        <v>2.57</v>
      </c>
      <c r="AO109" s="1">
        <v>2.5</v>
      </c>
      <c r="AP109" s="1">
        <v>1.44</v>
      </c>
      <c r="AQ109" s="1">
        <v>2.5299999999999998</v>
      </c>
      <c r="AR109" s="1">
        <v>2.92</v>
      </c>
      <c r="AS109" s="1">
        <v>1.53</v>
      </c>
      <c r="AT109" s="1">
        <v>0.33</v>
      </c>
      <c r="AU109" s="1">
        <v>2.5099999999999998</v>
      </c>
      <c r="AV109" s="1">
        <v>2.04</v>
      </c>
      <c r="AW109" s="1">
        <v>2.37</v>
      </c>
      <c r="AX109" s="1">
        <v>1.75</v>
      </c>
      <c r="AY109" s="1">
        <v>3.05</v>
      </c>
      <c r="AZ109" s="1">
        <v>3.33</v>
      </c>
      <c r="BA109" s="1">
        <v>3.18</v>
      </c>
      <c r="BB109" s="1">
        <v>3.48</v>
      </c>
      <c r="BC109" s="1">
        <v>2.56</v>
      </c>
      <c r="BD109" s="1">
        <v>1.36</v>
      </c>
      <c r="BE109" s="1">
        <v>1.53</v>
      </c>
      <c r="BF109" s="1">
        <v>1.72</v>
      </c>
      <c r="BG109" s="1">
        <v>2.37</v>
      </c>
      <c r="BH109" s="1">
        <v>2.74</v>
      </c>
      <c r="BI109" s="1">
        <v>1.85</v>
      </c>
      <c r="BJ109" s="1">
        <v>1.1200000000000001</v>
      </c>
      <c r="BK109" s="1">
        <v>-0.06</v>
      </c>
      <c r="BL109" s="1">
        <v>-1.7</v>
      </c>
      <c r="BM109" s="1">
        <v>1.72</v>
      </c>
      <c r="BN109" s="1">
        <v>1.39</v>
      </c>
      <c r="BO109" s="1">
        <v>1.67</v>
      </c>
      <c r="BP109" s="1">
        <v>0.76</v>
      </c>
      <c r="BQ109" s="1">
        <v>1.74</v>
      </c>
      <c r="BR109" s="42">
        <v>1.81</v>
      </c>
      <c r="BS109" s="44"/>
      <c r="BT109" s="44"/>
    </row>
    <row r="110" spans="1:72" x14ac:dyDescent="0.2">
      <c r="A110" s="7" t="s">
        <v>236</v>
      </c>
      <c r="B110" s="5" t="s">
        <v>624</v>
      </c>
      <c r="C110" s="1" t="s">
        <v>626</v>
      </c>
      <c r="D110" s="1" t="s">
        <v>626</v>
      </c>
      <c r="E110" s="1" t="s">
        <v>626</v>
      </c>
      <c r="F110" s="1" t="s">
        <v>626</v>
      </c>
      <c r="G110" s="1" t="s">
        <v>626</v>
      </c>
      <c r="H110" s="1" t="s">
        <v>626</v>
      </c>
      <c r="I110" s="1" t="s">
        <v>626</v>
      </c>
      <c r="J110" s="1" t="s">
        <v>626</v>
      </c>
      <c r="K110" s="1" t="s">
        <v>626</v>
      </c>
      <c r="L110" s="1" t="s">
        <v>626</v>
      </c>
      <c r="M110" s="1" t="s">
        <v>626</v>
      </c>
      <c r="N110" s="1" t="s">
        <v>626</v>
      </c>
      <c r="O110" s="1" t="s">
        <v>626</v>
      </c>
      <c r="P110" s="1" t="s">
        <v>626</v>
      </c>
      <c r="Q110" s="1" t="s">
        <v>626</v>
      </c>
      <c r="R110" s="1" t="s">
        <v>626</v>
      </c>
      <c r="S110" s="1" t="s">
        <v>626</v>
      </c>
      <c r="T110" s="1" t="s">
        <v>626</v>
      </c>
      <c r="U110" s="1" t="s">
        <v>626</v>
      </c>
      <c r="V110" s="1" t="s">
        <v>626</v>
      </c>
      <c r="W110" s="1" t="s">
        <v>626</v>
      </c>
      <c r="X110" s="1" t="s">
        <v>626</v>
      </c>
      <c r="Y110" s="1" t="s">
        <v>626</v>
      </c>
      <c r="Z110" s="1" t="s">
        <v>626</v>
      </c>
      <c r="AA110" s="1" t="s">
        <v>626</v>
      </c>
      <c r="AB110" s="1" t="s">
        <v>626</v>
      </c>
      <c r="AC110" s="1" t="s">
        <v>626</v>
      </c>
      <c r="AD110" s="1" t="s">
        <v>626</v>
      </c>
      <c r="AE110" s="1" t="s">
        <v>626</v>
      </c>
      <c r="AF110" s="1" t="s">
        <v>626</v>
      </c>
      <c r="AG110" s="1" t="s">
        <v>626</v>
      </c>
      <c r="AH110" s="1" t="s">
        <v>626</v>
      </c>
      <c r="AI110" s="1" t="s">
        <v>626</v>
      </c>
      <c r="AJ110" s="1" t="s">
        <v>626</v>
      </c>
      <c r="AK110" s="1" t="s">
        <v>626</v>
      </c>
      <c r="AL110" s="1" t="s">
        <v>626</v>
      </c>
      <c r="AM110" s="1" t="s">
        <v>626</v>
      </c>
      <c r="AN110" s="1" t="s">
        <v>626</v>
      </c>
      <c r="AO110" s="1" t="s">
        <v>626</v>
      </c>
      <c r="AP110" s="1" t="s">
        <v>626</v>
      </c>
      <c r="AQ110" s="1" t="s">
        <v>626</v>
      </c>
      <c r="AR110" s="1" t="s">
        <v>626</v>
      </c>
      <c r="AS110" s="1" t="s">
        <v>626</v>
      </c>
      <c r="AT110" s="1" t="s">
        <v>626</v>
      </c>
      <c r="AU110" s="1" t="s">
        <v>626</v>
      </c>
      <c r="AV110" s="1" t="s">
        <v>626</v>
      </c>
      <c r="AW110" s="1" t="s">
        <v>626</v>
      </c>
      <c r="AX110" s="1" t="s">
        <v>626</v>
      </c>
      <c r="AY110" s="1" t="s">
        <v>626</v>
      </c>
      <c r="AZ110" s="1" t="s">
        <v>626</v>
      </c>
      <c r="BA110" s="1">
        <v>1.07</v>
      </c>
      <c r="BB110" s="1">
        <v>0.9</v>
      </c>
      <c r="BC110" s="1">
        <v>1.04</v>
      </c>
      <c r="BD110" s="1">
        <v>0.27</v>
      </c>
      <c r="BE110" s="1">
        <v>0.39</v>
      </c>
      <c r="BF110" s="1">
        <v>0.56000000000000005</v>
      </c>
      <c r="BG110" s="1">
        <v>0.71</v>
      </c>
      <c r="BH110" s="1">
        <v>0.65</v>
      </c>
      <c r="BI110" s="1">
        <v>0.52</v>
      </c>
      <c r="BJ110" s="1">
        <v>0.6</v>
      </c>
      <c r="BK110" s="1">
        <v>0.42</v>
      </c>
      <c r="BL110" s="1">
        <v>-0.13</v>
      </c>
      <c r="BM110" s="1">
        <v>0.27</v>
      </c>
      <c r="BN110" s="1">
        <v>0.2</v>
      </c>
      <c r="BO110" s="1">
        <v>0.18</v>
      </c>
      <c r="BP110" s="1">
        <v>0.34</v>
      </c>
      <c r="BQ110" s="1">
        <v>0.28999999999999998</v>
      </c>
      <c r="BR110" s="96" t="s">
        <v>626</v>
      </c>
      <c r="BS110" s="44"/>
      <c r="BT110" s="44"/>
    </row>
    <row r="111" spans="1:72" ht="14.25" x14ac:dyDescent="0.3">
      <c r="A111" s="142" t="s">
        <v>197</v>
      </c>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6"/>
      <c r="BB111" s="136"/>
      <c r="BC111" s="136"/>
      <c r="BD111" s="136"/>
      <c r="BE111" s="136"/>
      <c r="BF111" s="136"/>
      <c r="BG111" s="136"/>
      <c r="BH111" s="136"/>
      <c r="BI111" s="136"/>
      <c r="BJ111" s="136"/>
      <c r="BK111" s="136"/>
      <c r="BL111" s="136"/>
      <c r="BM111" s="136"/>
      <c r="BN111" s="136"/>
      <c r="BO111" s="136"/>
      <c r="BP111" s="136"/>
      <c r="BQ111" s="136"/>
      <c r="BT111" s="44" t="str">
        <f t="shared" ref="BT111:BT112" si="1">BR111&amp;BS111</f>
        <v/>
      </c>
    </row>
    <row r="112" spans="1:72" x14ac:dyDescent="0.2">
      <c r="A112" s="141" t="s">
        <v>198</v>
      </c>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c r="BI112" s="136"/>
      <c r="BJ112" s="136"/>
      <c r="BK112" s="136"/>
      <c r="BL112" s="136"/>
      <c r="BM112" s="136"/>
      <c r="BN112" s="136"/>
      <c r="BO112" s="136"/>
      <c r="BP112" s="136"/>
      <c r="BQ112" s="136"/>
      <c r="BT112" s="44" t="str">
        <f t="shared" si="1"/>
        <v/>
      </c>
    </row>
    <row r="113" spans="1:70" x14ac:dyDescent="0.2">
      <c r="A113" s="141" t="s">
        <v>199</v>
      </c>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c r="AA113" s="136"/>
      <c r="AB113" s="136"/>
      <c r="AC113" s="136"/>
      <c r="AD113" s="136"/>
      <c r="AE113" s="136"/>
      <c r="AF113" s="136"/>
      <c r="AG113" s="136"/>
      <c r="AH113" s="136"/>
      <c r="AI113" s="136"/>
      <c r="AJ113" s="136"/>
      <c r="AK113" s="136"/>
      <c r="AL113" s="136"/>
      <c r="AM113" s="136"/>
      <c r="AN113" s="136"/>
      <c r="AO113" s="136"/>
      <c r="AP113" s="136"/>
      <c r="AQ113" s="136"/>
      <c r="AR113" s="136"/>
      <c r="AS113" s="136"/>
      <c r="AT113" s="136"/>
      <c r="AU113" s="136"/>
      <c r="AV113" s="136"/>
      <c r="AW113" s="136"/>
      <c r="AX113" s="136"/>
      <c r="AY113" s="136"/>
      <c r="AZ113" s="136"/>
      <c r="BA113" s="136"/>
      <c r="BB113" s="136"/>
      <c r="BC113" s="136"/>
      <c r="BD113" s="136"/>
      <c r="BE113" s="136"/>
      <c r="BF113" s="136"/>
      <c r="BG113" s="136"/>
      <c r="BH113" s="136"/>
      <c r="BI113" s="136"/>
      <c r="BJ113" s="136"/>
      <c r="BK113" s="136"/>
      <c r="BL113" s="136"/>
      <c r="BM113" s="136"/>
      <c r="BN113" s="136"/>
      <c r="BO113" s="136"/>
      <c r="BP113" s="136"/>
      <c r="BQ113" s="136"/>
    </row>
    <row r="114" spans="1:70" x14ac:dyDescent="0.2">
      <c r="A114" s="141" t="s">
        <v>215</v>
      </c>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c r="AA114" s="136"/>
      <c r="AB114" s="136"/>
      <c r="AC114" s="136"/>
      <c r="AD114" s="136"/>
      <c r="AE114" s="136"/>
      <c r="AF114" s="136"/>
      <c r="AG114" s="136"/>
      <c r="AH114" s="136"/>
      <c r="AI114" s="136"/>
      <c r="AJ114" s="136"/>
      <c r="AK114" s="136"/>
      <c r="AL114" s="136"/>
      <c r="AM114" s="136"/>
      <c r="AN114" s="136"/>
      <c r="AO114" s="136"/>
      <c r="AP114" s="136"/>
      <c r="AQ114" s="136"/>
      <c r="AR114" s="136"/>
      <c r="AS114" s="136"/>
      <c r="AT114" s="136"/>
      <c r="AU114" s="136"/>
      <c r="AV114" s="136"/>
      <c r="AW114" s="136"/>
      <c r="AX114" s="136"/>
      <c r="AY114" s="136"/>
      <c r="AZ114" s="136"/>
      <c r="BA114" s="136"/>
      <c r="BB114" s="136"/>
      <c r="BC114" s="136"/>
      <c r="BD114" s="136"/>
      <c r="BE114" s="136"/>
      <c r="BF114" s="136"/>
      <c r="BG114" s="136"/>
      <c r="BH114" s="136"/>
      <c r="BI114" s="136"/>
      <c r="BJ114" s="136"/>
      <c r="BK114" s="136"/>
      <c r="BL114" s="136"/>
      <c r="BM114" s="136"/>
      <c r="BN114" s="136"/>
      <c r="BO114" s="136"/>
      <c r="BP114" s="136"/>
      <c r="BQ114" s="136"/>
    </row>
    <row r="115" spans="1:70" x14ac:dyDescent="0.2">
      <c r="A115" s="141" t="s">
        <v>1677</v>
      </c>
      <c r="B115" s="136"/>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136"/>
      <c r="AI115" s="136"/>
      <c r="AJ115" s="136"/>
      <c r="AK115" s="136"/>
      <c r="AL115" s="136"/>
      <c r="AM115" s="136"/>
      <c r="AN115" s="136"/>
      <c r="AO115" s="136"/>
      <c r="AP115" s="136"/>
      <c r="AQ115" s="136"/>
      <c r="AR115" s="136"/>
      <c r="AS115" s="136"/>
      <c r="AT115" s="136"/>
      <c r="AU115" s="136"/>
      <c r="AV115" s="136"/>
      <c r="AW115" s="136"/>
      <c r="AX115" s="136"/>
      <c r="AY115" s="136"/>
      <c r="AZ115" s="136"/>
      <c r="BA115" s="136"/>
      <c r="BB115" s="136"/>
      <c r="BC115" s="136"/>
      <c r="BD115" s="136"/>
      <c r="BE115" s="136"/>
      <c r="BF115" s="136"/>
      <c r="BG115" s="136"/>
      <c r="BH115" s="136"/>
      <c r="BI115" s="136"/>
      <c r="BJ115" s="136"/>
      <c r="BK115" s="136"/>
      <c r="BL115" s="136"/>
      <c r="BM115" s="136"/>
      <c r="BN115" s="136"/>
      <c r="BO115" s="136"/>
      <c r="BP115" s="136"/>
      <c r="BQ115" s="136"/>
    </row>
    <row r="116" spans="1:70" x14ac:dyDescent="0.2">
      <c r="A116" s="134" t="s">
        <v>1676</v>
      </c>
      <c r="B116" s="134"/>
      <c r="C116" s="134"/>
      <c r="D116" s="134"/>
      <c r="E116" s="134"/>
      <c r="F116" s="134"/>
      <c r="G116" s="134"/>
      <c r="H116" s="134"/>
      <c r="I116" s="134"/>
      <c r="J116" s="134"/>
      <c r="K116" s="134"/>
      <c r="L116" s="134"/>
      <c r="M116" s="134"/>
      <c r="N116" s="134"/>
      <c r="O116" s="134"/>
      <c r="P116" s="134"/>
      <c r="Q116" s="134"/>
      <c r="R116" s="134"/>
      <c r="S116" s="134"/>
      <c r="T116" s="134"/>
      <c r="U116" s="134"/>
      <c r="V116" s="134"/>
      <c r="W116" s="134"/>
      <c r="X116" s="134"/>
      <c r="Y116" s="134"/>
      <c r="Z116" s="134"/>
      <c r="AA116" s="134"/>
      <c r="AB116" s="134"/>
      <c r="AC116" s="134"/>
      <c r="AD116" s="134"/>
      <c r="AE116" s="134"/>
      <c r="AF116" s="134"/>
      <c r="AG116" s="134"/>
      <c r="AH116" s="134"/>
      <c r="AI116" s="134"/>
      <c r="AJ116" s="134"/>
      <c r="AK116" s="134"/>
      <c r="AL116" s="134"/>
      <c r="AM116" s="134"/>
      <c r="AN116" s="134"/>
      <c r="AO116" s="134"/>
      <c r="AP116" s="134"/>
      <c r="AQ116" s="134"/>
      <c r="AR116" s="134"/>
      <c r="AS116" s="134"/>
      <c r="AT116" s="134"/>
      <c r="AU116" s="134"/>
      <c r="AV116" s="134"/>
      <c r="AW116" s="134"/>
      <c r="AX116" s="134"/>
      <c r="AY116" s="134"/>
      <c r="AZ116" s="134"/>
      <c r="BA116" s="134"/>
      <c r="BB116" s="134"/>
      <c r="BC116" s="134"/>
      <c r="BD116" s="134"/>
      <c r="BE116" s="134"/>
      <c r="BF116" s="134"/>
      <c r="BG116" s="134"/>
      <c r="BH116" s="134"/>
      <c r="BI116" s="134"/>
      <c r="BJ116" s="134"/>
      <c r="BK116" s="134"/>
      <c r="BL116" s="134"/>
      <c r="BM116" s="134"/>
      <c r="BN116" s="134"/>
      <c r="BO116" s="134"/>
      <c r="BP116" s="134"/>
      <c r="BQ116" s="134"/>
      <c r="BR116" s="134"/>
    </row>
  </sheetData>
  <mergeCells count="29">
    <mergeCell ref="BR6"/>
    <mergeCell ref="A113:BQ113"/>
    <mergeCell ref="A114:BQ114"/>
    <mergeCell ref="A115:BQ115"/>
    <mergeCell ref="BK6"/>
    <mergeCell ref="BL6"/>
    <mergeCell ref="BM6"/>
    <mergeCell ref="BN6"/>
    <mergeCell ref="BI6"/>
    <mergeCell ref="BJ6"/>
    <mergeCell ref="BQ6"/>
    <mergeCell ref="A111:BQ111"/>
    <mergeCell ref="A112:BQ112"/>
    <mergeCell ref="A116:BR116"/>
    <mergeCell ref="A1:BQ1"/>
    <mergeCell ref="A2:BQ2"/>
    <mergeCell ref="A3:BQ3"/>
    <mergeCell ref="A6"/>
    <mergeCell ref="B6"/>
    <mergeCell ref="BB6"/>
    <mergeCell ref="BC6"/>
    <mergeCell ref="BD6"/>
    <mergeCell ref="BO6"/>
    <mergeCell ref="BP6"/>
    <mergeCell ref="BE6"/>
    <mergeCell ref="BF6"/>
    <mergeCell ref="BG6"/>
    <mergeCell ref="BH6"/>
    <mergeCell ref="A4:BR4"/>
  </mergeCells>
  <pageMargins left="0.75" right="0.75" top="1" bottom="1" header="0.5" footer="0.5"/>
  <pageSetup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16"/>
  <sheetViews>
    <sheetView workbookViewId="0">
      <pane ySplit="6" topLeftCell="A7" activePane="bottomLeft" state="frozen"/>
      <selection activeCell="A7" sqref="A7"/>
      <selection pane="bottomLeft" activeCell="A7" sqref="A7"/>
    </sheetView>
  </sheetViews>
  <sheetFormatPr defaultRowHeight="12.75" x14ac:dyDescent="0.2"/>
  <cols>
    <col min="1" max="1" width="10.5703125" style="5" customWidth="1"/>
    <col min="2" max="2" width="65.5703125" style="5" bestFit="1" customWidth="1"/>
    <col min="3" max="53" width="9.140625" style="7"/>
    <col min="54" max="16384" width="9.140625" style="5"/>
  </cols>
  <sheetData>
    <row r="1" spans="1:71" ht="18" x14ac:dyDescent="0.25">
      <c r="A1" s="135" t="s">
        <v>627</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row>
    <row r="2" spans="1:71" ht="16.5" x14ac:dyDescent="0.25">
      <c r="A2" s="137" t="s">
        <v>3</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row>
    <row r="3" spans="1:71" x14ac:dyDescent="0.2">
      <c r="A3" s="136" t="s">
        <v>1</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row>
    <row r="4" spans="1:71" x14ac:dyDescent="0.2">
      <c r="A4" s="138" t="s">
        <v>846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row>
    <row r="6" spans="1:71" x14ac:dyDescent="0.2">
      <c r="A6" s="139" t="s">
        <v>2</v>
      </c>
      <c r="B6" s="139" t="s">
        <v>3</v>
      </c>
      <c r="C6" s="6" t="s">
        <v>663</v>
      </c>
      <c r="D6" s="6" t="s">
        <v>664</v>
      </c>
      <c r="E6" s="6" t="s">
        <v>665</v>
      </c>
      <c r="F6" s="6" t="s">
        <v>666</v>
      </c>
      <c r="G6" s="6" t="s">
        <v>667</v>
      </c>
      <c r="H6" s="6" t="s">
        <v>668</v>
      </c>
      <c r="I6" s="6" t="s">
        <v>669</v>
      </c>
      <c r="J6" s="6" t="s">
        <v>670</v>
      </c>
      <c r="K6" s="6" t="s">
        <v>671</v>
      </c>
      <c r="L6" s="6" t="s">
        <v>672</v>
      </c>
      <c r="M6" s="6" t="s">
        <v>673</v>
      </c>
      <c r="N6" s="6" t="s">
        <v>674</v>
      </c>
      <c r="O6" s="6" t="s">
        <v>675</v>
      </c>
      <c r="P6" s="6" t="s">
        <v>676</v>
      </c>
      <c r="Q6" s="6" t="s">
        <v>677</v>
      </c>
      <c r="R6" s="6" t="s">
        <v>678</v>
      </c>
      <c r="S6" s="6" t="s">
        <v>679</v>
      </c>
      <c r="T6" s="6" t="s">
        <v>680</v>
      </c>
      <c r="U6" s="6" t="s">
        <v>681</v>
      </c>
      <c r="V6" s="6" t="s">
        <v>682</v>
      </c>
      <c r="W6" s="6" t="s">
        <v>683</v>
      </c>
      <c r="X6" s="6" t="s">
        <v>684</v>
      </c>
      <c r="Y6" s="6" t="s">
        <v>685</v>
      </c>
      <c r="Z6" s="6" t="s">
        <v>686</v>
      </c>
      <c r="AA6" s="6" t="s">
        <v>687</v>
      </c>
      <c r="AB6" s="6" t="s">
        <v>688</v>
      </c>
      <c r="AC6" s="6" t="s">
        <v>689</v>
      </c>
      <c r="AD6" s="6" t="s">
        <v>690</v>
      </c>
      <c r="AE6" s="6" t="s">
        <v>691</v>
      </c>
      <c r="AF6" s="6" t="s">
        <v>692</v>
      </c>
      <c r="AG6" s="6" t="s">
        <v>693</v>
      </c>
      <c r="AH6" s="6" t="s">
        <v>694</v>
      </c>
      <c r="AI6" s="6" t="s">
        <v>695</v>
      </c>
      <c r="AJ6" s="6" t="s">
        <v>696</v>
      </c>
      <c r="AK6" s="6" t="s">
        <v>697</v>
      </c>
      <c r="AL6" s="6" t="s">
        <v>698</v>
      </c>
      <c r="AM6" s="6" t="s">
        <v>699</v>
      </c>
      <c r="AN6" s="6" t="s">
        <v>700</v>
      </c>
      <c r="AO6" s="6" t="s">
        <v>701</v>
      </c>
      <c r="AP6" s="6" t="s">
        <v>702</v>
      </c>
      <c r="AQ6" s="6" t="s">
        <v>703</v>
      </c>
      <c r="AR6" s="6" t="s">
        <v>704</v>
      </c>
      <c r="AS6" s="6" t="s">
        <v>705</v>
      </c>
      <c r="AT6" s="6" t="s">
        <v>706</v>
      </c>
      <c r="AU6" s="6" t="s">
        <v>707</v>
      </c>
      <c r="AV6" s="6" t="s">
        <v>708</v>
      </c>
      <c r="AW6" s="6" t="s">
        <v>709</v>
      </c>
      <c r="AX6" s="6" t="s">
        <v>710</v>
      </c>
      <c r="AY6" s="6" t="s">
        <v>711</v>
      </c>
      <c r="AZ6" s="6" t="s">
        <v>4</v>
      </c>
      <c r="BA6" s="6" t="s">
        <v>5</v>
      </c>
      <c r="BB6" s="139" t="s">
        <v>6</v>
      </c>
      <c r="BC6" s="139" t="s">
        <v>7</v>
      </c>
      <c r="BD6" s="139" t="s">
        <v>8</v>
      </c>
      <c r="BE6" s="139" t="s">
        <v>9</v>
      </c>
      <c r="BF6" s="139" t="s">
        <v>10</v>
      </c>
      <c r="BG6" s="139" t="s">
        <v>11</v>
      </c>
      <c r="BH6" s="139" t="s">
        <v>12</v>
      </c>
      <c r="BI6" s="139" t="s">
        <v>13</v>
      </c>
      <c r="BJ6" s="139" t="s">
        <v>14</v>
      </c>
      <c r="BK6" s="139" t="s">
        <v>15</v>
      </c>
      <c r="BL6" s="139" t="s">
        <v>16</v>
      </c>
      <c r="BM6" s="139" t="s">
        <v>17</v>
      </c>
      <c r="BN6" s="139" t="s">
        <v>207</v>
      </c>
      <c r="BO6" s="139" t="s">
        <v>208</v>
      </c>
      <c r="BP6" s="139" t="s">
        <v>625</v>
      </c>
      <c r="BQ6" s="139" t="s">
        <v>660</v>
      </c>
      <c r="BR6" s="149" t="s">
        <v>749</v>
      </c>
    </row>
    <row r="7" spans="1:71" x14ac:dyDescent="0.2">
      <c r="A7" s="5" t="s">
        <v>18</v>
      </c>
      <c r="B7" s="4" t="s">
        <v>529</v>
      </c>
      <c r="C7" s="7" t="s">
        <v>3</v>
      </c>
      <c r="D7" s="7" t="s">
        <v>3</v>
      </c>
      <c r="E7" s="7" t="s">
        <v>3</v>
      </c>
      <c r="F7" s="7" t="s">
        <v>3</v>
      </c>
      <c r="G7" s="7" t="s">
        <v>3</v>
      </c>
      <c r="H7" s="7" t="s">
        <v>3</v>
      </c>
      <c r="I7" s="7" t="s">
        <v>3</v>
      </c>
      <c r="J7" s="7" t="s">
        <v>3</v>
      </c>
      <c r="K7" s="7" t="s">
        <v>3</v>
      </c>
      <c r="L7" s="7" t="s">
        <v>3</v>
      </c>
      <c r="M7" s="7" t="s">
        <v>3</v>
      </c>
      <c r="N7" s="7" t="s">
        <v>3</v>
      </c>
      <c r="O7" s="7" t="s">
        <v>3</v>
      </c>
      <c r="P7" s="7" t="s">
        <v>3</v>
      </c>
      <c r="Q7" s="7" t="s">
        <v>3</v>
      </c>
      <c r="R7" s="7" t="s">
        <v>3</v>
      </c>
      <c r="S7" s="7" t="s">
        <v>3</v>
      </c>
      <c r="T7" s="7" t="s">
        <v>3</v>
      </c>
      <c r="U7" s="7" t="s">
        <v>3</v>
      </c>
      <c r="V7" s="7" t="s">
        <v>3</v>
      </c>
      <c r="W7" s="7" t="s">
        <v>3</v>
      </c>
      <c r="X7" s="7" t="s">
        <v>3</v>
      </c>
      <c r="Y7" s="7" t="s">
        <v>3</v>
      </c>
      <c r="Z7" s="7" t="s">
        <v>3</v>
      </c>
      <c r="AA7" s="7" t="s">
        <v>3</v>
      </c>
      <c r="AB7" s="7" t="s">
        <v>3</v>
      </c>
      <c r="AC7" s="7" t="s">
        <v>3</v>
      </c>
      <c r="AD7" s="7" t="s">
        <v>3</v>
      </c>
      <c r="AE7" s="7" t="s">
        <v>3</v>
      </c>
      <c r="AF7" s="7" t="s">
        <v>3</v>
      </c>
      <c r="AG7" s="7" t="s">
        <v>3</v>
      </c>
      <c r="AH7" s="7" t="s">
        <v>3</v>
      </c>
      <c r="AI7" s="7" t="s">
        <v>3</v>
      </c>
      <c r="AJ7" s="7" t="s">
        <v>3</v>
      </c>
      <c r="AK7" s="7" t="s">
        <v>3</v>
      </c>
      <c r="AL7" s="7" t="s">
        <v>3</v>
      </c>
      <c r="AM7" s="7" t="s">
        <v>3</v>
      </c>
      <c r="AN7" s="7" t="s">
        <v>3</v>
      </c>
      <c r="AO7" s="7" t="s">
        <v>3</v>
      </c>
      <c r="AP7" s="7" t="s">
        <v>3</v>
      </c>
      <c r="AQ7" s="7" t="s">
        <v>3</v>
      </c>
      <c r="AR7" s="7" t="s">
        <v>3</v>
      </c>
      <c r="AS7" s="7" t="s">
        <v>3</v>
      </c>
      <c r="AT7" s="7" t="s">
        <v>3</v>
      </c>
      <c r="AU7" s="7" t="s">
        <v>3</v>
      </c>
      <c r="AV7" s="7" t="s">
        <v>3</v>
      </c>
      <c r="AW7" s="7" t="s">
        <v>3</v>
      </c>
      <c r="AX7" s="7" t="s">
        <v>3</v>
      </c>
      <c r="AY7" s="7" t="s">
        <v>3</v>
      </c>
      <c r="AZ7" s="7" t="s">
        <v>3</v>
      </c>
      <c r="BA7" s="7" t="s">
        <v>3</v>
      </c>
      <c r="BB7" s="5" t="s">
        <v>3</v>
      </c>
      <c r="BC7" s="5" t="s">
        <v>3</v>
      </c>
      <c r="BD7" s="5" t="s">
        <v>3</v>
      </c>
      <c r="BE7" s="5" t="s">
        <v>3</v>
      </c>
      <c r="BF7" s="5" t="s">
        <v>3</v>
      </c>
      <c r="BG7" s="5" t="s">
        <v>3</v>
      </c>
      <c r="BH7" s="5" t="s">
        <v>3</v>
      </c>
      <c r="BI7" s="5" t="s">
        <v>3</v>
      </c>
      <c r="BJ7" s="5" t="s">
        <v>3</v>
      </c>
      <c r="BK7" s="5" t="s">
        <v>3</v>
      </c>
      <c r="BL7" s="5" t="s">
        <v>3</v>
      </c>
      <c r="BM7" s="5" t="s">
        <v>3</v>
      </c>
      <c r="BN7" s="5" t="s">
        <v>3</v>
      </c>
      <c r="BO7" s="5" t="s">
        <v>3</v>
      </c>
      <c r="BP7" s="5" t="s">
        <v>3</v>
      </c>
      <c r="BQ7" s="5" t="s">
        <v>3</v>
      </c>
      <c r="BR7" s="44" t="s">
        <v>3</v>
      </c>
    </row>
    <row r="8" spans="1:71" x14ac:dyDescent="0.2">
      <c r="A8" s="5" t="s">
        <v>20</v>
      </c>
      <c r="B8" s="4" t="s">
        <v>530</v>
      </c>
      <c r="C8" s="2">
        <v>5.6</v>
      </c>
      <c r="D8" s="2">
        <v>-0.1</v>
      </c>
      <c r="E8" s="2">
        <v>0.9</v>
      </c>
      <c r="F8" s="2">
        <v>6.8</v>
      </c>
      <c r="G8" s="2">
        <v>2.2000000000000002</v>
      </c>
      <c r="H8" s="2">
        <v>1.3</v>
      </c>
      <c r="I8" s="2">
        <v>1</v>
      </c>
      <c r="J8" s="2">
        <v>1.4</v>
      </c>
      <c r="K8" s="2">
        <v>3.4</v>
      </c>
      <c r="L8" s="2">
        <v>3.5</v>
      </c>
      <c r="M8" s="2">
        <v>2.2999999999999998</v>
      </c>
      <c r="N8" s="2">
        <v>1.3</v>
      </c>
      <c r="O8" s="2">
        <v>1.4</v>
      </c>
      <c r="P8" s="2">
        <v>1.1000000000000001</v>
      </c>
      <c r="Q8" s="2">
        <v>1.2</v>
      </c>
      <c r="R8" s="2">
        <v>1.1000000000000001</v>
      </c>
      <c r="S8" s="2">
        <v>1.5</v>
      </c>
      <c r="T8" s="2">
        <v>1.8</v>
      </c>
      <c r="U8" s="2">
        <v>2.8</v>
      </c>
      <c r="V8" s="2">
        <v>2.9</v>
      </c>
      <c r="W8" s="2">
        <v>4.3</v>
      </c>
      <c r="X8" s="2">
        <v>4.9000000000000004</v>
      </c>
      <c r="Y8" s="2">
        <v>5.3</v>
      </c>
      <c r="Z8" s="2">
        <v>5.0999999999999996</v>
      </c>
      <c r="AA8" s="2">
        <v>4.3</v>
      </c>
      <c r="AB8" s="2">
        <v>5.4</v>
      </c>
      <c r="AC8" s="2">
        <v>9</v>
      </c>
      <c r="AD8" s="2">
        <v>9.3000000000000007</v>
      </c>
      <c r="AE8" s="2">
        <v>5.5</v>
      </c>
      <c r="AF8" s="2">
        <v>6.2</v>
      </c>
      <c r="AG8" s="2">
        <v>7</v>
      </c>
      <c r="AH8" s="2">
        <v>8.3000000000000007</v>
      </c>
      <c r="AI8" s="2">
        <v>9</v>
      </c>
      <c r="AJ8" s="2">
        <v>9.4</v>
      </c>
      <c r="AK8" s="2">
        <v>6.1</v>
      </c>
      <c r="AL8" s="2">
        <v>3.9</v>
      </c>
      <c r="AM8" s="2">
        <v>3.6</v>
      </c>
      <c r="AN8" s="2">
        <v>3.2</v>
      </c>
      <c r="AO8" s="2">
        <v>2</v>
      </c>
      <c r="AP8" s="2">
        <v>2.4</v>
      </c>
      <c r="AQ8" s="2">
        <v>3.5</v>
      </c>
      <c r="AR8" s="2">
        <v>3.9</v>
      </c>
      <c r="AS8" s="2">
        <v>3.7</v>
      </c>
      <c r="AT8" s="2">
        <v>3.3</v>
      </c>
      <c r="AU8" s="2">
        <v>2.2999999999999998</v>
      </c>
      <c r="AV8" s="2">
        <v>2.4</v>
      </c>
      <c r="AW8" s="2">
        <v>2.1</v>
      </c>
      <c r="AX8" s="2">
        <v>2.1</v>
      </c>
      <c r="AY8" s="2">
        <v>1.8</v>
      </c>
      <c r="AZ8" s="2">
        <v>1.7</v>
      </c>
      <c r="BA8" s="2">
        <v>1.1000000000000001</v>
      </c>
      <c r="BB8" s="2">
        <v>1.4</v>
      </c>
      <c r="BC8" s="2">
        <v>2.2999999999999998</v>
      </c>
      <c r="BD8" s="2">
        <v>2.2999999999999998</v>
      </c>
      <c r="BE8" s="2">
        <v>1.5</v>
      </c>
      <c r="BF8" s="2">
        <v>2</v>
      </c>
      <c r="BG8" s="2">
        <v>2.7</v>
      </c>
      <c r="BH8" s="2">
        <v>3.2</v>
      </c>
      <c r="BI8" s="2">
        <v>3.1</v>
      </c>
      <c r="BJ8" s="2">
        <v>2.7</v>
      </c>
      <c r="BK8" s="2">
        <v>1.9</v>
      </c>
      <c r="BL8" s="2">
        <v>0.8</v>
      </c>
      <c r="BM8" s="2">
        <v>1.2</v>
      </c>
      <c r="BN8" s="2">
        <v>2.1</v>
      </c>
      <c r="BO8" s="2">
        <v>1.8</v>
      </c>
      <c r="BP8" s="2">
        <v>1.6</v>
      </c>
      <c r="BQ8" s="2">
        <v>1.6</v>
      </c>
      <c r="BR8" s="2">
        <v>1</v>
      </c>
    </row>
    <row r="9" spans="1:71" x14ac:dyDescent="0.2">
      <c r="A9" s="5" t="s">
        <v>22</v>
      </c>
      <c r="B9" s="4" t="s">
        <v>531</v>
      </c>
      <c r="C9" s="7" t="s">
        <v>3</v>
      </c>
      <c r="D9" s="7" t="s">
        <v>3</v>
      </c>
      <c r="E9" s="7" t="s">
        <v>3</v>
      </c>
      <c r="F9" s="7" t="s">
        <v>3</v>
      </c>
      <c r="G9" s="7" t="s">
        <v>3</v>
      </c>
      <c r="H9" s="7" t="s">
        <v>3</v>
      </c>
      <c r="I9" s="7" t="s">
        <v>3</v>
      </c>
      <c r="J9" s="7" t="s">
        <v>3</v>
      </c>
      <c r="K9" s="7" t="s">
        <v>3</v>
      </c>
      <c r="L9" s="7" t="s">
        <v>3</v>
      </c>
      <c r="M9" s="7" t="s">
        <v>3</v>
      </c>
      <c r="N9" s="7" t="s">
        <v>3</v>
      </c>
      <c r="O9" s="7" t="s">
        <v>3</v>
      </c>
      <c r="P9" s="7" t="s">
        <v>3</v>
      </c>
      <c r="Q9" s="7" t="s">
        <v>3</v>
      </c>
      <c r="R9" s="7" t="s">
        <v>3</v>
      </c>
      <c r="S9" s="7" t="s">
        <v>3</v>
      </c>
      <c r="T9" s="7" t="s">
        <v>3</v>
      </c>
      <c r="U9" s="7" t="s">
        <v>3</v>
      </c>
      <c r="V9" s="7" t="s">
        <v>3</v>
      </c>
      <c r="W9" s="7" t="s">
        <v>3</v>
      </c>
      <c r="X9" s="7" t="s">
        <v>3</v>
      </c>
      <c r="Y9" s="7" t="s">
        <v>3</v>
      </c>
      <c r="Z9" s="7" t="s">
        <v>3</v>
      </c>
      <c r="AA9" s="7" t="s">
        <v>3</v>
      </c>
      <c r="AB9" s="7" t="s">
        <v>3</v>
      </c>
      <c r="AC9" s="7" t="s">
        <v>3</v>
      </c>
      <c r="AD9" s="7" t="s">
        <v>3</v>
      </c>
      <c r="AE9" s="7" t="s">
        <v>3</v>
      </c>
      <c r="AF9" s="7" t="s">
        <v>3</v>
      </c>
      <c r="AG9" s="7" t="s">
        <v>3</v>
      </c>
      <c r="AH9" s="7" t="s">
        <v>3</v>
      </c>
      <c r="AI9" s="7" t="s">
        <v>3</v>
      </c>
      <c r="AJ9" s="7" t="s">
        <v>3</v>
      </c>
      <c r="AK9" s="7" t="s">
        <v>3</v>
      </c>
      <c r="AL9" s="7" t="s">
        <v>3</v>
      </c>
      <c r="AM9" s="7" t="s">
        <v>3</v>
      </c>
      <c r="AN9" s="7" t="s">
        <v>3</v>
      </c>
      <c r="AO9" s="7" t="s">
        <v>3</v>
      </c>
      <c r="AP9" s="7" t="s">
        <v>3</v>
      </c>
      <c r="AQ9" s="7" t="s">
        <v>3</v>
      </c>
      <c r="AR9" s="7" t="s">
        <v>3</v>
      </c>
      <c r="AS9" s="7" t="s">
        <v>3</v>
      </c>
      <c r="AT9" s="7" t="s">
        <v>3</v>
      </c>
      <c r="AU9" s="7" t="s">
        <v>3</v>
      </c>
      <c r="AV9" s="7" t="s">
        <v>3</v>
      </c>
      <c r="AW9" s="7" t="s">
        <v>3</v>
      </c>
      <c r="AX9" s="7" t="s">
        <v>3</v>
      </c>
      <c r="AY9" s="7" t="s">
        <v>3</v>
      </c>
      <c r="AZ9" s="7" t="s">
        <v>3</v>
      </c>
      <c r="BA9" s="7" t="s">
        <v>3</v>
      </c>
      <c r="BB9" s="5" t="s">
        <v>3</v>
      </c>
      <c r="BC9" s="5" t="s">
        <v>3</v>
      </c>
      <c r="BD9" s="5" t="s">
        <v>3</v>
      </c>
      <c r="BE9" s="5" t="s">
        <v>3</v>
      </c>
      <c r="BF9" s="5" t="s">
        <v>3</v>
      </c>
      <c r="BG9" s="5" t="s">
        <v>3</v>
      </c>
      <c r="BH9" s="5" t="s">
        <v>3</v>
      </c>
      <c r="BI9" s="5" t="s">
        <v>3</v>
      </c>
      <c r="BJ9" s="5" t="s">
        <v>3</v>
      </c>
      <c r="BK9" s="5" t="s">
        <v>3</v>
      </c>
      <c r="BL9" s="5" t="s">
        <v>3</v>
      </c>
      <c r="BM9" s="5" t="s">
        <v>3</v>
      </c>
      <c r="BN9" s="5" t="s">
        <v>3</v>
      </c>
      <c r="BO9" s="5" t="s">
        <v>3</v>
      </c>
      <c r="BP9" s="5" t="s">
        <v>3</v>
      </c>
      <c r="BQ9" s="5" t="s">
        <v>3</v>
      </c>
      <c r="BR9" s="44" t="s">
        <v>3</v>
      </c>
    </row>
    <row r="10" spans="1:71" x14ac:dyDescent="0.2">
      <c r="A10" s="5" t="s">
        <v>24</v>
      </c>
      <c r="B10" s="4" t="s">
        <v>532</v>
      </c>
      <c r="C10" s="1">
        <v>5.71</v>
      </c>
      <c r="D10" s="1">
        <v>-1.1599999999999999</v>
      </c>
      <c r="E10" s="1">
        <v>1.04</v>
      </c>
      <c r="F10" s="1">
        <v>6.98</v>
      </c>
      <c r="G10" s="1">
        <v>0.7</v>
      </c>
      <c r="H10" s="1">
        <v>0.46</v>
      </c>
      <c r="I10" s="1">
        <v>0.13</v>
      </c>
      <c r="J10" s="1">
        <v>0.89</v>
      </c>
      <c r="K10" s="1">
        <v>2.87</v>
      </c>
      <c r="L10" s="1">
        <v>2.5299999999999998</v>
      </c>
      <c r="M10" s="1">
        <v>1.1299999999999999</v>
      </c>
      <c r="N10" s="1">
        <v>1.1100000000000001</v>
      </c>
      <c r="O10" s="1">
        <v>0.64</v>
      </c>
      <c r="P10" s="1">
        <v>0.44</v>
      </c>
      <c r="Q10" s="1">
        <v>0.48</v>
      </c>
      <c r="R10" s="1">
        <v>0.25</v>
      </c>
      <c r="S10" s="1">
        <v>1.03</v>
      </c>
      <c r="T10" s="1">
        <v>1.37</v>
      </c>
      <c r="U10" s="1">
        <v>2.4300000000000002</v>
      </c>
      <c r="V10" s="1">
        <v>2.1</v>
      </c>
      <c r="W10" s="1">
        <v>3.1</v>
      </c>
      <c r="X10" s="1">
        <v>3.88</v>
      </c>
      <c r="Y10" s="1">
        <v>3.39</v>
      </c>
      <c r="Z10" s="1">
        <v>3.44</v>
      </c>
      <c r="AA10" s="1">
        <v>2.66</v>
      </c>
      <c r="AB10" s="1">
        <v>4.9800000000000004</v>
      </c>
      <c r="AC10" s="1">
        <v>7.64</v>
      </c>
      <c r="AD10" s="1">
        <v>7.85</v>
      </c>
      <c r="AE10" s="1">
        <v>4.6100000000000003</v>
      </c>
      <c r="AF10" s="1">
        <v>5.54</v>
      </c>
      <c r="AG10" s="1">
        <v>6.45</v>
      </c>
      <c r="AH10" s="1">
        <v>7.4</v>
      </c>
      <c r="AI10" s="1">
        <v>8.16</v>
      </c>
      <c r="AJ10" s="1">
        <v>8.07</v>
      </c>
      <c r="AK10" s="1">
        <v>4.97</v>
      </c>
      <c r="AL10" s="1">
        <v>2.91</v>
      </c>
      <c r="AM10" s="1">
        <v>3.15</v>
      </c>
      <c r="AN10" s="1">
        <v>2.3199999999999998</v>
      </c>
      <c r="AO10" s="1">
        <v>1.31</v>
      </c>
      <c r="AP10" s="1">
        <v>2.38</v>
      </c>
      <c r="AQ10" s="1">
        <v>2.79</v>
      </c>
      <c r="AR10" s="1">
        <v>3.37</v>
      </c>
      <c r="AS10" s="1">
        <v>3.15</v>
      </c>
      <c r="AT10" s="1">
        <v>2.4300000000000002</v>
      </c>
      <c r="AU10" s="1">
        <v>1.67</v>
      </c>
      <c r="AV10" s="1">
        <v>2.0299999999999998</v>
      </c>
      <c r="AW10" s="1">
        <v>1.78</v>
      </c>
      <c r="AX10" s="1">
        <v>2.12</v>
      </c>
      <c r="AY10" s="1">
        <v>1.25</v>
      </c>
      <c r="AZ10" s="1">
        <v>1.01</v>
      </c>
      <c r="BA10" s="1">
        <v>0.87</v>
      </c>
      <c r="BB10" s="1">
        <v>1.04</v>
      </c>
      <c r="BC10" s="1">
        <v>1.96</v>
      </c>
      <c r="BD10" s="1">
        <v>1.77</v>
      </c>
      <c r="BE10" s="1">
        <v>1.04</v>
      </c>
      <c r="BF10" s="1">
        <v>1.64</v>
      </c>
      <c r="BG10" s="1">
        <v>2.36</v>
      </c>
      <c r="BH10" s="1">
        <v>2.82</v>
      </c>
      <c r="BI10" s="1">
        <v>2.52</v>
      </c>
      <c r="BJ10" s="1">
        <v>2.4300000000000002</v>
      </c>
      <c r="BK10" s="1">
        <v>1.77</v>
      </c>
      <c r="BL10" s="1">
        <v>0.3</v>
      </c>
      <c r="BM10" s="1">
        <v>1.2</v>
      </c>
      <c r="BN10" s="1">
        <v>1.96</v>
      </c>
      <c r="BO10" s="1">
        <v>1.9</v>
      </c>
      <c r="BP10" s="1">
        <v>1.59</v>
      </c>
      <c r="BQ10" s="1">
        <v>1.59</v>
      </c>
      <c r="BR10" s="42">
        <v>0.75</v>
      </c>
    </row>
    <row r="11" spans="1:71" x14ac:dyDescent="0.2">
      <c r="A11" s="5" t="s">
        <v>26</v>
      </c>
      <c r="B11" s="4" t="s">
        <v>533</v>
      </c>
      <c r="C11" s="1">
        <v>0.2</v>
      </c>
      <c r="D11" s="1">
        <v>-1.37</v>
      </c>
      <c r="E11" s="1">
        <v>0.06</v>
      </c>
      <c r="F11" s="1">
        <v>1.35</v>
      </c>
      <c r="G11" s="1">
        <v>-0.54</v>
      </c>
      <c r="H11" s="1">
        <v>-0.85</v>
      </c>
      <c r="I11" s="1">
        <v>-0.32</v>
      </c>
      <c r="J11" s="1">
        <v>-0.32</v>
      </c>
      <c r="K11" s="1">
        <v>-0.03</v>
      </c>
      <c r="L11" s="1">
        <v>0.09</v>
      </c>
      <c r="M11" s="1">
        <v>0.34</v>
      </c>
      <c r="N11" s="1">
        <v>-0.27</v>
      </c>
      <c r="O11" s="1">
        <v>-0.04</v>
      </c>
      <c r="P11" s="1">
        <v>0</v>
      </c>
      <c r="Q11" s="1">
        <v>0.09</v>
      </c>
      <c r="R11" s="1">
        <v>-0.06</v>
      </c>
      <c r="S11" s="1">
        <v>-7.0000000000000007E-2</v>
      </c>
      <c r="T11" s="1">
        <v>0.21</v>
      </c>
      <c r="U11" s="1">
        <v>0.21</v>
      </c>
      <c r="V11" s="1">
        <v>-0.24</v>
      </c>
      <c r="W11" s="1">
        <v>0.14000000000000001</v>
      </c>
      <c r="X11" s="1">
        <v>0.22</v>
      </c>
      <c r="Y11" s="1">
        <v>0.05</v>
      </c>
      <c r="Z11" s="1">
        <v>0.09</v>
      </c>
      <c r="AA11" s="1">
        <v>0.38</v>
      </c>
      <c r="AB11" s="1">
        <v>1.46</v>
      </c>
      <c r="AC11" s="1">
        <v>-0.15</v>
      </c>
      <c r="AD11" s="1">
        <v>-0.45</v>
      </c>
      <c r="AE11" s="1">
        <v>7.0000000000000007E-2</v>
      </c>
      <c r="AF11" s="1">
        <v>-0.01</v>
      </c>
      <c r="AG11" s="1">
        <v>0.47</v>
      </c>
      <c r="AH11" s="1">
        <v>0.24</v>
      </c>
      <c r="AI11" s="1">
        <v>-0.34</v>
      </c>
      <c r="AJ11" s="1">
        <v>-7.0000000000000007E-2</v>
      </c>
      <c r="AK11" s="1">
        <v>-0.26</v>
      </c>
      <c r="AL11" s="1">
        <v>0.2</v>
      </c>
      <c r="AM11" s="1">
        <v>7.0000000000000007E-2</v>
      </c>
      <c r="AN11" s="1">
        <v>-0.33</v>
      </c>
      <c r="AO11" s="1">
        <v>-0.01</v>
      </c>
      <c r="AP11" s="1">
        <v>0.05</v>
      </c>
      <c r="AQ11" s="1">
        <v>0.17</v>
      </c>
      <c r="AR11" s="1">
        <v>0.08</v>
      </c>
      <c r="AS11" s="1">
        <v>-0.01</v>
      </c>
      <c r="AT11" s="1">
        <v>-0.13</v>
      </c>
      <c r="AU11" s="1">
        <v>0.01</v>
      </c>
      <c r="AV11" s="1">
        <v>0.05</v>
      </c>
      <c r="AW11" s="1">
        <v>-0.02</v>
      </c>
      <c r="AX11" s="1">
        <v>0.03</v>
      </c>
      <c r="AY11" s="1">
        <v>0.15</v>
      </c>
      <c r="AZ11" s="1">
        <v>-0.17</v>
      </c>
      <c r="BA11" s="1">
        <v>-0.06</v>
      </c>
      <c r="BB11" s="1">
        <v>-0.13</v>
      </c>
      <c r="BC11" s="1">
        <v>-0.08</v>
      </c>
      <c r="BD11" s="1">
        <v>0.06</v>
      </c>
      <c r="BE11" s="1">
        <v>-7.0000000000000007E-2</v>
      </c>
      <c r="BF11" s="1">
        <v>0.09</v>
      </c>
      <c r="BG11" s="1">
        <v>0.16</v>
      </c>
      <c r="BH11" s="1">
        <v>-0.16</v>
      </c>
      <c r="BI11" s="1">
        <v>-0.04</v>
      </c>
      <c r="BJ11" s="1">
        <v>0.24</v>
      </c>
      <c r="BK11" s="1">
        <v>0.02</v>
      </c>
      <c r="BL11" s="1">
        <v>-0.23</v>
      </c>
      <c r="BM11" s="1">
        <v>0.14000000000000001</v>
      </c>
      <c r="BN11" s="1">
        <v>0.3</v>
      </c>
      <c r="BO11" s="1">
        <v>0.03</v>
      </c>
      <c r="BP11" s="1">
        <v>0.03</v>
      </c>
      <c r="BQ11" s="1">
        <v>-0.09</v>
      </c>
      <c r="BR11" s="42">
        <v>-0.21</v>
      </c>
      <c r="BS11" s="44"/>
    </row>
    <row r="12" spans="1:71" x14ac:dyDescent="0.2">
      <c r="A12" s="5" t="s">
        <v>28</v>
      </c>
      <c r="B12" s="5" t="s">
        <v>534</v>
      </c>
      <c r="C12" s="1">
        <v>0.05</v>
      </c>
      <c r="D12" s="1">
        <v>-1.35</v>
      </c>
      <c r="E12" s="1">
        <v>0.06</v>
      </c>
      <c r="F12" s="1">
        <v>1.31</v>
      </c>
      <c r="G12" s="1">
        <v>-0.56000000000000005</v>
      </c>
      <c r="H12" s="1">
        <v>-0.81</v>
      </c>
      <c r="I12" s="1">
        <v>-0.28999999999999998</v>
      </c>
      <c r="J12" s="1">
        <v>-0.33</v>
      </c>
      <c r="K12" s="1">
        <v>-0.05</v>
      </c>
      <c r="L12" s="1">
        <v>0.11</v>
      </c>
      <c r="M12" s="1">
        <v>0.32</v>
      </c>
      <c r="N12" s="1">
        <v>-0.34</v>
      </c>
      <c r="O12" s="1">
        <v>-0.02</v>
      </c>
      <c r="P12" s="1">
        <v>0</v>
      </c>
      <c r="Q12" s="1">
        <v>7.0000000000000007E-2</v>
      </c>
      <c r="R12" s="1">
        <v>-0.08</v>
      </c>
      <c r="S12" s="1">
        <v>-0.09</v>
      </c>
      <c r="T12" s="1">
        <v>0.2</v>
      </c>
      <c r="U12" s="1">
        <v>0.21</v>
      </c>
      <c r="V12" s="1">
        <v>-0.27</v>
      </c>
      <c r="W12" s="1">
        <v>0.12</v>
      </c>
      <c r="X12" s="1">
        <v>0.16</v>
      </c>
      <c r="Y12" s="1">
        <v>0.02</v>
      </c>
      <c r="Z12" s="1">
        <v>0.04</v>
      </c>
      <c r="AA12" s="1">
        <v>0.36</v>
      </c>
      <c r="AB12" s="1">
        <v>1.33</v>
      </c>
      <c r="AC12" s="1">
        <v>-0.11</v>
      </c>
      <c r="AD12" s="1">
        <v>-0.41</v>
      </c>
      <c r="AE12" s="1">
        <v>-0.03</v>
      </c>
      <c r="AF12" s="1">
        <v>-0.09</v>
      </c>
      <c r="AG12" s="1">
        <v>0.41</v>
      </c>
      <c r="AH12" s="1">
        <v>0.2</v>
      </c>
      <c r="AI12" s="1">
        <v>-0.27</v>
      </c>
      <c r="AJ12" s="1">
        <v>-0.08</v>
      </c>
      <c r="AK12" s="1">
        <v>-0.24</v>
      </c>
      <c r="AL12" s="1">
        <v>0.2</v>
      </c>
      <c r="AM12" s="1">
        <v>7.0000000000000007E-2</v>
      </c>
      <c r="AN12" s="1">
        <v>-0.33</v>
      </c>
      <c r="AO12" s="1">
        <v>-0.03</v>
      </c>
      <c r="AP12" s="1">
        <v>0.03</v>
      </c>
      <c r="AQ12" s="1">
        <v>0.13</v>
      </c>
      <c r="AR12" s="1">
        <v>7.0000000000000007E-2</v>
      </c>
      <c r="AS12" s="1">
        <v>-0.03</v>
      </c>
      <c r="AT12" s="1">
        <v>-0.13</v>
      </c>
      <c r="AU12" s="1">
        <v>-0.03</v>
      </c>
      <c r="AV12" s="1">
        <v>0.01</v>
      </c>
      <c r="AW12" s="1">
        <v>-0.04</v>
      </c>
      <c r="AX12" s="1">
        <v>0.03</v>
      </c>
      <c r="AY12" s="1">
        <v>0.16</v>
      </c>
      <c r="AZ12" s="1">
        <v>-0.18</v>
      </c>
      <c r="BA12" s="1">
        <v>-0.06</v>
      </c>
      <c r="BB12" s="1">
        <v>-0.12</v>
      </c>
      <c r="BC12" s="1">
        <v>-7.0000000000000007E-2</v>
      </c>
      <c r="BD12" s="1">
        <v>0.08</v>
      </c>
      <c r="BE12" s="1">
        <v>-7.0000000000000007E-2</v>
      </c>
      <c r="BF12" s="1">
        <v>0.09</v>
      </c>
      <c r="BG12" s="1">
        <v>0.16</v>
      </c>
      <c r="BH12" s="1">
        <v>-0.17</v>
      </c>
      <c r="BI12" s="1">
        <v>-0.04</v>
      </c>
      <c r="BJ12" s="1">
        <v>0.23</v>
      </c>
      <c r="BK12" s="1">
        <v>0.01</v>
      </c>
      <c r="BL12" s="1">
        <v>-0.23</v>
      </c>
      <c r="BM12" s="1">
        <v>0.12</v>
      </c>
      <c r="BN12" s="1">
        <v>0.28999999999999998</v>
      </c>
      <c r="BO12" s="1">
        <v>0.03</v>
      </c>
      <c r="BP12" s="1">
        <v>0.02</v>
      </c>
      <c r="BQ12" s="1">
        <v>-0.1</v>
      </c>
      <c r="BR12" s="42" t="s">
        <v>841</v>
      </c>
      <c r="BS12" s="44"/>
    </row>
    <row r="13" spans="1:71" x14ac:dyDescent="0.2">
      <c r="A13" s="5" t="s">
        <v>30</v>
      </c>
      <c r="B13" s="5" t="s">
        <v>535</v>
      </c>
      <c r="C13" s="1">
        <v>0.15</v>
      </c>
      <c r="D13" s="1">
        <v>-0.02</v>
      </c>
      <c r="E13" s="1">
        <v>0.01</v>
      </c>
      <c r="F13" s="1">
        <v>0.04</v>
      </c>
      <c r="G13" s="1">
        <v>0.02</v>
      </c>
      <c r="H13" s="1">
        <v>-0.04</v>
      </c>
      <c r="I13" s="1">
        <v>-0.02</v>
      </c>
      <c r="J13" s="1">
        <v>0.01</v>
      </c>
      <c r="K13" s="1">
        <v>0.02</v>
      </c>
      <c r="L13" s="1">
        <v>-0.03</v>
      </c>
      <c r="M13" s="1">
        <v>0.01</v>
      </c>
      <c r="N13" s="1">
        <v>7.0000000000000007E-2</v>
      </c>
      <c r="O13" s="1">
        <v>-0.02</v>
      </c>
      <c r="P13" s="1">
        <v>0</v>
      </c>
      <c r="Q13" s="1">
        <v>0.01</v>
      </c>
      <c r="R13" s="1">
        <v>0.02</v>
      </c>
      <c r="S13" s="1">
        <v>0.02</v>
      </c>
      <c r="T13" s="1">
        <v>0.01</v>
      </c>
      <c r="U13" s="1">
        <v>0</v>
      </c>
      <c r="V13" s="1">
        <v>0.03</v>
      </c>
      <c r="W13" s="1">
        <v>0.02</v>
      </c>
      <c r="X13" s="1">
        <v>0.05</v>
      </c>
      <c r="Y13" s="1">
        <v>0.03</v>
      </c>
      <c r="Z13" s="1">
        <v>0.05</v>
      </c>
      <c r="AA13" s="1">
        <v>0.02</v>
      </c>
      <c r="AB13" s="1">
        <v>0.13</v>
      </c>
      <c r="AC13" s="1">
        <v>-0.04</v>
      </c>
      <c r="AD13" s="1">
        <v>-0.03</v>
      </c>
      <c r="AE13" s="1">
        <v>0.1</v>
      </c>
      <c r="AF13" s="1">
        <v>0.08</v>
      </c>
      <c r="AG13" s="1">
        <v>0.06</v>
      </c>
      <c r="AH13" s="1">
        <v>0.04</v>
      </c>
      <c r="AI13" s="1">
        <v>-7.0000000000000007E-2</v>
      </c>
      <c r="AJ13" s="1">
        <v>0.01</v>
      </c>
      <c r="AK13" s="1">
        <v>-0.02</v>
      </c>
      <c r="AL13" s="1">
        <v>0</v>
      </c>
      <c r="AM13" s="1">
        <v>0</v>
      </c>
      <c r="AN13" s="1">
        <v>0</v>
      </c>
      <c r="AO13" s="1">
        <v>0.02</v>
      </c>
      <c r="AP13" s="1">
        <v>0.01</v>
      </c>
      <c r="AQ13" s="1">
        <v>0.04</v>
      </c>
      <c r="AR13" s="1">
        <v>0.01</v>
      </c>
      <c r="AS13" s="1">
        <v>0.01</v>
      </c>
      <c r="AT13" s="1">
        <v>-0.01</v>
      </c>
      <c r="AU13" s="1">
        <v>0.03</v>
      </c>
      <c r="AV13" s="1">
        <v>0.04</v>
      </c>
      <c r="AW13" s="1">
        <v>0.02</v>
      </c>
      <c r="AX13" s="1">
        <v>0</v>
      </c>
      <c r="AY13" s="1">
        <v>-0.01</v>
      </c>
      <c r="AZ13" s="1">
        <v>0</v>
      </c>
      <c r="BA13" s="1">
        <v>0</v>
      </c>
      <c r="BB13" s="1">
        <v>-0.01</v>
      </c>
      <c r="BC13" s="1">
        <v>0</v>
      </c>
      <c r="BD13" s="1">
        <v>-0.01</v>
      </c>
      <c r="BE13" s="1">
        <v>-0.01</v>
      </c>
      <c r="BF13" s="1">
        <v>0</v>
      </c>
      <c r="BG13" s="1">
        <v>0</v>
      </c>
      <c r="BH13" s="1">
        <v>0</v>
      </c>
      <c r="BI13" s="1">
        <v>0</v>
      </c>
      <c r="BJ13" s="1">
        <v>0.01</v>
      </c>
      <c r="BK13" s="1">
        <v>0.01</v>
      </c>
      <c r="BL13" s="1">
        <v>0</v>
      </c>
      <c r="BM13" s="1">
        <v>0.01</v>
      </c>
      <c r="BN13" s="1">
        <v>0.01</v>
      </c>
      <c r="BO13" s="1">
        <v>0</v>
      </c>
      <c r="BP13" s="1">
        <v>0.01</v>
      </c>
      <c r="BQ13" s="1">
        <v>0.01</v>
      </c>
      <c r="BR13" s="42" t="s">
        <v>825</v>
      </c>
      <c r="BS13" s="44"/>
    </row>
    <row r="14" spans="1:71" x14ac:dyDescent="0.2">
      <c r="A14" s="5" t="s">
        <v>32</v>
      </c>
      <c r="B14" s="4" t="s">
        <v>536</v>
      </c>
      <c r="C14" s="1">
        <v>0.87</v>
      </c>
      <c r="D14" s="1">
        <v>-0.05</v>
      </c>
      <c r="E14" s="1">
        <v>0.01</v>
      </c>
      <c r="F14" s="1">
        <v>0.12</v>
      </c>
      <c r="G14" s="1">
        <v>0.03</v>
      </c>
      <c r="H14" s="1">
        <v>0.13</v>
      </c>
      <c r="I14" s="1">
        <v>-0.08</v>
      </c>
      <c r="J14" s="1">
        <v>0.01</v>
      </c>
      <c r="K14" s="1">
        <v>0.16</v>
      </c>
      <c r="L14" s="1">
        <v>0.08</v>
      </c>
      <c r="M14" s="1">
        <v>-0.1</v>
      </c>
      <c r="N14" s="1">
        <v>-0.02</v>
      </c>
      <c r="O14" s="1">
        <v>-0.01</v>
      </c>
      <c r="P14" s="1">
        <v>0</v>
      </c>
      <c r="Q14" s="1">
        <v>0.02</v>
      </c>
      <c r="R14" s="1">
        <v>0.01</v>
      </c>
      <c r="S14" s="1">
        <v>0.1</v>
      </c>
      <c r="T14" s="1">
        <v>-0.02</v>
      </c>
      <c r="U14" s="1">
        <v>0.03</v>
      </c>
      <c r="V14" s="1">
        <v>0.03</v>
      </c>
      <c r="W14" s="1">
        <v>0.03</v>
      </c>
      <c r="X14" s="1">
        <v>0.08</v>
      </c>
      <c r="Y14" s="1">
        <v>0.15</v>
      </c>
      <c r="Z14" s="1">
        <v>0.08</v>
      </c>
      <c r="AA14" s="1">
        <v>0.04</v>
      </c>
      <c r="AB14" s="1">
        <v>0.22</v>
      </c>
      <c r="AC14" s="1">
        <v>1.04</v>
      </c>
      <c r="AD14" s="1">
        <v>0.57999999999999996</v>
      </c>
      <c r="AE14" s="1">
        <v>0.19</v>
      </c>
      <c r="AF14" s="1">
        <v>0.26</v>
      </c>
      <c r="AG14" s="1">
        <v>0.28000000000000003</v>
      </c>
      <c r="AH14" s="1">
        <v>0.77</v>
      </c>
      <c r="AI14" s="1">
        <v>1.23</v>
      </c>
      <c r="AJ14" s="1">
        <v>1.39</v>
      </c>
      <c r="AK14" s="1">
        <v>0.11</v>
      </c>
      <c r="AL14" s="1">
        <v>-0.43</v>
      </c>
      <c r="AM14" s="1">
        <v>-0.14000000000000001</v>
      </c>
      <c r="AN14" s="1">
        <v>-0.24</v>
      </c>
      <c r="AO14" s="1">
        <v>-1.03</v>
      </c>
      <c r="AP14" s="1">
        <v>0.03</v>
      </c>
      <c r="AQ14" s="1">
        <v>-0.16</v>
      </c>
      <c r="AR14" s="1">
        <v>0.16</v>
      </c>
      <c r="AS14" s="1">
        <v>0.18</v>
      </c>
      <c r="AT14" s="1">
        <v>-0.2</v>
      </c>
      <c r="AU14" s="1">
        <v>-0.04</v>
      </c>
      <c r="AV14" s="1">
        <v>-0.05</v>
      </c>
      <c r="AW14" s="1">
        <v>-0.08</v>
      </c>
      <c r="AX14" s="1">
        <v>-0.03</v>
      </c>
      <c r="AY14" s="1">
        <v>0.24</v>
      </c>
      <c r="AZ14" s="1">
        <v>0</v>
      </c>
      <c r="BA14" s="1">
        <v>-0.2</v>
      </c>
      <c r="BB14" s="1">
        <v>7.0000000000000007E-2</v>
      </c>
      <c r="BC14" s="1">
        <v>0.38</v>
      </c>
      <c r="BD14" s="1">
        <v>-0.04</v>
      </c>
      <c r="BE14" s="1">
        <v>-0.09</v>
      </c>
      <c r="BF14" s="1">
        <v>0.37</v>
      </c>
      <c r="BG14" s="1">
        <v>0.25</v>
      </c>
      <c r="BH14" s="1">
        <v>0.48</v>
      </c>
      <c r="BI14" s="1">
        <v>0.16</v>
      </c>
      <c r="BJ14" s="1">
        <v>0.16</v>
      </c>
      <c r="BK14" s="1">
        <v>0.57999999999999996</v>
      </c>
      <c r="BL14" s="1">
        <v>-1.1200000000000001</v>
      </c>
      <c r="BM14" s="1">
        <v>0.42</v>
      </c>
      <c r="BN14" s="1">
        <v>0.28999999999999998</v>
      </c>
      <c r="BO14" s="1">
        <v>-0.18</v>
      </c>
      <c r="BP14" s="1">
        <v>0.06</v>
      </c>
      <c r="BQ14" s="1">
        <v>-0.1</v>
      </c>
      <c r="BR14" s="42">
        <v>-0.98</v>
      </c>
      <c r="BS14" s="44"/>
    </row>
    <row r="15" spans="1:71" x14ac:dyDescent="0.2">
      <c r="A15" s="5" t="s">
        <v>34</v>
      </c>
      <c r="B15" s="5" t="s">
        <v>537</v>
      </c>
      <c r="C15" s="1">
        <v>0.33</v>
      </c>
      <c r="D15" s="1">
        <v>-0.05</v>
      </c>
      <c r="E15" s="1">
        <v>-0.03</v>
      </c>
      <c r="F15" s="1">
        <v>0.01</v>
      </c>
      <c r="G15" s="1">
        <v>0</v>
      </c>
      <c r="H15" s="1">
        <v>0.08</v>
      </c>
      <c r="I15" s="1">
        <v>0.05</v>
      </c>
      <c r="J15" s="1">
        <v>-0.01</v>
      </c>
      <c r="K15" s="1">
        <v>0.01</v>
      </c>
      <c r="L15" s="1">
        <v>0.12</v>
      </c>
      <c r="M15" s="1">
        <v>-0.01</v>
      </c>
      <c r="N15" s="1">
        <v>-0.01</v>
      </c>
      <c r="O15" s="1">
        <v>0.01</v>
      </c>
      <c r="P15" s="1">
        <v>0.01</v>
      </c>
      <c r="Q15" s="1">
        <v>0.02</v>
      </c>
      <c r="R15" s="1">
        <v>0</v>
      </c>
      <c r="S15" s="1">
        <v>0.04</v>
      </c>
      <c r="T15" s="1">
        <v>0</v>
      </c>
      <c r="U15" s="1">
        <v>0.02</v>
      </c>
      <c r="V15" s="1">
        <v>0.02</v>
      </c>
      <c r="W15" s="1">
        <v>0</v>
      </c>
      <c r="X15" s="1">
        <v>0.03</v>
      </c>
      <c r="Y15" s="1">
        <v>0.04</v>
      </c>
      <c r="Z15" s="1">
        <v>0.06</v>
      </c>
      <c r="AA15" s="1">
        <v>0</v>
      </c>
      <c r="AB15" s="1">
        <v>0.13</v>
      </c>
      <c r="AC15" s="1">
        <v>0.64</v>
      </c>
      <c r="AD15" s="1">
        <v>0.28000000000000003</v>
      </c>
      <c r="AE15" s="1">
        <v>0.16</v>
      </c>
      <c r="AF15" s="1">
        <v>0.22</v>
      </c>
      <c r="AG15" s="1">
        <v>0.11</v>
      </c>
      <c r="AH15" s="1">
        <v>0.57999999999999996</v>
      </c>
      <c r="AI15" s="1">
        <v>1.1599999999999999</v>
      </c>
      <c r="AJ15" s="1">
        <v>1.0900000000000001</v>
      </c>
      <c r="AK15" s="1">
        <v>-0.04</v>
      </c>
      <c r="AL15" s="1">
        <v>-0.18</v>
      </c>
      <c r="AM15" s="1">
        <v>-0.04</v>
      </c>
      <c r="AN15" s="1">
        <v>-0.2</v>
      </c>
      <c r="AO15" s="1">
        <v>-0.95</v>
      </c>
      <c r="AP15" s="1">
        <v>7.0000000000000007E-2</v>
      </c>
      <c r="AQ15" s="1">
        <v>-0.17</v>
      </c>
      <c r="AR15" s="1">
        <v>0.15</v>
      </c>
      <c r="AS15" s="1">
        <v>0.18</v>
      </c>
      <c r="AT15" s="1">
        <v>-0.18</v>
      </c>
      <c r="AU15" s="1">
        <v>-0.01</v>
      </c>
      <c r="AV15" s="1">
        <v>0</v>
      </c>
      <c r="AW15" s="1">
        <v>-0.08</v>
      </c>
      <c r="AX15" s="1">
        <v>-0.05</v>
      </c>
      <c r="AY15" s="1">
        <v>0.25</v>
      </c>
      <c r="AZ15" s="1">
        <v>0</v>
      </c>
      <c r="BA15" s="1">
        <v>-0.2</v>
      </c>
      <c r="BB15" s="1">
        <v>0.11</v>
      </c>
      <c r="BC15" s="1">
        <v>0.39</v>
      </c>
      <c r="BD15" s="1">
        <v>-0.04</v>
      </c>
      <c r="BE15" s="1">
        <v>-0.12</v>
      </c>
      <c r="BF15" s="1">
        <v>0.35</v>
      </c>
      <c r="BG15" s="1">
        <v>0.19</v>
      </c>
      <c r="BH15" s="1">
        <v>0.37</v>
      </c>
      <c r="BI15" s="1">
        <v>0.06</v>
      </c>
      <c r="BJ15" s="1">
        <v>0.1</v>
      </c>
      <c r="BK15" s="1">
        <v>0.52</v>
      </c>
      <c r="BL15" s="1">
        <v>-1.1299999999999999</v>
      </c>
      <c r="BM15" s="1">
        <v>0.38</v>
      </c>
      <c r="BN15" s="1">
        <v>0.22</v>
      </c>
      <c r="BO15" s="1">
        <v>-0.19</v>
      </c>
      <c r="BP15" s="1">
        <v>0.09</v>
      </c>
      <c r="BQ15" s="1">
        <v>-0.09</v>
      </c>
      <c r="BR15" s="42" t="s">
        <v>842</v>
      </c>
      <c r="BS15" s="44"/>
    </row>
    <row r="16" spans="1:71" x14ac:dyDescent="0.2">
      <c r="A16" s="5" t="s">
        <v>36</v>
      </c>
      <c r="B16" s="5" t="s">
        <v>538</v>
      </c>
      <c r="C16" s="1">
        <v>0.47</v>
      </c>
      <c r="D16" s="1">
        <v>0</v>
      </c>
      <c r="E16" s="1">
        <v>0.03</v>
      </c>
      <c r="F16" s="1">
        <v>0.1</v>
      </c>
      <c r="G16" s="1">
        <v>0.03</v>
      </c>
      <c r="H16" s="1">
        <v>0.03</v>
      </c>
      <c r="I16" s="1">
        <v>-0.08</v>
      </c>
      <c r="J16" s="1">
        <v>0.02</v>
      </c>
      <c r="K16" s="1">
        <v>0.11</v>
      </c>
      <c r="L16" s="1">
        <v>-0.03</v>
      </c>
      <c r="M16" s="1">
        <v>-0.05</v>
      </c>
      <c r="N16" s="1">
        <v>0</v>
      </c>
      <c r="O16" s="1">
        <v>-0.02</v>
      </c>
      <c r="P16" s="1">
        <v>-0.01</v>
      </c>
      <c r="Q16" s="1">
        <v>0</v>
      </c>
      <c r="R16" s="1">
        <v>0</v>
      </c>
      <c r="S16" s="1">
        <v>0.06</v>
      </c>
      <c r="T16" s="1">
        <v>-0.02</v>
      </c>
      <c r="U16" s="1">
        <v>0</v>
      </c>
      <c r="V16" s="1">
        <v>0.01</v>
      </c>
      <c r="W16" s="1">
        <v>0.02</v>
      </c>
      <c r="X16" s="1">
        <v>0.04</v>
      </c>
      <c r="Y16" s="1">
        <v>0.11</v>
      </c>
      <c r="Z16" s="1">
        <v>0.02</v>
      </c>
      <c r="AA16" s="1">
        <v>0.04</v>
      </c>
      <c r="AB16" s="1">
        <v>0.06</v>
      </c>
      <c r="AC16" s="1">
        <v>0.33</v>
      </c>
      <c r="AD16" s="1">
        <v>0.23</v>
      </c>
      <c r="AE16" s="1">
        <v>0</v>
      </c>
      <c r="AF16" s="1">
        <v>-0.02</v>
      </c>
      <c r="AG16" s="1">
        <v>0.08</v>
      </c>
      <c r="AH16" s="1">
        <v>0.11</v>
      </c>
      <c r="AI16" s="1">
        <v>0.06</v>
      </c>
      <c r="AJ16" s="1">
        <v>0.01</v>
      </c>
      <c r="AK16" s="1">
        <v>-0.02</v>
      </c>
      <c r="AL16" s="1">
        <v>-0.04</v>
      </c>
      <c r="AM16" s="1">
        <v>-0.03</v>
      </c>
      <c r="AN16" s="1">
        <v>-0.02</v>
      </c>
      <c r="AO16" s="1">
        <v>-0.03</v>
      </c>
      <c r="AP16" s="1">
        <v>0</v>
      </c>
      <c r="AQ16" s="1">
        <v>-0.01</v>
      </c>
      <c r="AR16" s="1">
        <v>0</v>
      </c>
      <c r="AS16" s="1">
        <v>-0.01</v>
      </c>
      <c r="AT16" s="1">
        <v>-0.03</v>
      </c>
      <c r="AU16" s="1">
        <v>-0.01</v>
      </c>
      <c r="AV16" s="1">
        <v>-0.03</v>
      </c>
      <c r="AW16" s="1">
        <v>0</v>
      </c>
      <c r="AX16" s="1">
        <v>0.01</v>
      </c>
      <c r="AY16" s="1">
        <v>-0.02</v>
      </c>
      <c r="AZ16" s="1">
        <v>-0.01</v>
      </c>
      <c r="BA16" s="1">
        <v>-0.02</v>
      </c>
      <c r="BB16" s="1">
        <v>-0.01</v>
      </c>
      <c r="BC16" s="1">
        <v>0</v>
      </c>
      <c r="BD16" s="1">
        <v>0</v>
      </c>
      <c r="BE16" s="1">
        <v>0.02</v>
      </c>
      <c r="BF16" s="1">
        <v>0.01</v>
      </c>
      <c r="BG16" s="1">
        <v>0.05</v>
      </c>
      <c r="BH16" s="1">
        <v>7.0000000000000007E-2</v>
      </c>
      <c r="BI16" s="1">
        <v>0.06</v>
      </c>
      <c r="BJ16" s="1">
        <v>0.04</v>
      </c>
      <c r="BK16" s="1">
        <v>0.05</v>
      </c>
      <c r="BL16" s="1">
        <v>0.04</v>
      </c>
      <c r="BM16" s="1">
        <v>0.05</v>
      </c>
      <c r="BN16" s="1">
        <v>0.05</v>
      </c>
      <c r="BO16" s="1">
        <v>-0.01</v>
      </c>
      <c r="BP16" s="1">
        <v>-0.03</v>
      </c>
      <c r="BQ16" s="1">
        <v>-0.01</v>
      </c>
      <c r="BR16" s="42" t="s">
        <v>822</v>
      </c>
      <c r="BS16" s="44"/>
    </row>
    <row r="17" spans="1:71" x14ac:dyDescent="0.2">
      <c r="A17" s="5" t="s">
        <v>38</v>
      </c>
      <c r="B17" s="5" t="s">
        <v>539</v>
      </c>
      <c r="C17" s="1">
        <v>7.0000000000000007E-2</v>
      </c>
      <c r="D17" s="1">
        <v>0</v>
      </c>
      <c r="E17" s="1">
        <v>0.01</v>
      </c>
      <c r="F17" s="1">
        <v>0.02</v>
      </c>
      <c r="G17" s="1">
        <v>0</v>
      </c>
      <c r="H17" s="1">
        <v>0.01</v>
      </c>
      <c r="I17" s="1">
        <v>-0.05</v>
      </c>
      <c r="J17" s="1">
        <v>0.01</v>
      </c>
      <c r="K17" s="1">
        <v>0.04</v>
      </c>
      <c r="L17" s="1">
        <v>0</v>
      </c>
      <c r="M17" s="1">
        <v>-0.04</v>
      </c>
      <c r="N17" s="1">
        <v>-0.01</v>
      </c>
      <c r="O17" s="1">
        <v>0</v>
      </c>
      <c r="P17" s="1">
        <v>0</v>
      </c>
      <c r="Q17" s="1">
        <v>0</v>
      </c>
      <c r="R17" s="1">
        <v>0</v>
      </c>
      <c r="S17" s="1">
        <v>0.01</v>
      </c>
      <c r="T17" s="1">
        <v>-0.01</v>
      </c>
      <c r="U17" s="1">
        <v>0.01</v>
      </c>
      <c r="V17" s="1">
        <v>0</v>
      </c>
      <c r="W17" s="1">
        <v>0</v>
      </c>
      <c r="X17" s="1">
        <v>0</v>
      </c>
      <c r="Y17" s="1">
        <v>0.01</v>
      </c>
      <c r="Z17" s="1">
        <v>0</v>
      </c>
      <c r="AA17" s="1">
        <v>0</v>
      </c>
      <c r="AB17" s="1">
        <v>0.02</v>
      </c>
      <c r="AC17" s="1">
        <v>0.06</v>
      </c>
      <c r="AD17" s="1">
        <v>7.0000000000000007E-2</v>
      </c>
      <c r="AE17" s="1">
        <v>0.03</v>
      </c>
      <c r="AF17" s="1">
        <v>0.06</v>
      </c>
      <c r="AG17" s="1">
        <v>0.09</v>
      </c>
      <c r="AH17" s="1">
        <v>0.09</v>
      </c>
      <c r="AI17" s="1">
        <v>0.01</v>
      </c>
      <c r="AJ17" s="1">
        <v>0.28999999999999998</v>
      </c>
      <c r="AK17" s="1">
        <v>0.16</v>
      </c>
      <c r="AL17" s="1">
        <v>-0.22</v>
      </c>
      <c r="AM17" s="1">
        <v>-7.0000000000000007E-2</v>
      </c>
      <c r="AN17" s="1">
        <v>-0.01</v>
      </c>
      <c r="AO17" s="1">
        <v>-0.04</v>
      </c>
      <c r="AP17" s="1">
        <v>-0.05</v>
      </c>
      <c r="AQ17" s="1">
        <v>0.01</v>
      </c>
      <c r="AR17" s="1">
        <v>0.01</v>
      </c>
      <c r="AS17" s="1">
        <v>0.01</v>
      </c>
      <c r="AT17" s="1">
        <v>0.01</v>
      </c>
      <c r="AU17" s="1">
        <v>-0.02</v>
      </c>
      <c r="AV17" s="1">
        <v>-0.02</v>
      </c>
      <c r="AW17" s="1">
        <v>0</v>
      </c>
      <c r="AX17" s="1">
        <v>0.01</v>
      </c>
      <c r="AY17" s="1">
        <v>0.01</v>
      </c>
      <c r="AZ17" s="1">
        <v>0.02</v>
      </c>
      <c r="BA17" s="1">
        <v>0.02</v>
      </c>
      <c r="BB17" s="1">
        <v>-0.02</v>
      </c>
      <c r="BC17" s="1">
        <v>-0.01</v>
      </c>
      <c r="BD17" s="1">
        <v>0</v>
      </c>
      <c r="BE17" s="1">
        <v>0.01</v>
      </c>
      <c r="BF17" s="1">
        <v>0.01</v>
      </c>
      <c r="BG17" s="1">
        <v>0.01</v>
      </c>
      <c r="BH17" s="1">
        <v>0.04</v>
      </c>
      <c r="BI17" s="1">
        <v>0.04</v>
      </c>
      <c r="BJ17" s="1">
        <v>0.02</v>
      </c>
      <c r="BK17" s="1">
        <v>0.01</v>
      </c>
      <c r="BL17" s="1">
        <v>-0.03</v>
      </c>
      <c r="BM17" s="1">
        <v>-0.01</v>
      </c>
      <c r="BN17" s="1">
        <v>0.02</v>
      </c>
      <c r="BO17" s="1">
        <v>0.02</v>
      </c>
      <c r="BP17" s="1">
        <v>0.01</v>
      </c>
      <c r="BQ17" s="1">
        <v>0</v>
      </c>
      <c r="BR17" s="42" t="s">
        <v>820</v>
      </c>
      <c r="BS17" s="44"/>
    </row>
    <row r="18" spans="1:71" x14ac:dyDescent="0.2">
      <c r="A18" s="5" t="s">
        <v>40</v>
      </c>
      <c r="B18" s="4" t="s">
        <v>540</v>
      </c>
      <c r="C18" s="1">
        <v>-0.06</v>
      </c>
      <c r="D18" s="1">
        <v>0.06</v>
      </c>
      <c r="E18" s="1">
        <v>0.01</v>
      </c>
      <c r="F18" s="1">
        <v>0.04</v>
      </c>
      <c r="G18" s="1">
        <v>0.11</v>
      </c>
      <c r="H18" s="1">
        <v>0.08</v>
      </c>
      <c r="I18" s="1">
        <v>0.08</v>
      </c>
      <c r="J18" s="1">
        <v>0.1</v>
      </c>
      <c r="K18" s="1">
        <v>0.04</v>
      </c>
      <c r="L18" s="1">
        <v>0.04</v>
      </c>
      <c r="M18" s="1">
        <v>0.15</v>
      </c>
      <c r="N18" s="1">
        <v>0.08</v>
      </c>
      <c r="O18" s="1">
        <v>0.13</v>
      </c>
      <c r="P18" s="1">
        <v>0.06</v>
      </c>
      <c r="Q18" s="1">
        <v>0.02</v>
      </c>
      <c r="R18" s="1">
        <v>0.05</v>
      </c>
      <c r="S18" s="1">
        <v>0</v>
      </c>
      <c r="T18" s="1">
        <v>0.03</v>
      </c>
      <c r="U18" s="1">
        <v>0</v>
      </c>
      <c r="V18" s="1">
        <v>0.01</v>
      </c>
      <c r="W18" s="1">
        <v>0.03</v>
      </c>
      <c r="X18" s="1">
        <v>0.05</v>
      </c>
      <c r="Y18" s="1">
        <v>0.1</v>
      </c>
      <c r="Z18" s="1">
        <v>0.18</v>
      </c>
      <c r="AA18" s="1">
        <v>0.15</v>
      </c>
      <c r="AB18" s="1">
        <v>7.0000000000000007E-2</v>
      </c>
      <c r="AC18" s="1">
        <v>0.09</v>
      </c>
      <c r="AD18" s="1">
        <v>0.44</v>
      </c>
      <c r="AE18" s="1">
        <v>0.39</v>
      </c>
      <c r="AF18" s="1">
        <v>0.38</v>
      </c>
      <c r="AG18" s="1">
        <v>0.23</v>
      </c>
      <c r="AH18" s="1">
        <v>0.03</v>
      </c>
      <c r="AI18" s="1">
        <v>0.15</v>
      </c>
      <c r="AJ18" s="1">
        <v>0.31</v>
      </c>
      <c r="AK18" s="1">
        <v>0.56999999999999995</v>
      </c>
      <c r="AL18" s="1">
        <v>0.37</v>
      </c>
      <c r="AM18" s="1">
        <v>0.15</v>
      </c>
      <c r="AN18" s="1">
        <v>0.1</v>
      </c>
      <c r="AO18" s="1">
        <v>0.15</v>
      </c>
      <c r="AP18" s="1">
        <v>-0.1</v>
      </c>
      <c r="AQ18" s="1">
        <v>0.08</v>
      </c>
      <c r="AR18" s="1">
        <v>0.04</v>
      </c>
      <c r="AS18" s="1">
        <v>0.01</v>
      </c>
      <c r="AT18" s="1">
        <v>0.21</v>
      </c>
      <c r="AU18" s="1">
        <v>7.0000000000000007E-2</v>
      </c>
      <c r="AV18" s="1">
        <v>0.11</v>
      </c>
      <c r="AW18" s="1">
        <v>7.0000000000000007E-2</v>
      </c>
      <c r="AX18" s="1">
        <v>0.02</v>
      </c>
      <c r="AY18" s="1">
        <v>-0.01</v>
      </c>
      <c r="AZ18" s="1">
        <v>0.06</v>
      </c>
      <c r="BA18" s="1">
        <v>0</v>
      </c>
      <c r="BB18" s="1">
        <v>-0.12</v>
      </c>
      <c r="BC18" s="1">
        <v>-0.04</v>
      </c>
      <c r="BD18" s="1">
        <v>0.32</v>
      </c>
      <c r="BE18" s="1">
        <v>-7.0000000000000007E-2</v>
      </c>
      <c r="BF18" s="1">
        <v>0.11</v>
      </c>
      <c r="BG18" s="1">
        <v>0.06</v>
      </c>
      <c r="BH18" s="1">
        <v>0.09</v>
      </c>
      <c r="BI18" s="1">
        <v>0.13</v>
      </c>
      <c r="BJ18" s="1">
        <v>0.02</v>
      </c>
      <c r="BK18" s="1">
        <v>0</v>
      </c>
      <c r="BL18" s="1">
        <v>0.21</v>
      </c>
      <c r="BM18" s="1">
        <v>-0.05</v>
      </c>
      <c r="BN18" s="1">
        <v>0.01</v>
      </c>
      <c r="BO18" s="1">
        <v>-0.05</v>
      </c>
      <c r="BP18" s="1">
        <v>0.05</v>
      </c>
      <c r="BQ18" s="1">
        <v>0.13</v>
      </c>
      <c r="BR18" s="42">
        <v>0.13</v>
      </c>
      <c r="BS18" s="44"/>
    </row>
    <row r="19" spans="1:71" x14ac:dyDescent="0.2">
      <c r="A19" s="5" t="s">
        <v>42</v>
      </c>
      <c r="B19" s="4" t="s">
        <v>541</v>
      </c>
      <c r="C19" s="1">
        <v>0.47</v>
      </c>
      <c r="D19" s="1">
        <v>0.03</v>
      </c>
      <c r="E19" s="1">
        <v>0.05</v>
      </c>
      <c r="F19" s="1">
        <v>0.28000000000000003</v>
      </c>
      <c r="G19" s="1">
        <v>0.3</v>
      </c>
      <c r="H19" s="1">
        <v>0.03</v>
      </c>
      <c r="I19" s="1">
        <v>-0.09</v>
      </c>
      <c r="J19" s="1">
        <v>0</v>
      </c>
      <c r="K19" s="1">
        <v>0.28000000000000003</v>
      </c>
      <c r="L19" s="1">
        <v>0.1</v>
      </c>
      <c r="M19" s="1">
        <v>0.01</v>
      </c>
      <c r="N19" s="1">
        <v>-7.0000000000000007E-2</v>
      </c>
      <c r="O19" s="1">
        <v>-0.05</v>
      </c>
      <c r="P19" s="1">
        <v>0.11</v>
      </c>
      <c r="Q19" s="1">
        <v>0.05</v>
      </c>
      <c r="R19" s="1">
        <v>0.06</v>
      </c>
      <c r="S19" s="1">
        <v>0.11</v>
      </c>
      <c r="T19" s="1">
        <v>0.06</v>
      </c>
      <c r="U19" s="1">
        <v>0.26</v>
      </c>
      <c r="V19" s="1">
        <v>0.24</v>
      </c>
      <c r="W19" s="1">
        <v>0.24</v>
      </c>
      <c r="X19" s="1">
        <v>0.51</v>
      </c>
      <c r="Y19" s="1">
        <v>0.5</v>
      </c>
      <c r="Z19" s="1">
        <v>0.44</v>
      </c>
      <c r="AA19" s="1">
        <v>0.41</v>
      </c>
      <c r="AB19" s="1">
        <v>0.43</v>
      </c>
      <c r="AC19" s="1">
        <v>0.59</v>
      </c>
      <c r="AD19" s="1">
        <v>0.43</v>
      </c>
      <c r="AE19" s="1">
        <v>0.14000000000000001</v>
      </c>
      <c r="AF19" s="1">
        <v>0.35</v>
      </c>
      <c r="AG19" s="1">
        <v>0.63</v>
      </c>
      <c r="AH19" s="1">
        <v>0.63</v>
      </c>
      <c r="AI19" s="1">
        <v>0.52</v>
      </c>
      <c r="AJ19" s="1">
        <v>0.32</v>
      </c>
      <c r="AK19" s="1">
        <v>0.2</v>
      </c>
      <c r="AL19" s="1">
        <v>-0.02</v>
      </c>
      <c r="AM19" s="1">
        <v>0.17</v>
      </c>
      <c r="AN19" s="1">
        <v>0.13</v>
      </c>
      <c r="AO19" s="1">
        <v>0.32</v>
      </c>
      <c r="AP19" s="1">
        <v>0.15</v>
      </c>
      <c r="AQ19" s="1">
        <v>0.18</v>
      </c>
      <c r="AR19" s="1">
        <v>0.21</v>
      </c>
      <c r="AS19" s="1">
        <v>0.15</v>
      </c>
      <c r="AT19" s="1">
        <v>0.04</v>
      </c>
      <c r="AU19" s="1">
        <v>0.03</v>
      </c>
      <c r="AV19" s="1">
        <v>0.15</v>
      </c>
      <c r="AW19" s="1">
        <v>0.2</v>
      </c>
      <c r="AX19" s="1">
        <v>0.18</v>
      </c>
      <c r="AY19" s="1">
        <v>0.13</v>
      </c>
      <c r="AZ19" s="1">
        <v>0.24</v>
      </c>
      <c r="BA19" s="1">
        <v>0.28000000000000003</v>
      </c>
      <c r="BB19" s="1">
        <v>0.26</v>
      </c>
      <c r="BC19" s="1">
        <v>0.28000000000000003</v>
      </c>
      <c r="BD19" s="1">
        <v>0.33</v>
      </c>
      <c r="BE19" s="1">
        <v>0.21</v>
      </c>
      <c r="BF19" s="1">
        <v>0.21</v>
      </c>
      <c r="BG19" s="1">
        <v>0.35</v>
      </c>
      <c r="BH19" s="1">
        <v>0.52</v>
      </c>
      <c r="BI19" s="1">
        <v>0.46</v>
      </c>
      <c r="BJ19" s="1">
        <v>0.31</v>
      </c>
      <c r="BK19" s="1">
        <v>0</v>
      </c>
      <c r="BL19" s="1">
        <v>0.06</v>
      </c>
      <c r="BM19" s="1">
        <v>-7.0000000000000007E-2</v>
      </c>
      <c r="BN19" s="1">
        <v>0.05</v>
      </c>
      <c r="BO19" s="1">
        <v>0.1</v>
      </c>
      <c r="BP19" s="1">
        <v>0.13</v>
      </c>
      <c r="BQ19" s="1">
        <v>0.23</v>
      </c>
      <c r="BR19" s="42">
        <v>0.11</v>
      </c>
      <c r="BS19" s="44"/>
    </row>
    <row r="20" spans="1:71" x14ac:dyDescent="0.2">
      <c r="A20" s="5" t="s">
        <v>44</v>
      </c>
      <c r="B20" s="4" t="s">
        <v>542</v>
      </c>
      <c r="C20" s="1">
        <v>0.93</v>
      </c>
      <c r="D20" s="1">
        <v>0.46</v>
      </c>
      <c r="E20" s="1">
        <v>1.27</v>
      </c>
      <c r="F20" s="1">
        <v>3.03</v>
      </c>
      <c r="G20" s="1">
        <v>-0.13</v>
      </c>
      <c r="H20" s="1">
        <v>0.47</v>
      </c>
      <c r="I20" s="1">
        <v>0.28999999999999998</v>
      </c>
      <c r="J20" s="1">
        <v>0.56000000000000005</v>
      </c>
      <c r="K20" s="1">
        <v>1.59</v>
      </c>
      <c r="L20" s="1">
        <v>1.1100000000000001</v>
      </c>
      <c r="M20" s="1">
        <v>0.4</v>
      </c>
      <c r="N20" s="1">
        <v>0.92</v>
      </c>
      <c r="O20" s="1">
        <v>0.1</v>
      </c>
      <c r="P20" s="1">
        <v>0.04</v>
      </c>
      <c r="Q20" s="1">
        <v>-0.1</v>
      </c>
      <c r="R20" s="1">
        <v>0.03</v>
      </c>
      <c r="S20" s="1">
        <v>-0.06</v>
      </c>
      <c r="T20" s="1">
        <v>0.25</v>
      </c>
      <c r="U20" s="1">
        <v>0.56999999999999995</v>
      </c>
      <c r="V20" s="1">
        <v>0.36</v>
      </c>
      <c r="W20" s="1">
        <v>0.55000000000000004</v>
      </c>
      <c r="X20" s="1">
        <v>0.47</v>
      </c>
      <c r="Y20" s="1">
        <v>0.4</v>
      </c>
      <c r="Z20" s="1">
        <v>0.36</v>
      </c>
      <c r="AA20" s="1">
        <v>0.08</v>
      </c>
      <c r="AB20" s="1">
        <v>0.5</v>
      </c>
      <c r="AC20" s="1">
        <v>2.69</v>
      </c>
      <c r="AD20" s="1">
        <v>2.88</v>
      </c>
      <c r="AE20" s="1">
        <v>0.79</v>
      </c>
      <c r="AF20" s="1">
        <v>1.36</v>
      </c>
      <c r="AG20" s="1">
        <v>1.21</v>
      </c>
      <c r="AH20" s="1">
        <v>2.0699999999999998</v>
      </c>
      <c r="AI20" s="1">
        <v>2.29</v>
      </c>
      <c r="AJ20" s="1">
        <v>1.73</v>
      </c>
      <c r="AK20" s="1">
        <v>0.77</v>
      </c>
      <c r="AL20" s="1">
        <v>-0.28000000000000003</v>
      </c>
      <c r="AM20" s="1">
        <v>0.52</v>
      </c>
      <c r="AN20" s="1">
        <v>0.1</v>
      </c>
      <c r="AO20" s="1">
        <v>0.1</v>
      </c>
      <c r="AP20" s="1">
        <v>-0.06</v>
      </c>
      <c r="AQ20" s="1">
        <v>0.52</v>
      </c>
      <c r="AR20" s="1">
        <v>0.97</v>
      </c>
      <c r="AS20" s="1">
        <v>0.45</v>
      </c>
      <c r="AT20" s="1">
        <v>0.34</v>
      </c>
      <c r="AU20" s="1">
        <v>0.03</v>
      </c>
      <c r="AV20" s="1">
        <v>0.02</v>
      </c>
      <c r="AW20" s="1">
        <v>0.05</v>
      </c>
      <c r="AX20" s="1">
        <v>0.28000000000000003</v>
      </c>
      <c r="AY20" s="1">
        <v>-0.13</v>
      </c>
      <c r="AZ20" s="1">
        <v>-0.16</v>
      </c>
      <c r="BA20" s="1">
        <v>-0.25</v>
      </c>
      <c r="BB20" s="1">
        <v>-0.21</v>
      </c>
      <c r="BC20" s="1">
        <v>-0.31</v>
      </c>
      <c r="BD20" s="1">
        <v>-0.14000000000000001</v>
      </c>
      <c r="BE20" s="1">
        <v>-0.19</v>
      </c>
      <c r="BF20" s="1">
        <v>-0.14000000000000001</v>
      </c>
      <c r="BG20" s="1">
        <v>-0.09</v>
      </c>
      <c r="BH20" s="1">
        <v>0.38</v>
      </c>
      <c r="BI20" s="1">
        <v>0.11</v>
      </c>
      <c r="BJ20" s="1">
        <v>-0.06</v>
      </c>
      <c r="BK20" s="1">
        <v>0.09</v>
      </c>
      <c r="BL20" s="1">
        <v>0.37</v>
      </c>
      <c r="BM20" s="1">
        <v>0.08</v>
      </c>
      <c r="BN20" s="1">
        <v>0.47</v>
      </c>
      <c r="BO20" s="1">
        <v>0.45</v>
      </c>
      <c r="BP20" s="1">
        <v>7.0000000000000007E-2</v>
      </c>
      <c r="BQ20" s="1">
        <v>0.24</v>
      </c>
      <c r="BR20" s="42">
        <v>0.23</v>
      </c>
      <c r="BS20" s="44"/>
    </row>
    <row r="21" spans="1:71" x14ac:dyDescent="0.2">
      <c r="A21" s="5" t="s">
        <v>46</v>
      </c>
      <c r="B21" s="5" t="s">
        <v>543</v>
      </c>
      <c r="C21" s="1">
        <v>0.92</v>
      </c>
      <c r="D21" s="1">
        <v>0.75</v>
      </c>
      <c r="E21" s="1">
        <v>1.03</v>
      </c>
      <c r="F21" s="1">
        <v>1.45</v>
      </c>
      <c r="G21" s="1">
        <v>0.56000000000000005</v>
      </c>
      <c r="H21" s="1">
        <v>0.64</v>
      </c>
      <c r="I21" s="1">
        <v>-0.13</v>
      </c>
      <c r="J21" s="1">
        <v>0.9</v>
      </c>
      <c r="K21" s="1">
        <v>1.38</v>
      </c>
      <c r="L21" s="1">
        <v>0.76</v>
      </c>
      <c r="M21" s="1">
        <v>0.16</v>
      </c>
      <c r="N21" s="1">
        <v>0.95</v>
      </c>
      <c r="O21" s="1">
        <v>0.13</v>
      </c>
      <c r="P21" s="1">
        <v>0</v>
      </c>
      <c r="Q21" s="1">
        <v>0.01</v>
      </c>
      <c r="R21" s="1">
        <v>0.01</v>
      </c>
      <c r="S21" s="1">
        <v>0.03</v>
      </c>
      <c r="T21" s="1">
        <v>7.0000000000000007E-2</v>
      </c>
      <c r="U21" s="1">
        <v>0.3</v>
      </c>
      <c r="V21" s="1">
        <v>0.22</v>
      </c>
      <c r="W21" s="1">
        <v>0.46</v>
      </c>
      <c r="X21" s="1">
        <v>0.41</v>
      </c>
      <c r="Y21" s="1">
        <v>0.14000000000000001</v>
      </c>
      <c r="Z21" s="1">
        <v>0.17</v>
      </c>
      <c r="AA21" s="1">
        <v>0.06</v>
      </c>
      <c r="AB21" s="1">
        <v>0.2</v>
      </c>
      <c r="AC21" s="1">
        <v>1.25</v>
      </c>
      <c r="AD21" s="1">
        <v>1.62</v>
      </c>
      <c r="AE21" s="1">
        <v>0.87</v>
      </c>
      <c r="AF21" s="1">
        <v>0.93</v>
      </c>
      <c r="AG21" s="1">
        <v>1.02</v>
      </c>
      <c r="AH21" s="1">
        <v>1.06</v>
      </c>
      <c r="AI21" s="1">
        <v>1.1200000000000001</v>
      </c>
      <c r="AJ21" s="1">
        <v>1.0900000000000001</v>
      </c>
      <c r="AK21" s="1">
        <v>0.92</v>
      </c>
      <c r="AL21" s="1">
        <v>0.02</v>
      </c>
      <c r="AM21" s="1">
        <v>0.27</v>
      </c>
      <c r="AN21" s="1">
        <v>0.01</v>
      </c>
      <c r="AO21" s="1">
        <v>-7.0000000000000007E-2</v>
      </c>
      <c r="AP21" s="1">
        <v>-0.14000000000000001</v>
      </c>
      <c r="AQ21" s="1">
        <v>7.0000000000000007E-2</v>
      </c>
      <c r="AR21" s="1">
        <v>0.4</v>
      </c>
      <c r="AS21" s="1">
        <v>0.08</v>
      </c>
      <c r="AT21" s="1">
        <v>0.18</v>
      </c>
      <c r="AU21" s="1">
        <v>0.05</v>
      </c>
      <c r="AV21" s="1">
        <v>0.09</v>
      </c>
      <c r="AW21" s="1">
        <v>0.04</v>
      </c>
      <c r="AX21" s="1">
        <v>-0.27</v>
      </c>
      <c r="AY21" s="1">
        <v>-0.25</v>
      </c>
      <c r="AZ21" s="1">
        <v>-0.22</v>
      </c>
      <c r="BA21" s="1">
        <v>-0.47</v>
      </c>
      <c r="BB21" s="1">
        <v>-0.38</v>
      </c>
      <c r="BC21" s="1">
        <v>-0.48</v>
      </c>
      <c r="BD21" s="1">
        <v>-0.33</v>
      </c>
      <c r="BE21" s="1">
        <v>-0.16</v>
      </c>
      <c r="BF21" s="1">
        <v>-0.21</v>
      </c>
      <c r="BG21" s="1">
        <v>-0.12</v>
      </c>
      <c r="BH21" s="1">
        <v>-0.06</v>
      </c>
      <c r="BI21" s="1">
        <v>-0.15</v>
      </c>
      <c r="BJ21" s="1">
        <v>-0.13</v>
      </c>
      <c r="BK21" s="1">
        <v>-0.16</v>
      </c>
      <c r="BL21" s="1">
        <v>0.2</v>
      </c>
      <c r="BM21" s="1">
        <v>-0.13</v>
      </c>
      <c r="BN21" s="1">
        <v>-0.08</v>
      </c>
      <c r="BO21" s="1">
        <v>0.12</v>
      </c>
      <c r="BP21" s="1">
        <v>0.12</v>
      </c>
      <c r="BQ21" s="1">
        <v>0.15</v>
      </c>
      <c r="BR21" s="42">
        <v>0.22</v>
      </c>
      <c r="BS21" s="44"/>
    </row>
    <row r="22" spans="1:71" x14ac:dyDescent="0.2">
      <c r="A22" s="5" t="s">
        <v>48</v>
      </c>
      <c r="B22" s="5" t="s">
        <v>544</v>
      </c>
      <c r="C22" s="1">
        <v>0.12</v>
      </c>
      <c r="D22" s="1">
        <v>-0.08</v>
      </c>
      <c r="E22" s="1">
        <v>0.18</v>
      </c>
      <c r="F22" s="1">
        <v>7.0000000000000007E-2</v>
      </c>
      <c r="G22" s="1">
        <v>-0.05</v>
      </c>
      <c r="H22" s="1">
        <v>0.01</v>
      </c>
      <c r="I22" s="1">
        <v>-0.02</v>
      </c>
      <c r="J22" s="1">
        <v>0.04</v>
      </c>
      <c r="K22" s="1">
        <v>0.01</v>
      </c>
      <c r="L22" s="1">
        <v>-7.0000000000000007E-2</v>
      </c>
      <c r="M22" s="1">
        <v>-0.02</v>
      </c>
      <c r="N22" s="1">
        <v>0.06</v>
      </c>
      <c r="O22" s="1">
        <v>-0.04</v>
      </c>
      <c r="P22" s="1">
        <v>-0.03</v>
      </c>
      <c r="Q22" s="1">
        <v>0.01</v>
      </c>
      <c r="R22" s="1">
        <v>-0.01</v>
      </c>
      <c r="S22" s="1">
        <v>0</v>
      </c>
      <c r="T22" s="1">
        <v>0</v>
      </c>
      <c r="U22" s="1">
        <v>0.03</v>
      </c>
      <c r="V22" s="1">
        <v>-0.02</v>
      </c>
      <c r="W22" s="1">
        <v>0.09</v>
      </c>
      <c r="X22" s="1">
        <v>0.08</v>
      </c>
      <c r="Y22" s="1">
        <v>-0.13</v>
      </c>
      <c r="Z22" s="1">
        <v>0.09</v>
      </c>
      <c r="AA22" s="1">
        <v>0.08</v>
      </c>
      <c r="AB22" s="1">
        <v>0.13</v>
      </c>
      <c r="AC22" s="1">
        <v>-0.02</v>
      </c>
      <c r="AD22" s="1">
        <v>-0.06</v>
      </c>
      <c r="AE22" s="1">
        <v>0.08</v>
      </c>
      <c r="AF22" s="1">
        <v>0.1</v>
      </c>
      <c r="AG22" s="1">
        <v>0.12</v>
      </c>
      <c r="AH22" s="1">
        <v>0.02</v>
      </c>
      <c r="AI22" s="1">
        <v>-0.06</v>
      </c>
      <c r="AJ22" s="1">
        <v>-0.02</v>
      </c>
      <c r="AK22" s="1">
        <v>-0.01</v>
      </c>
      <c r="AL22" s="1">
        <v>0.04</v>
      </c>
      <c r="AM22" s="1">
        <v>0</v>
      </c>
      <c r="AN22" s="1">
        <v>-0.01</v>
      </c>
      <c r="AO22" s="1">
        <v>0.01</v>
      </c>
      <c r="AP22" s="1">
        <v>0.01</v>
      </c>
      <c r="AQ22" s="1">
        <v>0</v>
      </c>
      <c r="AR22" s="1">
        <v>0.03</v>
      </c>
      <c r="AS22" s="1">
        <v>-0.01</v>
      </c>
      <c r="AT22" s="1">
        <v>0.01</v>
      </c>
      <c r="AU22" s="1">
        <v>0.05</v>
      </c>
      <c r="AV22" s="1">
        <v>0.09</v>
      </c>
      <c r="AW22" s="1">
        <v>0.02</v>
      </c>
      <c r="AX22" s="1">
        <v>-0.02</v>
      </c>
      <c r="AY22" s="1">
        <v>0</v>
      </c>
      <c r="AZ22" s="1">
        <v>0.03</v>
      </c>
      <c r="BA22" s="1">
        <v>0</v>
      </c>
      <c r="BB22" s="1">
        <v>0.02</v>
      </c>
      <c r="BC22" s="1">
        <v>-0.02</v>
      </c>
      <c r="BD22" s="1">
        <v>0</v>
      </c>
      <c r="BE22" s="1">
        <v>0</v>
      </c>
      <c r="BF22" s="1">
        <v>0.01</v>
      </c>
      <c r="BG22" s="1">
        <v>0.04</v>
      </c>
      <c r="BH22" s="1">
        <v>-0.01</v>
      </c>
      <c r="BI22" s="1">
        <v>-0.02</v>
      </c>
      <c r="BJ22" s="1">
        <v>-0.03</v>
      </c>
      <c r="BK22" s="1">
        <v>-0.01</v>
      </c>
      <c r="BL22" s="1">
        <v>0</v>
      </c>
      <c r="BM22" s="1">
        <v>0</v>
      </c>
      <c r="BN22" s="1">
        <v>-0.01</v>
      </c>
      <c r="BO22" s="1">
        <v>0.01</v>
      </c>
      <c r="BP22" s="1">
        <v>0.02</v>
      </c>
      <c r="BQ22" s="1">
        <v>0.02</v>
      </c>
      <c r="BR22" s="42" t="s">
        <v>825</v>
      </c>
      <c r="BS22" s="44"/>
    </row>
    <row r="23" spans="1:71" x14ac:dyDescent="0.2">
      <c r="A23" s="5" t="s">
        <v>50</v>
      </c>
      <c r="B23" s="5" t="s">
        <v>545</v>
      </c>
      <c r="C23" s="1">
        <v>0.06</v>
      </c>
      <c r="D23" s="1">
        <v>0.08</v>
      </c>
      <c r="E23" s="1">
        <v>0.04</v>
      </c>
      <c r="F23" s="1">
        <v>0.04</v>
      </c>
      <c r="G23" s="1">
        <v>0.02</v>
      </c>
      <c r="H23" s="1">
        <v>0.05</v>
      </c>
      <c r="I23" s="1">
        <v>0.04</v>
      </c>
      <c r="J23" s="1">
        <v>0.04</v>
      </c>
      <c r="K23" s="1">
        <v>0.06</v>
      </c>
      <c r="L23" s="1">
        <v>0.05</v>
      </c>
      <c r="M23" s="1">
        <v>0.04</v>
      </c>
      <c r="N23" s="1">
        <v>0.02</v>
      </c>
      <c r="O23" s="1">
        <v>0</v>
      </c>
      <c r="P23" s="1">
        <v>-0.01</v>
      </c>
      <c r="Q23" s="1">
        <v>0</v>
      </c>
      <c r="R23" s="1">
        <v>-0.01</v>
      </c>
      <c r="S23" s="1">
        <v>-0.01</v>
      </c>
      <c r="T23" s="1">
        <v>0</v>
      </c>
      <c r="U23" s="1">
        <v>0</v>
      </c>
      <c r="V23" s="1">
        <v>0.02</v>
      </c>
      <c r="W23" s="1">
        <v>0.05</v>
      </c>
      <c r="X23" s="1">
        <v>0.03</v>
      </c>
      <c r="Y23" s="1">
        <v>0.03</v>
      </c>
      <c r="Z23" s="1">
        <v>7.0000000000000007E-2</v>
      </c>
      <c r="AA23" s="1">
        <v>0.01</v>
      </c>
      <c r="AB23" s="1">
        <v>0.03</v>
      </c>
      <c r="AC23" s="1">
        <v>0.05</v>
      </c>
      <c r="AD23" s="1">
        <v>0.1</v>
      </c>
      <c r="AE23" s="1">
        <v>7.0000000000000007E-2</v>
      </c>
      <c r="AF23" s="1">
        <v>7.0000000000000007E-2</v>
      </c>
      <c r="AG23" s="1">
        <v>0.09</v>
      </c>
      <c r="AH23" s="1">
        <v>7.0000000000000007E-2</v>
      </c>
      <c r="AI23" s="1">
        <v>0.06</v>
      </c>
      <c r="AJ23" s="1">
        <v>0.05</v>
      </c>
      <c r="AK23" s="1">
        <v>0.04</v>
      </c>
      <c r="AL23" s="1">
        <v>0</v>
      </c>
      <c r="AM23" s="1">
        <v>0.02</v>
      </c>
      <c r="AN23" s="1">
        <v>0.02</v>
      </c>
      <c r="AO23" s="1">
        <v>0.02</v>
      </c>
      <c r="AP23" s="1">
        <v>-0.01</v>
      </c>
      <c r="AQ23" s="1">
        <v>-0.01</v>
      </c>
      <c r="AR23" s="1">
        <v>0</v>
      </c>
      <c r="AS23" s="1">
        <v>0.01</v>
      </c>
      <c r="AT23" s="1">
        <v>0.01</v>
      </c>
      <c r="AU23" s="1">
        <v>0</v>
      </c>
      <c r="AV23" s="1">
        <v>0.02</v>
      </c>
      <c r="AW23" s="1">
        <v>0.02</v>
      </c>
      <c r="AX23" s="1">
        <v>0.02</v>
      </c>
      <c r="AY23" s="1">
        <v>0.01</v>
      </c>
      <c r="AZ23" s="1">
        <v>0.01</v>
      </c>
      <c r="BA23" s="1">
        <v>0.01</v>
      </c>
      <c r="BB23" s="1">
        <v>0.02</v>
      </c>
      <c r="BC23" s="1">
        <v>0</v>
      </c>
      <c r="BD23" s="1">
        <v>0</v>
      </c>
      <c r="BE23" s="1">
        <v>0.01</v>
      </c>
      <c r="BF23" s="1">
        <v>-0.01</v>
      </c>
      <c r="BG23" s="1">
        <v>0</v>
      </c>
      <c r="BH23" s="1">
        <v>0.02</v>
      </c>
      <c r="BI23" s="1">
        <v>0.04</v>
      </c>
      <c r="BJ23" s="1">
        <v>0</v>
      </c>
      <c r="BK23" s="1">
        <v>-0.02</v>
      </c>
      <c r="BL23" s="1">
        <v>0.02</v>
      </c>
      <c r="BM23" s="1">
        <v>-0.01</v>
      </c>
      <c r="BN23" s="1">
        <v>-0.01</v>
      </c>
      <c r="BO23" s="1">
        <v>0.01</v>
      </c>
      <c r="BP23" s="1">
        <v>0.01</v>
      </c>
      <c r="BQ23" s="1">
        <v>0.01</v>
      </c>
      <c r="BR23" s="42" t="s">
        <v>831</v>
      </c>
      <c r="BS23" s="44"/>
    </row>
    <row r="24" spans="1:71" x14ac:dyDescent="0.2">
      <c r="A24" s="5" t="s">
        <v>52</v>
      </c>
      <c r="B24" s="5" t="s">
        <v>546</v>
      </c>
      <c r="C24" s="1">
        <v>0.28999999999999998</v>
      </c>
      <c r="D24" s="1">
        <v>0.11</v>
      </c>
      <c r="E24" s="1">
        <v>0.19</v>
      </c>
      <c r="F24" s="1">
        <v>0.21</v>
      </c>
      <c r="G24" s="1">
        <v>0.09</v>
      </c>
      <c r="H24" s="1">
        <v>0.17</v>
      </c>
      <c r="I24" s="1">
        <v>0.18</v>
      </c>
      <c r="J24" s="1">
        <v>0.24</v>
      </c>
      <c r="K24" s="1">
        <v>0.32</v>
      </c>
      <c r="L24" s="1">
        <v>0.05</v>
      </c>
      <c r="M24" s="1">
        <v>0.02</v>
      </c>
      <c r="N24" s="1">
        <v>0.11</v>
      </c>
      <c r="O24" s="1">
        <v>0.03</v>
      </c>
      <c r="P24" s="1">
        <v>-0.04</v>
      </c>
      <c r="Q24" s="1">
        <v>-0.01</v>
      </c>
      <c r="R24" s="1">
        <v>0</v>
      </c>
      <c r="S24" s="1">
        <v>0.06</v>
      </c>
      <c r="T24" s="1">
        <v>0.08</v>
      </c>
      <c r="U24" s="1">
        <v>0.06</v>
      </c>
      <c r="V24" s="1">
        <v>0.04</v>
      </c>
      <c r="W24" s="1">
        <v>0.06</v>
      </c>
      <c r="X24" s="1">
        <v>0.13</v>
      </c>
      <c r="Y24" s="1">
        <v>0.17</v>
      </c>
      <c r="Z24" s="1">
        <v>0</v>
      </c>
      <c r="AA24" s="1">
        <v>7.0000000000000007E-2</v>
      </c>
      <c r="AB24" s="1">
        <v>7.0000000000000007E-2</v>
      </c>
      <c r="AC24" s="1">
        <v>0.6</v>
      </c>
      <c r="AD24" s="1">
        <v>0.17</v>
      </c>
      <c r="AE24" s="1">
        <v>0.14000000000000001</v>
      </c>
      <c r="AF24" s="1">
        <v>0.17</v>
      </c>
      <c r="AG24" s="1">
        <v>0.15</v>
      </c>
      <c r="AH24" s="1">
        <v>0.28000000000000003</v>
      </c>
      <c r="AI24" s="1">
        <v>0.08</v>
      </c>
      <c r="AJ24" s="1">
        <v>0.11</v>
      </c>
      <c r="AK24" s="1">
        <v>-0.01</v>
      </c>
      <c r="AL24" s="1">
        <v>-0.02</v>
      </c>
      <c r="AM24" s="1">
        <v>0.06</v>
      </c>
      <c r="AN24" s="1">
        <v>-0.03</v>
      </c>
      <c r="AO24" s="1">
        <v>-0.03</v>
      </c>
      <c r="AP24" s="1">
        <v>0.04</v>
      </c>
      <c r="AQ24" s="1">
        <v>0.17</v>
      </c>
      <c r="AR24" s="1">
        <v>0.06</v>
      </c>
      <c r="AS24" s="1">
        <v>-0.06</v>
      </c>
      <c r="AT24" s="1">
        <v>-0.06</v>
      </c>
      <c r="AU24" s="1">
        <v>-0.02</v>
      </c>
      <c r="AV24" s="1">
        <v>-0.01</v>
      </c>
      <c r="AW24" s="1">
        <v>7.0000000000000007E-2</v>
      </c>
      <c r="AX24" s="1">
        <v>0.13</v>
      </c>
      <c r="AY24" s="1">
        <v>-0.05</v>
      </c>
      <c r="AZ24" s="1">
        <v>0.01</v>
      </c>
      <c r="BA24" s="1">
        <v>-0.03</v>
      </c>
      <c r="BB24" s="1">
        <v>-0.06</v>
      </c>
      <c r="BC24" s="1">
        <v>0.01</v>
      </c>
      <c r="BD24" s="1">
        <v>-0.04</v>
      </c>
      <c r="BE24" s="1">
        <v>0</v>
      </c>
      <c r="BF24" s="1">
        <v>-0.01</v>
      </c>
      <c r="BG24" s="1">
        <v>0.1</v>
      </c>
      <c r="BH24" s="1">
        <v>0.05</v>
      </c>
      <c r="BI24" s="1">
        <v>0.09</v>
      </c>
      <c r="BJ24" s="1">
        <v>0.02</v>
      </c>
      <c r="BK24" s="1">
        <v>0.01</v>
      </c>
      <c r="BL24" s="1">
        <v>-0.18</v>
      </c>
      <c r="BM24" s="1">
        <v>7.0000000000000007E-2</v>
      </c>
      <c r="BN24" s="1">
        <v>0.05</v>
      </c>
      <c r="BO24" s="1">
        <v>-0.05</v>
      </c>
      <c r="BP24" s="1">
        <v>-0.05</v>
      </c>
      <c r="BQ24" s="1">
        <v>0.03</v>
      </c>
      <c r="BR24" s="42" t="s">
        <v>840</v>
      </c>
      <c r="BS24" s="44"/>
    </row>
    <row r="25" spans="1:71" x14ac:dyDescent="0.2">
      <c r="A25" s="5" t="s">
        <v>54</v>
      </c>
      <c r="B25" s="5" t="s">
        <v>547</v>
      </c>
      <c r="C25" s="1">
        <v>0.2</v>
      </c>
      <c r="D25" s="1">
        <v>0.1</v>
      </c>
      <c r="E25" s="1">
        <v>0.08</v>
      </c>
      <c r="F25" s="1">
        <v>0.27</v>
      </c>
      <c r="G25" s="1">
        <v>-0.08</v>
      </c>
      <c r="H25" s="1">
        <v>0.03</v>
      </c>
      <c r="I25" s="1">
        <v>-0.01</v>
      </c>
      <c r="J25" s="1">
        <v>0.09</v>
      </c>
      <c r="K25" s="1">
        <v>0.13</v>
      </c>
      <c r="L25" s="1">
        <v>0.14000000000000001</v>
      </c>
      <c r="M25" s="1">
        <v>7.0000000000000007E-2</v>
      </c>
      <c r="N25" s="1">
        <v>0</v>
      </c>
      <c r="O25" s="1">
        <v>0.02</v>
      </c>
      <c r="P25" s="1">
        <v>0.03</v>
      </c>
      <c r="Q25" s="1">
        <v>0.02</v>
      </c>
      <c r="R25" s="1">
        <v>0.04</v>
      </c>
      <c r="S25" s="1">
        <v>0.03</v>
      </c>
      <c r="T25" s="1">
        <v>0.01</v>
      </c>
      <c r="U25" s="1">
        <v>7.0000000000000007E-2</v>
      </c>
      <c r="V25" s="1">
        <v>0.04</v>
      </c>
      <c r="W25" s="1">
        <v>0.05</v>
      </c>
      <c r="X25" s="1">
        <v>0.06</v>
      </c>
      <c r="Y25" s="1">
        <v>0.1</v>
      </c>
      <c r="Z25" s="1">
        <v>0.1</v>
      </c>
      <c r="AA25" s="1">
        <v>0.05</v>
      </c>
      <c r="AB25" s="1">
        <v>0.02</v>
      </c>
      <c r="AC25" s="1">
        <v>0.27</v>
      </c>
      <c r="AD25" s="1">
        <v>0.34</v>
      </c>
      <c r="AE25" s="1">
        <v>7.0000000000000007E-2</v>
      </c>
      <c r="AF25" s="1">
        <v>0.13</v>
      </c>
      <c r="AG25" s="1">
        <v>0.16</v>
      </c>
      <c r="AH25" s="1">
        <v>0.14000000000000001</v>
      </c>
      <c r="AI25" s="1">
        <v>0.18</v>
      </c>
      <c r="AJ25" s="1">
        <v>0.18</v>
      </c>
      <c r="AK25" s="1">
        <v>0.15</v>
      </c>
      <c r="AL25" s="1">
        <v>-0.03</v>
      </c>
      <c r="AM25" s="1">
        <v>0.06</v>
      </c>
      <c r="AN25" s="1">
        <v>0.05</v>
      </c>
      <c r="AO25" s="1">
        <v>0.01</v>
      </c>
      <c r="AP25" s="1">
        <v>-0.01</v>
      </c>
      <c r="AQ25" s="1">
        <v>0.02</v>
      </c>
      <c r="AR25" s="1">
        <v>0.09</v>
      </c>
      <c r="AS25" s="1">
        <v>0.05</v>
      </c>
      <c r="AT25" s="1">
        <v>0.05</v>
      </c>
      <c r="AU25" s="1">
        <v>0.01</v>
      </c>
      <c r="AV25" s="1">
        <v>0.01</v>
      </c>
      <c r="AW25" s="1">
        <v>0</v>
      </c>
      <c r="AX25" s="1">
        <v>0.01</v>
      </c>
      <c r="AY25" s="1">
        <v>0.05</v>
      </c>
      <c r="AZ25" s="1">
        <v>0.02</v>
      </c>
      <c r="BA25" s="1">
        <v>0.05</v>
      </c>
      <c r="BB25" s="1">
        <v>0.04</v>
      </c>
      <c r="BC25" s="1">
        <v>-0.02</v>
      </c>
      <c r="BD25" s="1">
        <v>0.03</v>
      </c>
      <c r="BE25" s="1">
        <v>0</v>
      </c>
      <c r="BF25" s="1">
        <v>-0.02</v>
      </c>
      <c r="BG25" s="1">
        <v>0.02</v>
      </c>
      <c r="BH25" s="1">
        <v>0.04</v>
      </c>
      <c r="BI25" s="1">
        <v>0</v>
      </c>
      <c r="BJ25" s="1">
        <v>0.02</v>
      </c>
      <c r="BK25" s="1">
        <v>0.04</v>
      </c>
      <c r="BL25" s="1">
        <v>0.13</v>
      </c>
      <c r="BM25" s="1">
        <v>-0.06</v>
      </c>
      <c r="BN25" s="1">
        <v>0</v>
      </c>
      <c r="BO25" s="1">
        <v>0.04</v>
      </c>
      <c r="BP25" s="1">
        <v>0.03</v>
      </c>
      <c r="BQ25" s="1">
        <v>0</v>
      </c>
      <c r="BR25" s="42" t="s">
        <v>828</v>
      </c>
      <c r="BS25" s="44"/>
    </row>
    <row r="26" spans="1:71" x14ac:dyDescent="0.2">
      <c r="A26" s="5" t="s">
        <v>56</v>
      </c>
      <c r="B26" s="5" t="s">
        <v>548</v>
      </c>
      <c r="C26" s="1">
        <v>0.17</v>
      </c>
      <c r="D26" s="1">
        <v>0.15</v>
      </c>
      <c r="E26" s="1">
        <v>7.0000000000000007E-2</v>
      </c>
      <c r="F26" s="1">
        <v>0.21</v>
      </c>
      <c r="G26" s="1">
        <v>0.02</v>
      </c>
      <c r="H26" s="1">
        <v>7.0000000000000007E-2</v>
      </c>
      <c r="I26" s="1">
        <v>0.05</v>
      </c>
      <c r="J26" s="1">
        <v>0.06</v>
      </c>
      <c r="K26" s="1">
        <v>0.2</v>
      </c>
      <c r="L26" s="1">
        <v>0.19</v>
      </c>
      <c r="M26" s="1">
        <v>0.06</v>
      </c>
      <c r="N26" s="1">
        <v>0.05</v>
      </c>
      <c r="O26" s="1">
        <v>0.03</v>
      </c>
      <c r="P26" s="1">
        <v>0.02</v>
      </c>
      <c r="Q26" s="1">
        <v>0.02</v>
      </c>
      <c r="R26" s="1">
        <v>0.02</v>
      </c>
      <c r="S26" s="1">
        <v>0</v>
      </c>
      <c r="T26" s="1">
        <v>-0.01</v>
      </c>
      <c r="U26" s="1">
        <v>0.02</v>
      </c>
      <c r="V26" s="1">
        <v>-0.02</v>
      </c>
      <c r="W26" s="1">
        <v>0.03</v>
      </c>
      <c r="X26" s="1">
        <v>-0.01</v>
      </c>
      <c r="Y26" s="1">
        <v>-0.26</v>
      </c>
      <c r="Z26" s="1">
        <v>-0.3</v>
      </c>
      <c r="AA26" s="1">
        <v>-0.31</v>
      </c>
      <c r="AB26" s="1">
        <v>0.03</v>
      </c>
      <c r="AC26" s="1">
        <v>0.22</v>
      </c>
      <c r="AD26" s="1">
        <v>0.48</v>
      </c>
      <c r="AE26" s="1">
        <v>0.18</v>
      </c>
      <c r="AF26" s="1">
        <v>0.16</v>
      </c>
      <c r="AG26" s="1">
        <v>0.19</v>
      </c>
      <c r="AH26" s="1">
        <v>0.2</v>
      </c>
      <c r="AI26" s="1">
        <v>0.34</v>
      </c>
      <c r="AJ26" s="1">
        <v>0.26</v>
      </c>
      <c r="AK26" s="1">
        <v>0.19</v>
      </c>
      <c r="AL26" s="1">
        <v>0.03</v>
      </c>
      <c r="AM26" s="1">
        <v>0.04</v>
      </c>
      <c r="AN26" s="1">
        <v>0.04</v>
      </c>
      <c r="AO26" s="1">
        <v>0.03</v>
      </c>
      <c r="AP26" s="1">
        <v>-0.02</v>
      </c>
      <c r="AQ26" s="1">
        <v>0</v>
      </c>
      <c r="AR26" s="1">
        <v>0.08</v>
      </c>
      <c r="AS26" s="1">
        <v>0.08</v>
      </c>
      <c r="AT26" s="1">
        <v>7.0000000000000007E-2</v>
      </c>
      <c r="AU26" s="1">
        <v>0.04</v>
      </c>
      <c r="AV26" s="1">
        <v>0.03</v>
      </c>
      <c r="AW26" s="1">
        <v>0.01</v>
      </c>
      <c r="AX26" s="1">
        <v>0</v>
      </c>
      <c r="AY26" s="1">
        <v>7.0000000000000007E-2</v>
      </c>
      <c r="AZ26" s="1">
        <v>0.04</v>
      </c>
      <c r="BA26" s="1">
        <v>0.04</v>
      </c>
      <c r="BB26" s="1">
        <v>0.03</v>
      </c>
      <c r="BC26" s="1">
        <v>-0.01</v>
      </c>
      <c r="BD26" s="1">
        <v>0.03</v>
      </c>
      <c r="BE26" s="1">
        <v>0.01</v>
      </c>
      <c r="BF26" s="1">
        <v>-0.01</v>
      </c>
      <c r="BG26" s="1">
        <v>-0.03</v>
      </c>
      <c r="BH26" s="1">
        <v>0.02</v>
      </c>
      <c r="BI26" s="1">
        <v>0</v>
      </c>
      <c r="BJ26" s="1">
        <v>0.01</v>
      </c>
      <c r="BK26" s="1">
        <v>0</v>
      </c>
      <c r="BL26" s="1">
        <v>0.09</v>
      </c>
      <c r="BM26" s="1">
        <v>-0.04</v>
      </c>
      <c r="BN26" s="1">
        <v>-0.01</v>
      </c>
      <c r="BO26" s="1">
        <v>0.04</v>
      </c>
      <c r="BP26" s="1">
        <v>0.04</v>
      </c>
      <c r="BQ26" s="1">
        <v>0.03</v>
      </c>
      <c r="BR26" s="42" t="s">
        <v>828</v>
      </c>
      <c r="BS26" s="44"/>
    </row>
    <row r="27" spans="1:71" x14ac:dyDescent="0.2">
      <c r="A27" s="5" t="s">
        <v>58</v>
      </c>
      <c r="B27" s="5" t="s">
        <v>549</v>
      </c>
      <c r="C27" s="1">
        <v>-0.04</v>
      </c>
      <c r="D27" s="1">
        <v>-0.04</v>
      </c>
      <c r="E27" s="1">
        <v>0.24</v>
      </c>
      <c r="F27" s="1">
        <v>0.34</v>
      </c>
      <c r="G27" s="1">
        <v>0.11</v>
      </c>
      <c r="H27" s="1">
        <v>0.11</v>
      </c>
      <c r="I27" s="1">
        <v>-0.23</v>
      </c>
      <c r="J27" s="1">
        <v>0.16</v>
      </c>
      <c r="K27" s="1">
        <v>0.2</v>
      </c>
      <c r="L27" s="1">
        <v>0.06</v>
      </c>
      <c r="M27" s="1">
        <v>-0.16</v>
      </c>
      <c r="N27" s="1">
        <v>0.38</v>
      </c>
      <c r="O27" s="1">
        <v>0.03</v>
      </c>
      <c r="P27" s="1">
        <v>0.02</v>
      </c>
      <c r="Q27" s="1">
        <v>-0.02</v>
      </c>
      <c r="R27" s="1">
        <v>0.01</v>
      </c>
      <c r="S27" s="1">
        <v>-0.03</v>
      </c>
      <c r="T27" s="1">
        <v>-0.01</v>
      </c>
      <c r="U27" s="1">
        <v>0.06</v>
      </c>
      <c r="V27" s="1">
        <v>0.02</v>
      </c>
      <c r="W27" s="1">
        <v>0</v>
      </c>
      <c r="X27" s="1">
        <v>-0.02</v>
      </c>
      <c r="Y27" s="1">
        <v>-0.01</v>
      </c>
      <c r="Z27" s="1">
        <v>-0.03</v>
      </c>
      <c r="AA27" s="1">
        <v>-0.03</v>
      </c>
      <c r="AB27" s="1">
        <v>-0.06</v>
      </c>
      <c r="AC27" s="1">
        <v>-0.09</v>
      </c>
      <c r="AD27" s="1">
        <v>0</v>
      </c>
      <c r="AE27" s="1">
        <v>-0.01</v>
      </c>
      <c r="AF27" s="1">
        <v>-0.04</v>
      </c>
      <c r="AG27" s="1">
        <v>-0.03</v>
      </c>
      <c r="AH27" s="1">
        <v>-0.06</v>
      </c>
      <c r="AI27" s="1">
        <v>-0.02</v>
      </c>
      <c r="AJ27" s="1">
        <v>-0.04</v>
      </c>
      <c r="AK27" s="1">
        <v>0.09</v>
      </c>
      <c r="AL27" s="1">
        <v>-0.14000000000000001</v>
      </c>
      <c r="AM27" s="1">
        <v>-0.05</v>
      </c>
      <c r="AN27" s="1">
        <v>-0.19</v>
      </c>
      <c r="AO27" s="1">
        <v>-0.16</v>
      </c>
      <c r="AP27" s="1">
        <v>-0.12</v>
      </c>
      <c r="AQ27" s="1">
        <v>-0.08</v>
      </c>
      <c r="AR27" s="1">
        <v>-0.06</v>
      </c>
      <c r="AS27" s="1">
        <v>-0.13</v>
      </c>
      <c r="AT27" s="1">
        <v>-7.0000000000000007E-2</v>
      </c>
      <c r="AU27" s="1">
        <v>-0.14000000000000001</v>
      </c>
      <c r="AV27" s="1">
        <v>-0.14000000000000001</v>
      </c>
      <c r="AW27" s="1">
        <v>-0.14000000000000001</v>
      </c>
      <c r="AX27" s="1">
        <v>-0.38</v>
      </c>
      <c r="AY27" s="1">
        <v>-0.46</v>
      </c>
      <c r="AZ27" s="1">
        <v>-0.36</v>
      </c>
      <c r="BA27" s="1">
        <v>-0.62</v>
      </c>
      <c r="BB27" s="1">
        <v>-0.51</v>
      </c>
      <c r="BC27" s="1">
        <v>-0.48</v>
      </c>
      <c r="BD27" s="1">
        <v>-0.43</v>
      </c>
      <c r="BE27" s="1">
        <v>-0.14000000000000001</v>
      </c>
      <c r="BF27" s="1">
        <v>-0.18</v>
      </c>
      <c r="BG27" s="1">
        <v>-0.15</v>
      </c>
      <c r="BH27" s="1">
        <v>-0.13</v>
      </c>
      <c r="BI27" s="1">
        <v>-0.16</v>
      </c>
      <c r="BJ27" s="1">
        <v>-0.17</v>
      </c>
      <c r="BK27" s="1">
        <v>-0.14000000000000001</v>
      </c>
      <c r="BL27" s="1">
        <v>-0.05</v>
      </c>
      <c r="BM27" s="1">
        <v>-0.04</v>
      </c>
      <c r="BN27" s="1">
        <v>-0.06</v>
      </c>
      <c r="BO27" s="1">
        <v>-0.02</v>
      </c>
      <c r="BP27" s="1">
        <v>0.01</v>
      </c>
      <c r="BQ27" s="1">
        <v>0</v>
      </c>
      <c r="BR27" s="42" t="s">
        <v>825</v>
      </c>
      <c r="BS27" s="44"/>
    </row>
    <row r="28" spans="1:71" x14ac:dyDescent="0.2">
      <c r="A28" s="5" t="s">
        <v>60</v>
      </c>
      <c r="B28" s="5" t="s">
        <v>550</v>
      </c>
      <c r="C28" s="1">
        <v>-0.11</v>
      </c>
      <c r="D28" s="1">
        <v>-0.02</v>
      </c>
      <c r="E28" s="1">
        <v>0.37</v>
      </c>
      <c r="F28" s="1">
        <v>0.19</v>
      </c>
      <c r="G28" s="1">
        <v>0.18</v>
      </c>
      <c r="H28" s="1">
        <v>0.18</v>
      </c>
      <c r="I28" s="1">
        <v>-0.17</v>
      </c>
      <c r="J28" s="1">
        <v>0.13</v>
      </c>
      <c r="K28" s="1">
        <v>0.13</v>
      </c>
      <c r="L28" s="1">
        <v>0.06</v>
      </c>
      <c r="M28" s="1">
        <v>-0.05</v>
      </c>
      <c r="N28" s="1">
        <v>0.3</v>
      </c>
      <c r="O28" s="1">
        <v>0.09</v>
      </c>
      <c r="P28" s="1">
        <v>-0.01</v>
      </c>
      <c r="Q28" s="1">
        <v>-0.01</v>
      </c>
      <c r="R28" s="1">
        <v>-0.01</v>
      </c>
      <c r="S28" s="1">
        <v>-0.02</v>
      </c>
      <c r="T28" s="1">
        <v>-0.02</v>
      </c>
      <c r="U28" s="1">
        <v>0.02</v>
      </c>
      <c r="V28" s="1">
        <v>0.03</v>
      </c>
      <c r="W28" s="1">
        <v>0.02</v>
      </c>
      <c r="X28" s="1">
        <v>0</v>
      </c>
      <c r="Y28" s="1">
        <v>0.04</v>
      </c>
      <c r="Z28" s="1">
        <v>0.02</v>
      </c>
      <c r="AA28" s="1">
        <v>-0.01</v>
      </c>
      <c r="AB28" s="1">
        <v>0</v>
      </c>
      <c r="AC28" s="1">
        <v>0.1</v>
      </c>
      <c r="AD28" s="1">
        <v>0.11</v>
      </c>
      <c r="AE28" s="1">
        <v>0.04</v>
      </c>
      <c r="AF28" s="1">
        <v>0.04</v>
      </c>
      <c r="AG28" s="1">
        <v>0.04</v>
      </c>
      <c r="AH28" s="1">
        <v>0.08</v>
      </c>
      <c r="AI28" s="1">
        <v>0.1</v>
      </c>
      <c r="AJ28" s="1">
        <v>0.06</v>
      </c>
      <c r="AK28" s="1">
        <v>0.06</v>
      </c>
      <c r="AL28" s="1">
        <v>0.02</v>
      </c>
      <c r="AM28" s="1">
        <v>0.03</v>
      </c>
      <c r="AN28" s="1">
        <v>0.02</v>
      </c>
      <c r="AO28" s="1">
        <v>0.01</v>
      </c>
      <c r="AP28" s="1">
        <v>0.02</v>
      </c>
      <c r="AQ28" s="1">
        <v>0.02</v>
      </c>
      <c r="AR28" s="1">
        <v>0.05</v>
      </c>
      <c r="AS28" s="1">
        <v>0.02</v>
      </c>
      <c r="AT28" s="1">
        <v>0.01</v>
      </c>
      <c r="AU28" s="1">
        <v>0</v>
      </c>
      <c r="AV28" s="1">
        <v>0</v>
      </c>
      <c r="AW28" s="1">
        <v>0</v>
      </c>
      <c r="AX28" s="1">
        <v>0</v>
      </c>
      <c r="AY28" s="1">
        <v>0.02</v>
      </c>
      <c r="AZ28" s="1">
        <v>0.01</v>
      </c>
      <c r="BA28" s="1">
        <v>0.02</v>
      </c>
      <c r="BB28" s="1">
        <v>0</v>
      </c>
      <c r="BC28" s="1">
        <v>-0.01</v>
      </c>
      <c r="BD28" s="1">
        <v>0.01</v>
      </c>
      <c r="BE28" s="1">
        <v>0</v>
      </c>
      <c r="BF28" s="1">
        <v>-0.01</v>
      </c>
      <c r="BG28" s="1">
        <v>-0.01</v>
      </c>
      <c r="BH28" s="1">
        <v>0.01</v>
      </c>
      <c r="BI28" s="1">
        <v>0.01</v>
      </c>
      <c r="BJ28" s="1">
        <v>0.02</v>
      </c>
      <c r="BK28" s="1">
        <v>0.01</v>
      </c>
      <c r="BL28" s="1">
        <v>0.03</v>
      </c>
      <c r="BM28" s="1">
        <v>-0.01</v>
      </c>
      <c r="BN28" s="1">
        <v>0</v>
      </c>
      <c r="BO28" s="1">
        <v>0.02</v>
      </c>
      <c r="BP28" s="1">
        <v>0.01</v>
      </c>
      <c r="BQ28" s="1">
        <v>0</v>
      </c>
      <c r="BR28" s="42" t="s">
        <v>818</v>
      </c>
      <c r="BS28" s="44"/>
    </row>
    <row r="29" spans="1:71" x14ac:dyDescent="0.2">
      <c r="A29" s="5" t="s">
        <v>62</v>
      </c>
      <c r="B29" s="5" t="s">
        <v>551</v>
      </c>
      <c r="C29" s="1">
        <v>0.18</v>
      </c>
      <c r="D29" s="1">
        <v>0.37</v>
      </c>
      <c r="E29" s="1">
        <v>-0.15</v>
      </c>
      <c r="F29" s="1">
        <v>-0.06</v>
      </c>
      <c r="G29" s="1">
        <v>0.31</v>
      </c>
      <c r="H29" s="1">
        <v>-0.04</v>
      </c>
      <c r="I29" s="1">
        <v>0</v>
      </c>
      <c r="J29" s="1">
        <v>0.09</v>
      </c>
      <c r="K29" s="1">
        <v>0.14000000000000001</v>
      </c>
      <c r="L29" s="1">
        <v>0.13</v>
      </c>
      <c r="M29" s="1">
        <v>0.12</v>
      </c>
      <c r="N29" s="1">
        <v>0.05</v>
      </c>
      <c r="O29" s="1">
        <v>-7.0000000000000007E-2</v>
      </c>
      <c r="P29" s="1">
        <v>0.01</v>
      </c>
      <c r="Q29" s="1">
        <v>0.01</v>
      </c>
      <c r="R29" s="1">
        <v>-0.01</v>
      </c>
      <c r="S29" s="1">
        <v>0</v>
      </c>
      <c r="T29" s="1">
        <v>-0.02</v>
      </c>
      <c r="U29" s="1">
        <v>-0.02</v>
      </c>
      <c r="V29" s="1">
        <v>0.03</v>
      </c>
      <c r="W29" s="1">
        <v>7.0000000000000007E-2</v>
      </c>
      <c r="X29" s="1">
        <v>0.04</v>
      </c>
      <c r="Y29" s="1">
        <v>7.0000000000000007E-2</v>
      </c>
      <c r="Z29" s="1">
        <v>0.12</v>
      </c>
      <c r="AA29" s="1">
        <v>0.13</v>
      </c>
      <c r="AB29" s="1">
        <v>-0.1</v>
      </c>
      <c r="AC29" s="1">
        <v>-0.05</v>
      </c>
      <c r="AD29" s="1">
        <v>0.24</v>
      </c>
      <c r="AE29" s="1">
        <v>0.15</v>
      </c>
      <c r="AF29" s="1">
        <v>0.14000000000000001</v>
      </c>
      <c r="AG29" s="1">
        <v>0.14000000000000001</v>
      </c>
      <c r="AH29" s="1">
        <v>0.11</v>
      </c>
      <c r="AI29" s="1">
        <v>0.14000000000000001</v>
      </c>
      <c r="AJ29" s="1">
        <v>0.27</v>
      </c>
      <c r="AK29" s="1">
        <v>0.17</v>
      </c>
      <c r="AL29" s="1">
        <v>0.02</v>
      </c>
      <c r="AM29" s="1">
        <v>0.03</v>
      </c>
      <c r="AN29" s="1">
        <v>7.0000000000000007E-2</v>
      </c>
      <c r="AO29" s="1">
        <v>0.04</v>
      </c>
      <c r="AP29" s="1">
        <v>-0.03</v>
      </c>
      <c r="AQ29" s="1">
        <v>-7.0000000000000007E-2</v>
      </c>
      <c r="AR29" s="1">
        <v>0.04</v>
      </c>
      <c r="AS29" s="1">
        <v>0.04</v>
      </c>
      <c r="AT29" s="1">
        <v>0.08</v>
      </c>
      <c r="AU29" s="1">
        <v>0.05</v>
      </c>
      <c r="AV29" s="1">
        <v>0.04</v>
      </c>
      <c r="AW29" s="1">
        <v>0.02</v>
      </c>
      <c r="AX29" s="1">
        <v>-0.04</v>
      </c>
      <c r="AY29" s="1">
        <v>0.06</v>
      </c>
      <c r="AZ29" s="1">
        <v>-0.01</v>
      </c>
      <c r="BA29" s="1">
        <v>0</v>
      </c>
      <c r="BB29" s="1">
        <v>0.03</v>
      </c>
      <c r="BC29" s="1">
        <v>0</v>
      </c>
      <c r="BD29" s="1">
        <v>0</v>
      </c>
      <c r="BE29" s="1">
        <v>-0.06</v>
      </c>
      <c r="BF29" s="1">
        <v>-0.03</v>
      </c>
      <c r="BG29" s="1">
        <v>-7.0000000000000007E-2</v>
      </c>
      <c r="BH29" s="1">
        <v>-0.09</v>
      </c>
      <c r="BI29" s="1">
        <v>-0.12</v>
      </c>
      <c r="BJ29" s="1">
        <v>-0.02</v>
      </c>
      <c r="BK29" s="1">
        <v>-0.05</v>
      </c>
      <c r="BL29" s="1">
        <v>7.0000000000000007E-2</v>
      </c>
      <c r="BM29" s="1">
        <v>-0.03</v>
      </c>
      <c r="BN29" s="1">
        <v>-0.04</v>
      </c>
      <c r="BO29" s="1">
        <v>0.03</v>
      </c>
      <c r="BP29" s="1">
        <v>0.01</v>
      </c>
      <c r="BQ29" s="1">
        <v>0.03</v>
      </c>
      <c r="BR29" s="42" t="s">
        <v>834</v>
      </c>
      <c r="BS29" s="44"/>
    </row>
    <row r="30" spans="1:71" x14ac:dyDescent="0.2">
      <c r="A30" s="5" t="s">
        <v>64</v>
      </c>
      <c r="B30" s="5" t="s">
        <v>552</v>
      </c>
      <c r="C30" s="1">
        <v>0.05</v>
      </c>
      <c r="D30" s="1">
        <v>0.05</v>
      </c>
      <c r="E30" s="1">
        <v>0.02</v>
      </c>
      <c r="F30" s="1">
        <v>0.11</v>
      </c>
      <c r="G30" s="1">
        <v>-0.01</v>
      </c>
      <c r="H30" s="1">
        <v>0.04</v>
      </c>
      <c r="I30" s="1">
        <v>0.03</v>
      </c>
      <c r="J30" s="1">
        <v>0.06</v>
      </c>
      <c r="K30" s="1">
        <v>0.15</v>
      </c>
      <c r="L30" s="1">
        <v>0.12</v>
      </c>
      <c r="M30" s="1">
        <v>0.05</v>
      </c>
      <c r="N30" s="1">
        <v>0.01</v>
      </c>
      <c r="O30" s="1">
        <v>0.01</v>
      </c>
      <c r="P30" s="1">
        <v>0.01</v>
      </c>
      <c r="Q30" s="1">
        <v>0</v>
      </c>
      <c r="R30" s="1">
        <v>-0.01</v>
      </c>
      <c r="S30" s="1">
        <v>0</v>
      </c>
      <c r="T30" s="1">
        <v>0.01</v>
      </c>
      <c r="U30" s="1">
        <v>0.02</v>
      </c>
      <c r="V30" s="1">
        <v>0.04</v>
      </c>
      <c r="W30" s="1">
        <v>0.05</v>
      </c>
      <c r="X30" s="1">
        <v>0.08</v>
      </c>
      <c r="Y30" s="1">
        <v>0.12</v>
      </c>
      <c r="Z30" s="1">
        <v>0.06</v>
      </c>
      <c r="AA30" s="1">
        <v>0.05</v>
      </c>
      <c r="AB30" s="1">
        <v>0.04</v>
      </c>
      <c r="AC30" s="1">
        <v>0.08</v>
      </c>
      <c r="AD30" s="1">
        <v>0.17</v>
      </c>
      <c r="AE30" s="1">
        <v>0.12</v>
      </c>
      <c r="AF30" s="1">
        <v>0.1</v>
      </c>
      <c r="AG30" s="1">
        <v>0.06</v>
      </c>
      <c r="AH30" s="1">
        <v>0.12</v>
      </c>
      <c r="AI30" s="1">
        <v>0.13</v>
      </c>
      <c r="AJ30" s="1">
        <v>0.18</v>
      </c>
      <c r="AK30" s="1">
        <v>0.17</v>
      </c>
      <c r="AL30" s="1">
        <v>7.0000000000000007E-2</v>
      </c>
      <c r="AM30" s="1">
        <v>7.0000000000000007E-2</v>
      </c>
      <c r="AN30" s="1">
        <v>0.02</v>
      </c>
      <c r="AO30" s="1">
        <v>-0.02</v>
      </c>
      <c r="AP30" s="1">
        <v>-0.01</v>
      </c>
      <c r="AQ30" s="1">
        <v>0.01</v>
      </c>
      <c r="AR30" s="1">
        <v>0.06</v>
      </c>
      <c r="AS30" s="1">
        <v>0.04</v>
      </c>
      <c r="AT30" s="1">
        <v>0.04</v>
      </c>
      <c r="AU30" s="1">
        <v>0.04</v>
      </c>
      <c r="AV30" s="1">
        <v>0.04</v>
      </c>
      <c r="AW30" s="1">
        <v>0.02</v>
      </c>
      <c r="AX30" s="1">
        <v>0.01</v>
      </c>
      <c r="AY30" s="1">
        <v>0.03</v>
      </c>
      <c r="AZ30" s="1">
        <v>0.03</v>
      </c>
      <c r="BA30" s="1">
        <v>0.04</v>
      </c>
      <c r="BB30" s="1">
        <v>0.04</v>
      </c>
      <c r="BC30" s="1">
        <v>0.04</v>
      </c>
      <c r="BD30" s="1">
        <v>0.04</v>
      </c>
      <c r="BE30" s="1">
        <v>0.01</v>
      </c>
      <c r="BF30" s="1">
        <v>0.03</v>
      </c>
      <c r="BG30" s="1">
        <v>0.01</v>
      </c>
      <c r="BH30" s="1">
        <v>0.02</v>
      </c>
      <c r="BI30" s="1">
        <v>0.02</v>
      </c>
      <c r="BJ30" s="1">
        <v>0.01</v>
      </c>
      <c r="BK30" s="1">
        <v>0</v>
      </c>
      <c r="BL30" s="1">
        <v>0.04</v>
      </c>
      <c r="BM30" s="1">
        <v>0</v>
      </c>
      <c r="BN30" s="1">
        <v>0.01</v>
      </c>
      <c r="BO30" s="1">
        <v>0.02</v>
      </c>
      <c r="BP30" s="1">
        <v>0.02</v>
      </c>
      <c r="BQ30" s="1">
        <v>0.02</v>
      </c>
      <c r="BR30" s="42" t="s">
        <v>829</v>
      </c>
      <c r="BS30" s="44"/>
    </row>
    <row r="31" spans="1:71" x14ac:dyDescent="0.2">
      <c r="A31" s="5" t="s">
        <v>66</v>
      </c>
      <c r="B31" s="5" t="s">
        <v>553</v>
      </c>
      <c r="C31" s="1">
        <v>0.02</v>
      </c>
      <c r="D31" s="1">
        <v>0.02</v>
      </c>
      <c r="E31" s="1">
        <v>0.01</v>
      </c>
      <c r="F31" s="1">
        <v>0.08</v>
      </c>
      <c r="G31" s="1">
        <v>-0.02</v>
      </c>
      <c r="H31" s="1">
        <v>0.01</v>
      </c>
      <c r="I31" s="1">
        <v>0</v>
      </c>
      <c r="J31" s="1">
        <v>0</v>
      </c>
      <c r="K31" s="1">
        <v>0.03</v>
      </c>
      <c r="L31" s="1">
        <v>0.02</v>
      </c>
      <c r="M31" s="1">
        <v>0.01</v>
      </c>
      <c r="N31" s="1">
        <v>0</v>
      </c>
      <c r="O31" s="1">
        <v>0.01</v>
      </c>
      <c r="P31" s="1">
        <v>0.01</v>
      </c>
      <c r="Q31" s="1">
        <v>0</v>
      </c>
      <c r="R31" s="1">
        <v>0</v>
      </c>
      <c r="S31" s="1">
        <v>0</v>
      </c>
      <c r="T31" s="1">
        <v>0</v>
      </c>
      <c r="U31" s="1">
        <v>0.02</v>
      </c>
      <c r="V31" s="1">
        <v>0.01</v>
      </c>
      <c r="W31" s="1">
        <v>0.02</v>
      </c>
      <c r="X31" s="1">
        <v>0.03</v>
      </c>
      <c r="Y31" s="1">
        <v>0.01</v>
      </c>
      <c r="Z31" s="1">
        <v>0.01</v>
      </c>
      <c r="AA31" s="1">
        <v>0.02</v>
      </c>
      <c r="AB31" s="1">
        <v>0.01</v>
      </c>
      <c r="AC31" s="1">
        <v>0.04</v>
      </c>
      <c r="AD31" s="1">
        <v>0.03</v>
      </c>
      <c r="AE31" s="1">
        <v>0.01</v>
      </c>
      <c r="AF31" s="1">
        <v>0.02</v>
      </c>
      <c r="AG31" s="1">
        <v>0.03</v>
      </c>
      <c r="AH31" s="1">
        <v>0.03</v>
      </c>
      <c r="AI31" s="1">
        <v>0.03</v>
      </c>
      <c r="AJ31" s="1">
        <v>0.03</v>
      </c>
      <c r="AK31" s="1">
        <v>0.03</v>
      </c>
      <c r="AL31" s="1">
        <v>0</v>
      </c>
      <c r="AM31" s="1">
        <v>0.02</v>
      </c>
      <c r="AN31" s="1">
        <v>0.02</v>
      </c>
      <c r="AO31" s="1">
        <v>0.01</v>
      </c>
      <c r="AP31" s="1">
        <v>0</v>
      </c>
      <c r="AQ31" s="1">
        <v>0.01</v>
      </c>
      <c r="AR31" s="1">
        <v>0.01</v>
      </c>
      <c r="AS31" s="1">
        <v>0.01</v>
      </c>
      <c r="AT31" s="1">
        <v>0.01</v>
      </c>
      <c r="AU31" s="1">
        <v>0</v>
      </c>
      <c r="AV31" s="1">
        <v>0.01</v>
      </c>
      <c r="AW31" s="1">
        <v>0.02</v>
      </c>
      <c r="AX31" s="1">
        <v>0.01</v>
      </c>
      <c r="AY31" s="1">
        <v>0.01</v>
      </c>
      <c r="AZ31" s="1">
        <v>0.01</v>
      </c>
      <c r="BA31" s="1">
        <v>0.02</v>
      </c>
      <c r="BB31" s="1">
        <v>0.01</v>
      </c>
      <c r="BC31" s="1">
        <v>0.01</v>
      </c>
      <c r="BD31" s="1">
        <v>0.01</v>
      </c>
      <c r="BE31" s="1">
        <v>0.01</v>
      </c>
      <c r="BF31" s="1">
        <v>0</v>
      </c>
      <c r="BG31" s="1">
        <v>-0.01</v>
      </c>
      <c r="BH31" s="1">
        <v>0.01</v>
      </c>
      <c r="BI31" s="1">
        <v>0</v>
      </c>
      <c r="BJ31" s="1">
        <v>0.01</v>
      </c>
      <c r="BK31" s="1">
        <v>0</v>
      </c>
      <c r="BL31" s="1">
        <v>0.02</v>
      </c>
      <c r="BM31" s="1">
        <v>-0.01</v>
      </c>
      <c r="BN31" s="1">
        <v>0</v>
      </c>
      <c r="BO31" s="1">
        <v>0.01</v>
      </c>
      <c r="BP31" s="1">
        <v>0</v>
      </c>
      <c r="BQ31" s="1">
        <v>0</v>
      </c>
      <c r="BR31" s="42" t="s">
        <v>818</v>
      </c>
      <c r="BS31" s="44"/>
    </row>
    <row r="32" spans="1:71" x14ac:dyDescent="0.2">
      <c r="A32" s="5" t="s">
        <v>68</v>
      </c>
      <c r="B32" s="5" t="s">
        <v>554</v>
      </c>
      <c r="C32" s="1">
        <v>-0.03</v>
      </c>
      <c r="D32" s="1">
        <v>0.02</v>
      </c>
      <c r="E32" s="1">
        <v>-0.01</v>
      </c>
      <c r="F32" s="1">
        <v>0</v>
      </c>
      <c r="G32" s="1">
        <v>-0.02</v>
      </c>
      <c r="H32" s="1">
        <v>0.02</v>
      </c>
      <c r="I32" s="1">
        <v>0.02</v>
      </c>
      <c r="J32" s="1">
        <v>-0.02</v>
      </c>
      <c r="K32" s="1">
        <v>0.02</v>
      </c>
      <c r="L32" s="1">
        <v>0.01</v>
      </c>
      <c r="M32" s="1">
        <v>0.02</v>
      </c>
      <c r="N32" s="1">
        <v>-0.01</v>
      </c>
      <c r="O32" s="1">
        <v>0</v>
      </c>
      <c r="P32" s="1">
        <v>0</v>
      </c>
      <c r="Q32" s="1">
        <v>0</v>
      </c>
      <c r="R32" s="1">
        <v>-0.01</v>
      </c>
      <c r="S32" s="1">
        <v>0</v>
      </c>
      <c r="T32" s="1">
        <v>0.01</v>
      </c>
      <c r="U32" s="1">
        <v>0.02</v>
      </c>
      <c r="V32" s="1">
        <v>0.02</v>
      </c>
      <c r="W32" s="1">
        <v>0.02</v>
      </c>
      <c r="X32" s="1">
        <v>0</v>
      </c>
      <c r="Y32" s="1">
        <v>0.01</v>
      </c>
      <c r="Z32" s="1">
        <v>0.02</v>
      </c>
      <c r="AA32" s="1">
        <v>0.01</v>
      </c>
      <c r="AB32" s="1">
        <v>0.02</v>
      </c>
      <c r="AC32" s="1">
        <v>0.05</v>
      </c>
      <c r="AD32" s="1">
        <v>0.04</v>
      </c>
      <c r="AE32" s="1">
        <v>0.02</v>
      </c>
      <c r="AF32" s="1">
        <v>0.03</v>
      </c>
      <c r="AG32" s="1">
        <v>0.05</v>
      </c>
      <c r="AH32" s="1">
        <v>7.0000000000000007E-2</v>
      </c>
      <c r="AI32" s="1">
        <v>0.12</v>
      </c>
      <c r="AJ32" s="1">
        <v>0.02</v>
      </c>
      <c r="AK32" s="1">
        <v>0.03</v>
      </c>
      <c r="AL32" s="1">
        <v>0.01</v>
      </c>
      <c r="AM32" s="1">
        <v>0.01</v>
      </c>
      <c r="AN32" s="1">
        <v>0</v>
      </c>
      <c r="AO32" s="1">
        <v>0.01</v>
      </c>
      <c r="AP32" s="1">
        <v>-0.01</v>
      </c>
      <c r="AQ32" s="1">
        <v>0.01</v>
      </c>
      <c r="AR32" s="1">
        <v>0.03</v>
      </c>
      <c r="AS32" s="1">
        <v>0.03</v>
      </c>
      <c r="AT32" s="1">
        <v>0.03</v>
      </c>
      <c r="AU32" s="1">
        <v>0.02</v>
      </c>
      <c r="AV32" s="1">
        <v>0.01</v>
      </c>
      <c r="AW32" s="1">
        <v>0.01</v>
      </c>
      <c r="AX32" s="1">
        <v>0</v>
      </c>
      <c r="AY32" s="1">
        <v>0.01</v>
      </c>
      <c r="AZ32" s="1">
        <v>-0.03</v>
      </c>
      <c r="BA32" s="1">
        <v>0.01</v>
      </c>
      <c r="BB32" s="1">
        <v>0.01</v>
      </c>
      <c r="BC32" s="1">
        <v>0</v>
      </c>
      <c r="BD32" s="1">
        <v>0.02</v>
      </c>
      <c r="BE32" s="1">
        <v>0.01</v>
      </c>
      <c r="BF32" s="1">
        <v>0</v>
      </c>
      <c r="BG32" s="1">
        <v>-0.01</v>
      </c>
      <c r="BH32" s="1">
        <v>0</v>
      </c>
      <c r="BI32" s="1">
        <v>0</v>
      </c>
      <c r="BJ32" s="1">
        <v>0</v>
      </c>
      <c r="BK32" s="1">
        <v>-0.01</v>
      </c>
      <c r="BL32" s="1">
        <v>0.02</v>
      </c>
      <c r="BM32" s="1">
        <v>0</v>
      </c>
      <c r="BN32" s="1">
        <v>0</v>
      </c>
      <c r="BO32" s="1">
        <v>0.01</v>
      </c>
      <c r="BP32" s="1">
        <v>0.01</v>
      </c>
      <c r="BQ32" s="1">
        <v>0</v>
      </c>
      <c r="BR32" s="42" t="s">
        <v>831</v>
      </c>
      <c r="BS32" s="44"/>
    </row>
    <row r="33" spans="1:71" x14ac:dyDescent="0.2">
      <c r="A33" s="5" t="s">
        <v>70</v>
      </c>
      <c r="B33" s="5" t="s">
        <v>555</v>
      </c>
      <c r="C33" s="1">
        <v>0.01</v>
      </c>
      <c r="D33" s="1">
        <v>-0.28999999999999998</v>
      </c>
      <c r="E33" s="1">
        <v>0.24</v>
      </c>
      <c r="F33" s="1">
        <v>1.58</v>
      </c>
      <c r="G33" s="1">
        <v>-0.69</v>
      </c>
      <c r="H33" s="1">
        <v>-0.17</v>
      </c>
      <c r="I33" s="1">
        <v>0.41</v>
      </c>
      <c r="J33" s="1">
        <v>-0.34</v>
      </c>
      <c r="K33" s="1">
        <v>0.21</v>
      </c>
      <c r="L33" s="1">
        <v>0.35</v>
      </c>
      <c r="M33" s="1">
        <v>0.24</v>
      </c>
      <c r="N33" s="1">
        <v>-0.03</v>
      </c>
      <c r="O33" s="1">
        <v>-0.03</v>
      </c>
      <c r="P33" s="1">
        <v>0.04</v>
      </c>
      <c r="Q33" s="1">
        <v>-0.11</v>
      </c>
      <c r="R33" s="1">
        <v>0.02</v>
      </c>
      <c r="S33" s="1">
        <v>-0.09</v>
      </c>
      <c r="T33" s="1">
        <v>0.19</v>
      </c>
      <c r="U33" s="1">
        <v>0.27</v>
      </c>
      <c r="V33" s="1">
        <v>0.14000000000000001</v>
      </c>
      <c r="W33" s="1">
        <v>0.09</v>
      </c>
      <c r="X33" s="1">
        <v>0.06</v>
      </c>
      <c r="Y33" s="1">
        <v>0.26</v>
      </c>
      <c r="Z33" s="1">
        <v>0.19</v>
      </c>
      <c r="AA33" s="1">
        <v>0.01</v>
      </c>
      <c r="AB33" s="1">
        <v>0.3</v>
      </c>
      <c r="AC33" s="1">
        <v>1.44</v>
      </c>
      <c r="AD33" s="1">
        <v>1.26</v>
      </c>
      <c r="AE33" s="1">
        <v>-0.08</v>
      </c>
      <c r="AF33" s="1">
        <v>0.43</v>
      </c>
      <c r="AG33" s="1">
        <v>0.19</v>
      </c>
      <c r="AH33" s="1">
        <v>1.01</v>
      </c>
      <c r="AI33" s="1">
        <v>1.17</v>
      </c>
      <c r="AJ33" s="1">
        <v>0.64</v>
      </c>
      <c r="AK33" s="1">
        <v>-0.15</v>
      </c>
      <c r="AL33" s="1">
        <v>-0.3</v>
      </c>
      <c r="AM33" s="1">
        <v>0.25</v>
      </c>
      <c r="AN33" s="1">
        <v>0.08</v>
      </c>
      <c r="AO33" s="1">
        <v>0.17</v>
      </c>
      <c r="AP33" s="1">
        <v>0.08</v>
      </c>
      <c r="AQ33" s="1">
        <v>0.45</v>
      </c>
      <c r="AR33" s="1">
        <v>0.57999999999999996</v>
      </c>
      <c r="AS33" s="1">
        <v>0.37</v>
      </c>
      <c r="AT33" s="1">
        <v>0.15</v>
      </c>
      <c r="AU33" s="1">
        <v>-0.03</v>
      </c>
      <c r="AV33" s="1">
        <v>-0.08</v>
      </c>
      <c r="AW33" s="1">
        <v>0.01</v>
      </c>
      <c r="AX33" s="1">
        <v>0.55000000000000004</v>
      </c>
      <c r="AY33" s="1">
        <v>0.12</v>
      </c>
      <c r="AZ33" s="1">
        <v>0.06</v>
      </c>
      <c r="BA33" s="1">
        <v>0.22</v>
      </c>
      <c r="BB33" s="1">
        <v>0.17</v>
      </c>
      <c r="BC33" s="1">
        <v>0.17</v>
      </c>
      <c r="BD33" s="1">
        <v>0.19</v>
      </c>
      <c r="BE33" s="1">
        <v>-0.03</v>
      </c>
      <c r="BF33" s="1">
        <v>7.0000000000000007E-2</v>
      </c>
      <c r="BG33" s="1">
        <v>0.03</v>
      </c>
      <c r="BH33" s="1">
        <v>0.44</v>
      </c>
      <c r="BI33" s="1">
        <v>0.26</v>
      </c>
      <c r="BJ33" s="1">
        <v>0.08</v>
      </c>
      <c r="BK33" s="1">
        <v>0.26</v>
      </c>
      <c r="BL33" s="1">
        <v>0.17</v>
      </c>
      <c r="BM33" s="1">
        <v>0.21</v>
      </c>
      <c r="BN33" s="1">
        <v>0.56000000000000005</v>
      </c>
      <c r="BO33" s="1">
        <v>0.33</v>
      </c>
      <c r="BP33" s="1">
        <v>-0.05</v>
      </c>
      <c r="BQ33" s="1">
        <v>0.09</v>
      </c>
      <c r="BR33" s="42">
        <v>0.01</v>
      </c>
      <c r="BS33" s="44"/>
    </row>
    <row r="34" spans="1:71" x14ac:dyDescent="0.2">
      <c r="A34" s="5" t="s">
        <v>72</v>
      </c>
      <c r="B34" s="5" t="s">
        <v>556</v>
      </c>
      <c r="C34" s="1">
        <v>0.5</v>
      </c>
      <c r="D34" s="1">
        <v>-0.33</v>
      </c>
      <c r="E34" s="1">
        <v>0.09</v>
      </c>
      <c r="F34" s="1">
        <v>0.43</v>
      </c>
      <c r="G34" s="1">
        <v>0</v>
      </c>
      <c r="H34" s="1">
        <v>-0.15</v>
      </c>
      <c r="I34" s="1">
        <v>0.48</v>
      </c>
      <c r="J34" s="1">
        <v>-0.43</v>
      </c>
      <c r="K34" s="1">
        <v>-0.08</v>
      </c>
      <c r="L34" s="1">
        <v>0.25</v>
      </c>
      <c r="M34" s="1">
        <v>0.38</v>
      </c>
      <c r="N34" s="1">
        <v>-0.08</v>
      </c>
      <c r="O34" s="1">
        <v>-0.04</v>
      </c>
      <c r="P34" s="1">
        <v>0.15</v>
      </c>
      <c r="Q34" s="1">
        <v>-0.09</v>
      </c>
      <c r="R34" s="1">
        <v>0.05</v>
      </c>
      <c r="S34" s="1">
        <v>0.01</v>
      </c>
      <c r="T34" s="1">
        <v>0.08</v>
      </c>
      <c r="U34" s="1">
        <v>0.11</v>
      </c>
      <c r="V34" s="1">
        <v>0.06</v>
      </c>
      <c r="W34" s="1">
        <v>0.09</v>
      </c>
      <c r="X34" s="1">
        <v>0.06</v>
      </c>
      <c r="Y34" s="1">
        <v>0.15</v>
      </c>
      <c r="Z34" s="1">
        <v>0.15</v>
      </c>
      <c r="AA34" s="1">
        <v>-0.23</v>
      </c>
      <c r="AB34" s="1">
        <v>-0.15</v>
      </c>
      <c r="AC34" s="1">
        <v>0.35</v>
      </c>
      <c r="AD34" s="1">
        <v>0.5</v>
      </c>
      <c r="AE34" s="1">
        <v>-0.34</v>
      </c>
      <c r="AF34" s="1">
        <v>0.23</v>
      </c>
      <c r="AG34" s="1">
        <v>7.0000000000000007E-2</v>
      </c>
      <c r="AH34" s="1">
        <v>0.21</v>
      </c>
      <c r="AI34" s="1">
        <v>0.08</v>
      </c>
      <c r="AJ34" s="1">
        <v>0.33</v>
      </c>
      <c r="AK34" s="1">
        <v>-0.01</v>
      </c>
      <c r="AL34" s="1">
        <v>0.08</v>
      </c>
      <c r="AM34" s="1">
        <v>0.14000000000000001</v>
      </c>
      <c r="AN34" s="1">
        <v>0.03</v>
      </c>
      <c r="AO34" s="1">
        <v>0.17</v>
      </c>
      <c r="AP34" s="1">
        <v>-0.03</v>
      </c>
      <c r="AQ34" s="1">
        <v>-0.05</v>
      </c>
      <c r="AR34" s="1">
        <v>0.24</v>
      </c>
      <c r="AS34" s="1">
        <v>0.17</v>
      </c>
      <c r="AT34" s="1">
        <v>0.08</v>
      </c>
      <c r="AU34" s="1">
        <v>0.04</v>
      </c>
      <c r="AV34" s="1">
        <v>-0.03</v>
      </c>
      <c r="AW34" s="1">
        <v>-0.09</v>
      </c>
      <c r="AX34" s="1">
        <v>-0.03</v>
      </c>
      <c r="AY34" s="1">
        <v>0.21</v>
      </c>
      <c r="AZ34" s="1">
        <v>0.06</v>
      </c>
      <c r="BA34" s="1">
        <v>0.05</v>
      </c>
      <c r="BB34" s="1">
        <v>0.18</v>
      </c>
      <c r="BC34" s="1">
        <v>0.03</v>
      </c>
      <c r="BD34" s="1">
        <v>0.08</v>
      </c>
      <c r="BE34" s="1">
        <v>0.1</v>
      </c>
      <c r="BF34" s="1">
        <v>-0.02</v>
      </c>
      <c r="BG34" s="1">
        <v>-0.05</v>
      </c>
      <c r="BH34" s="1">
        <v>0.03</v>
      </c>
      <c r="BI34" s="1">
        <v>-0.04</v>
      </c>
      <c r="BJ34" s="1">
        <v>-0.01</v>
      </c>
      <c r="BK34" s="1">
        <v>0.11</v>
      </c>
      <c r="BL34" s="1">
        <v>0.17</v>
      </c>
      <c r="BM34" s="1">
        <v>-0.03</v>
      </c>
      <c r="BN34" s="1">
        <v>-0.03</v>
      </c>
      <c r="BO34" s="1">
        <v>0.11</v>
      </c>
      <c r="BP34" s="1">
        <v>0.04</v>
      </c>
      <c r="BQ34" s="1">
        <v>7.0000000000000007E-2</v>
      </c>
      <c r="BR34" s="42" t="s">
        <v>832</v>
      </c>
      <c r="BS34" s="44"/>
    </row>
    <row r="35" spans="1:71" x14ac:dyDescent="0.2">
      <c r="A35" s="5" t="s">
        <v>74</v>
      </c>
      <c r="B35" s="5" t="s">
        <v>557</v>
      </c>
      <c r="C35" s="1">
        <v>7.0000000000000007E-2</v>
      </c>
      <c r="D35" s="1">
        <v>-0.18</v>
      </c>
      <c r="E35" s="1">
        <v>0.19</v>
      </c>
      <c r="F35" s="1">
        <v>0.16</v>
      </c>
      <c r="G35" s="1">
        <v>-0.36</v>
      </c>
      <c r="H35" s="1">
        <v>-0.02</v>
      </c>
      <c r="I35" s="1">
        <v>-0.1</v>
      </c>
      <c r="J35" s="1">
        <v>0.02</v>
      </c>
      <c r="K35" s="1">
        <v>-0.01</v>
      </c>
      <c r="L35" s="1">
        <v>-0.03</v>
      </c>
      <c r="M35" s="1">
        <v>-0.08</v>
      </c>
      <c r="N35" s="1">
        <v>0.05</v>
      </c>
      <c r="O35" s="1">
        <v>0.02</v>
      </c>
      <c r="P35" s="1">
        <v>-0.05</v>
      </c>
      <c r="Q35" s="1">
        <v>0.02</v>
      </c>
      <c r="R35" s="1">
        <v>0.01</v>
      </c>
      <c r="S35" s="1">
        <v>0.02</v>
      </c>
      <c r="T35" s="1">
        <v>0</v>
      </c>
      <c r="U35" s="1">
        <v>-0.02</v>
      </c>
      <c r="V35" s="1">
        <v>-0.01</v>
      </c>
      <c r="W35" s="1">
        <v>7.0000000000000007E-2</v>
      </c>
      <c r="X35" s="1">
        <v>0</v>
      </c>
      <c r="Y35" s="1">
        <v>-0.02</v>
      </c>
      <c r="Z35" s="1">
        <v>0</v>
      </c>
      <c r="AA35" s="1">
        <v>7.0000000000000007E-2</v>
      </c>
      <c r="AB35" s="1">
        <v>0.09</v>
      </c>
      <c r="AC35" s="1">
        <v>0.12</v>
      </c>
      <c r="AD35" s="1">
        <v>-0.14000000000000001</v>
      </c>
      <c r="AE35" s="1">
        <v>0.06</v>
      </c>
      <c r="AF35" s="1">
        <v>-0.01</v>
      </c>
      <c r="AG35" s="1">
        <v>0</v>
      </c>
      <c r="AH35" s="1">
        <v>0</v>
      </c>
      <c r="AI35" s="1">
        <v>0.02</v>
      </c>
      <c r="AJ35" s="1">
        <v>0.06</v>
      </c>
      <c r="AK35" s="1">
        <v>0</v>
      </c>
      <c r="AL35" s="1">
        <v>-0.01</v>
      </c>
      <c r="AM35" s="1">
        <v>0.01</v>
      </c>
      <c r="AN35" s="1">
        <v>-0.01</v>
      </c>
      <c r="AO35" s="1">
        <v>0.01</v>
      </c>
      <c r="AP35" s="1">
        <v>0</v>
      </c>
      <c r="AQ35" s="1">
        <v>0</v>
      </c>
      <c r="AR35" s="1">
        <v>0.01</v>
      </c>
      <c r="AS35" s="1">
        <v>0.01</v>
      </c>
      <c r="AT35" s="1">
        <v>0</v>
      </c>
      <c r="AU35" s="1">
        <v>0</v>
      </c>
      <c r="AV35" s="1">
        <v>-0.01</v>
      </c>
      <c r="AW35" s="1">
        <v>-0.01</v>
      </c>
      <c r="AX35" s="1">
        <v>0</v>
      </c>
      <c r="AY35" s="1">
        <v>0.01</v>
      </c>
      <c r="AZ35" s="1">
        <v>0.01</v>
      </c>
      <c r="BA35" s="1">
        <v>0.01</v>
      </c>
      <c r="BB35" s="1">
        <v>0</v>
      </c>
      <c r="BC35" s="1">
        <v>-0.01</v>
      </c>
      <c r="BD35" s="1">
        <v>0.01</v>
      </c>
      <c r="BE35" s="1">
        <v>0</v>
      </c>
      <c r="BF35" s="1">
        <v>-0.01</v>
      </c>
      <c r="BG35" s="1">
        <v>0</v>
      </c>
      <c r="BH35" s="1">
        <v>0.01</v>
      </c>
      <c r="BI35" s="1">
        <v>0</v>
      </c>
      <c r="BJ35" s="1">
        <v>0</v>
      </c>
      <c r="BK35" s="1">
        <v>0</v>
      </c>
      <c r="BL35" s="1">
        <v>0.01</v>
      </c>
      <c r="BM35" s="1">
        <v>0</v>
      </c>
      <c r="BN35" s="1">
        <v>0.01</v>
      </c>
      <c r="BO35" s="1">
        <v>0</v>
      </c>
      <c r="BP35" s="1">
        <v>0</v>
      </c>
      <c r="BQ35" s="1">
        <v>0</v>
      </c>
      <c r="BR35" s="42" t="s">
        <v>825</v>
      </c>
      <c r="BS35" s="44"/>
    </row>
    <row r="36" spans="1:71" x14ac:dyDescent="0.2">
      <c r="A36" s="5" t="s">
        <v>76</v>
      </c>
      <c r="B36" s="5" t="s">
        <v>558</v>
      </c>
      <c r="C36" s="1">
        <v>-0.08</v>
      </c>
      <c r="D36" s="1">
        <v>-0.14000000000000001</v>
      </c>
      <c r="E36" s="1">
        <v>0.02</v>
      </c>
      <c r="F36" s="1">
        <v>0.17</v>
      </c>
      <c r="G36" s="1">
        <v>-0.25</v>
      </c>
      <c r="H36" s="1">
        <v>0</v>
      </c>
      <c r="I36" s="1">
        <v>-0.03</v>
      </c>
      <c r="J36" s="1">
        <v>-0.01</v>
      </c>
      <c r="K36" s="1">
        <v>0.09</v>
      </c>
      <c r="L36" s="1">
        <v>-0.03</v>
      </c>
      <c r="M36" s="1">
        <v>0</v>
      </c>
      <c r="N36" s="1">
        <v>0.11</v>
      </c>
      <c r="O36" s="1">
        <v>0.01</v>
      </c>
      <c r="P36" s="1">
        <v>0.02</v>
      </c>
      <c r="Q36" s="1">
        <v>0.02</v>
      </c>
      <c r="R36" s="1">
        <v>-0.01</v>
      </c>
      <c r="S36" s="1">
        <v>0.01</v>
      </c>
      <c r="T36" s="1">
        <v>0.01</v>
      </c>
      <c r="U36" s="1">
        <v>7.0000000000000007E-2</v>
      </c>
      <c r="V36" s="1">
        <v>-0.02</v>
      </c>
      <c r="W36" s="1">
        <v>0.03</v>
      </c>
      <c r="X36" s="1">
        <v>0.06</v>
      </c>
      <c r="Y36" s="1">
        <v>0.02</v>
      </c>
      <c r="Z36" s="1">
        <v>0.01</v>
      </c>
      <c r="AA36" s="1">
        <v>0.08</v>
      </c>
      <c r="AB36" s="1">
        <v>-0.03</v>
      </c>
      <c r="AC36" s="1">
        <v>-0.01</v>
      </c>
      <c r="AD36" s="1">
        <v>0.03</v>
      </c>
      <c r="AE36" s="1">
        <v>0.06</v>
      </c>
      <c r="AF36" s="1">
        <v>7.0000000000000007E-2</v>
      </c>
      <c r="AG36" s="1">
        <v>0.03</v>
      </c>
      <c r="AH36" s="1">
        <v>0.06</v>
      </c>
      <c r="AI36" s="1">
        <v>0.03</v>
      </c>
      <c r="AJ36" s="1">
        <v>0.05</v>
      </c>
      <c r="AK36" s="1">
        <v>0.05</v>
      </c>
      <c r="AL36" s="1">
        <v>0.01</v>
      </c>
      <c r="AM36" s="1">
        <v>0.01</v>
      </c>
      <c r="AN36" s="1">
        <v>0.01</v>
      </c>
      <c r="AO36" s="1">
        <v>0.01</v>
      </c>
      <c r="AP36" s="1">
        <v>0</v>
      </c>
      <c r="AQ36" s="1">
        <v>0.01</v>
      </c>
      <c r="AR36" s="1">
        <v>0.02</v>
      </c>
      <c r="AS36" s="1">
        <v>0.02</v>
      </c>
      <c r="AT36" s="1">
        <v>0.01</v>
      </c>
      <c r="AU36" s="1">
        <v>0.01</v>
      </c>
      <c r="AV36" s="1">
        <v>0</v>
      </c>
      <c r="AW36" s="1">
        <v>0</v>
      </c>
      <c r="AX36" s="1">
        <v>-0.01</v>
      </c>
      <c r="AY36" s="1">
        <v>0</v>
      </c>
      <c r="AZ36" s="1">
        <v>0</v>
      </c>
      <c r="BA36" s="1">
        <v>0.01</v>
      </c>
      <c r="BB36" s="1">
        <v>0.01</v>
      </c>
      <c r="BC36" s="1">
        <v>0</v>
      </c>
      <c r="BD36" s="1">
        <v>0</v>
      </c>
      <c r="BE36" s="1">
        <v>0</v>
      </c>
      <c r="BF36" s="1">
        <v>0</v>
      </c>
      <c r="BG36" s="1">
        <v>0</v>
      </c>
      <c r="BH36" s="1">
        <v>0</v>
      </c>
      <c r="BI36" s="1">
        <v>0</v>
      </c>
      <c r="BJ36" s="1">
        <v>0</v>
      </c>
      <c r="BK36" s="1">
        <v>0</v>
      </c>
      <c r="BL36" s="1">
        <v>0</v>
      </c>
      <c r="BM36" s="1">
        <v>0</v>
      </c>
      <c r="BN36" s="1">
        <v>0</v>
      </c>
      <c r="BO36" s="1">
        <v>0</v>
      </c>
      <c r="BP36" s="1">
        <v>0</v>
      </c>
      <c r="BQ36" s="1">
        <v>0</v>
      </c>
      <c r="BR36" s="42" t="s">
        <v>825</v>
      </c>
      <c r="BS36" s="44"/>
    </row>
    <row r="37" spans="1:71" x14ac:dyDescent="0.2">
      <c r="A37" s="5" t="s">
        <v>78</v>
      </c>
      <c r="B37" s="5" t="s">
        <v>559</v>
      </c>
      <c r="C37" s="1">
        <v>0.02</v>
      </c>
      <c r="D37" s="1">
        <v>-0.04</v>
      </c>
      <c r="E37" s="1">
        <v>0.02</v>
      </c>
      <c r="F37" s="1">
        <v>0.26</v>
      </c>
      <c r="G37" s="1">
        <v>-0.03</v>
      </c>
      <c r="H37" s="1">
        <v>-0.02</v>
      </c>
      <c r="I37" s="1">
        <v>0.01</v>
      </c>
      <c r="J37" s="1">
        <v>0.03</v>
      </c>
      <c r="K37" s="1">
        <v>0.12</v>
      </c>
      <c r="L37" s="1">
        <v>0.04</v>
      </c>
      <c r="M37" s="1">
        <v>0.01</v>
      </c>
      <c r="N37" s="1">
        <v>-0.01</v>
      </c>
      <c r="O37" s="1">
        <v>0.02</v>
      </c>
      <c r="P37" s="1">
        <v>-0.05</v>
      </c>
      <c r="Q37" s="1">
        <v>0.01</v>
      </c>
      <c r="R37" s="1">
        <v>-0.01</v>
      </c>
      <c r="S37" s="1">
        <v>-0.01</v>
      </c>
      <c r="T37" s="1">
        <v>0.01</v>
      </c>
      <c r="U37" s="1">
        <v>0.03</v>
      </c>
      <c r="V37" s="1">
        <v>0.02</v>
      </c>
      <c r="W37" s="1">
        <v>-0.01</v>
      </c>
      <c r="X37" s="1">
        <v>0.02</v>
      </c>
      <c r="Y37" s="1">
        <v>0.05</v>
      </c>
      <c r="Z37" s="1">
        <v>-0.01</v>
      </c>
      <c r="AA37" s="1">
        <v>0.02</v>
      </c>
      <c r="AB37" s="1">
        <v>0.04</v>
      </c>
      <c r="AC37" s="1">
        <v>0.25</v>
      </c>
      <c r="AD37" s="1">
        <v>0.15</v>
      </c>
      <c r="AE37" s="1">
        <v>0.02</v>
      </c>
      <c r="AF37" s="1">
        <v>0</v>
      </c>
      <c r="AG37" s="1">
        <v>0.01</v>
      </c>
      <c r="AH37" s="1">
        <v>0.11</v>
      </c>
      <c r="AI37" s="1">
        <v>0.12</v>
      </c>
      <c r="AJ37" s="1">
        <v>7.0000000000000007E-2</v>
      </c>
      <c r="AK37" s="1">
        <v>0.02</v>
      </c>
      <c r="AL37" s="1">
        <v>-0.03</v>
      </c>
      <c r="AM37" s="1">
        <v>0.1</v>
      </c>
      <c r="AN37" s="1">
        <v>-0.01</v>
      </c>
      <c r="AO37" s="1">
        <v>0.02</v>
      </c>
      <c r="AP37" s="1">
        <v>7.0000000000000007E-2</v>
      </c>
      <c r="AQ37" s="1">
        <v>0.1</v>
      </c>
      <c r="AR37" s="1">
        <v>0.08</v>
      </c>
      <c r="AS37" s="1">
        <v>-0.02</v>
      </c>
      <c r="AT37" s="1">
        <v>-0.04</v>
      </c>
      <c r="AU37" s="1">
        <v>-0.01</v>
      </c>
      <c r="AV37" s="1">
        <v>-0.03</v>
      </c>
      <c r="AW37" s="1">
        <v>0.04</v>
      </c>
      <c r="AX37" s="1">
        <v>0.27</v>
      </c>
      <c r="AY37" s="1">
        <v>-0.11</v>
      </c>
      <c r="AZ37" s="1">
        <v>-0.06</v>
      </c>
      <c r="BA37" s="1">
        <v>0.05</v>
      </c>
      <c r="BB37" s="1">
        <v>0.01</v>
      </c>
      <c r="BC37" s="1">
        <v>7.0000000000000007E-2</v>
      </c>
      <c r="BD37" s="1">
        <v>0</v>
      </c>
      <c r="BE37" s="1">
        <v>-0.01</v>
      </c>
      <c r="BF37" s="1">
        <v>-0.02</v>
      </c>
      <c r="BG37" s="1">
        <v>-0.01</v>
      </c>
      <c r="BH37" s="1">
        <v>0.01</v>
      </c>
      <c r="BI37" s="1">
        <v>0.02</v>
      </c>
      <c r="BJ37" s="1">
        <v>0.01</v>
      </c>
      <c r="BK37" s="1">
        <v>0.02</v>
      </c>
      <c r="BL37" s="1">
        <v>0.04</v>
      </c>
      <c r="BM37" s="1">
        <v>0.01</v>
      </c>
      <c r="BN37" s="1">
        <v>0</v>
      </c>
      <c r="BO37" s="1">
        <v>0</v>
      </c>
      <c r="BP37" s="1">
        <v>0.02</v>
      </c>
      <c r="BQ37" s="1">
        <v>0</v>
      </c>
      <c r="BR37" s="42" t="s">
        <v>831</v>
      </c>
      <c r="BS37" s="44"/>
    </row>
    <row r="38" spans="1:71" x14ac:dyDescent="0.2">
      <c r="A38" s="5" t="s">
        <v>80</v>
      </c>
      <c r="B38" s="5" t="s">
        <v>560</v>
      </c>
      <c r="C38" s="1">
        <v>0.03</v>
      </c>
      <c r="D38" s="1">
        <v>0</v>
      </c>
      <c r="E38" s="1">
        <v>-0.01</v>
      </c>
      <c r="F38" s="1">
        <v>0</v>
      </c>
      <c r="G38" s="1">
        <v>0</v>
      </c>
      <c r="H38" s="1">
        <v>0</v>
      </c>
      <c r="I38" s="1">
        <v>-0.01</v>
      </c>
      <c r="J38" s="1">
        <v>0.01</v>
      </c>
      <c r="K38" s="1">
        <v>0</v>
      </c>
      <c r="L38" s="1">
        <v>0.01</v>
      </c>
      <c r="M38" s="1">
        <v>0</v>
      </c>
      <c r="N38" s="1">
        <v>0.01</v>
      </c>
      <c r="O38" s="1">
        <v>0.01</v>
      </c>
      <c r="P38" s="1">
        <v>0</v>
      </c>
      <c r="Q38" s="1">
        <v>0.01</v>
      </c>
      <c r="R38" s="1">
        <v>0.03</v>
      </c>
      <c r="S38" s="1">
        <v>0</v>
      </c>
      <c r="T38" s="1">
        <v>0</v>
      </c>
      <c r="U38" s="1">
        <v>0.02</v>
      </c>
      <c r="V38" s="1">
        <v>0.03</v>
      </c>
      <c r="W38" s="1">
        <v>0.02</v>
      </c>
      <c r="X38" s="1">
        <v>0.03</v>
      </c>
      <c r="Y38" s="1">
        <v>0.04</v>
      </c>
      <c r="Z38" s="1">
        <v>0.03</v>
      </c>
      <c r="AA38" s="1">
        <v>0.01</v>
      </c>
      <c r="AB38" s="1">
        <v>0.02</v>
      </c>
      <c r="AC38" s="1">
        <v>0.03</v>
      </c>
      <c r="AD38" s="1">
        <v>0.05</v>
      </c>
      <c r="AE38" s="1">
        <v>0.03</v>
      </c>
      <c r="AF38" s="1">
        <v>0.04</v>
      </c>
      <c r="AG38" s="1">
        <v>0.03</v>
      </c>
      <c r="AH38" s="1">
        <v>0.04</v>
      </c>
      <c r="AI38" s="1">
        <v>0.03</v>
      </c>
      <c r="AJ38" s="1">
        <v>0.04</v>
      </c>
      <c r="AK38" s="1">
        <v>0.04</v>
      </c>
      <c r="AL38" s="1">
        <v>0.02</v>
      </c>
      <c r="AM38" s="1">
        <v>0.03</v>
      </c>
      <c r="AN38" s="1">
        <v>0.03</v>
      </c>
      <c r="AO38" s="1">
        <v>0.02</v>
      </c>
      <c r="AP38" s="1">
        <v>0.01</v>
      </c>
      <c r="AQ38" s="1">
        <v>0</v>
      </c>
      <c r="AR38" s="1">
        <v>0.02</v>
      </c>
      <c r="AS38" s="1">
        <v>0.02</v>
      </c>
      <c r="AT38" s="1">
        <v>0.02</v>
      </c>
      <c r="AU38" s="1">
        <v>0.01</v>
      </c>
      <c r="AV38" s="1">
        <v>0.03</v>
      </c>
      <c r="AW38" s="1">
        <v>0.01</v>
      </c>
      <c r="AX38" s="1">
        <v>0</v>
      </c>
      <c r="AY38" s="1">
        <v>0.04</v>
      </c>
      <c r="AZ38" s="1">
        <v>0.01</v>
      </c>
      <c r="BA38" s="1">
        <v>0.02</v>
      </c>
      <c r="BB38" s="1">
        <v>0.02</v>
      </c>
      <c r="BC38" s="1">
        <v>0</v>
      </c>
      <c r="BD38" s="1">
        <v>-0.01</v>
      </c>
      <c r="BE38" s="1">
        <v>-0.02</v>
      </c>
      <c r="BF38" s="1">
        <v>0</v>
      </c>
      <c r="BG38" s="1">
        <v>0</v>
      </c>
      <c r="BH38" s="1">
        <v>0.01</v>
      </c>
      <c r="BI38" s="1">
        <v>0.01</v>
      </c>
      <c r="BJ38" s="1">
        <v>0</v>
      </c>
      <c r="BK38" s="1">
        <v>-0.01</v>
      </c>
      <c r="BL38" s="1">
        <v>0</v>
      </c>
      <c r="BM38" s="1">
        <v>-0.01</v>
      </c>
      <c r="BN38" s="1">
        <v>-0.01</v>
      </c>
      <c r="BO38" s="1">
        <v>0</v>
      </c>
      <c r="BP38" s="1">
        <v>0</v>
      </c>
      <c r="BQ38" s="1">
        <v>0</v>
      </c>
      <c r="BR38" s="42" t="s">
        <v>818</v>
      </c>
      <c r="BS38" s="44"/>
    </row>
    <row r="39" spans="1:71" x14ac:dyDescent="0.2">
      <c r="A39" s="5" t="s">
        <v>82</v>
      </c>
      <c r="B39" s="5" t="s">
        <v>561</v>
      </c>
      <c r="C39" s="1">
        <v>-0.54</v>
      </c>
      <c r="D39" s="1">
        <v>0.46</v>
      </c>
      <c r="E39" s="1">
        <v>-0.08</v>
      </c>
      <c r="F39" s="1">
        <v>0.19</v>
      </c>
      <c r="G39" s="1">
        <v>0.03</v>
      </c>
      <c r="H39" s="1">
        <v>0</v>
      </c>
      <c r="I39" s="1">
        <v>0.03</v>
      </c>
      <c r="J39" s="1">
        <v>-0.01</v>
      </c>
      <c r="K39" s="1">
        <v>7.0000000000000007E-2</v>
      </c>
      <c r="L39" s="1">
        <v>0.08</v>
      </c>
      <c r="M39" s="1">
        <v>-0.11</v>
      </c>
      <c r="N39" s="1">
        <v>-0.03</v>
      </c>
      <c r="O39" s="1">
        <v>-0.03</v>
      </c>
      <c r="P39" s="1">
        <v>0</v>
      </c>
      <c r="Q39" s="1">
        <v>-0.06</v>
      </c>
      <c r="R39" s="1">
        <v>-0.01</v>
      </c>
      <c r="S39" s="1">
        <v>-0.09</v>
      </c>
      <c r="T39" s="1">
        <v>7.0000000000000007E-2</v>
      </c>
      <c r="U39" s="1">
        <v>0.03</v>
      </c>
      <c r="V39" s="1">
        <v>0</v>
      </c>
      <c r="W39" s="1">
        <v>-0.08</v>
      </c>
      <c r="X39" s="1">
        <v>-0.04</v>
      </c>
      <c r="Y39" s="1">
        <v>-0.03</v>
      </c>
      <c r="Z39" s="1">
        <v>0.02</v>
      </c>
      <c r="AA39" s="1">
        <v>0.01</v>
      </c>
      <c r="AB39" s="1">
        <v>0.28999999999999998</v>
      </c>
      <c r="AC39" s="1">
        <v>-0.04</v>
      </c>
      <c r="AD39" s="1">
        <v>0.11</v>
      </c>
      <c r="AE39" s="1">
        <v>-0.03</v>
      </c>
      <c r="AF39" s="1">
        <v>0.02</v>
      </c>
      <c r="AG39" s="1">
        <v>-0.01</v>
      </c>
      <c r="AH39" s="1">
        <v>0.23</v>
      </c>
      <c r="AI39" s="1">
        <v>0.33</v>
      </c>
      <c r="AJ39" s="1">
        <v>-0.13</v>
      </c>
      <c r="AK39" s="1">
        <v>-0.28000000000000003</v>
      </c>
      <c r="AL39" s="1">
        <v>-0.28999999999999998</v>
      </c>
      <c r="AM39" s="1">
        <v>-0.13</v>
      </c>
      <c r="AN39" s="1">
        <v>0.03</v>
      </c>
      <c r="AO39" s="1">
        <v>-0.08</v>
      </c>
      <c r="AP39" s="1">
        <v>-0.02</v>
      </c>
      <c r="AQ39" s="1">
        <v>0.11</v>
      </c>
      <c r="AR39" s="1">
        <v>0.04</v>
      </c>
      <c r="AS39" s="1">
        <v>0.18</v>
      </c>
      <c r="AT39" s="1">
        <v>-0.01</v>
      </c>
      <c r="AU39" s="1">
        <v>-7.0000000000000007E-2</v>
      </c>
      <c r="AV39" s="1">
        <v>-0.05</v>
      </c>
      <c r="AW39" s="1">
        <v>0</v>
      </c>
      <c r="AX39" s="1">
        <v>0.04</v>
      </c>
      <c r="AY39" s="1">
        <v>-0.04</v>
      </c>
      <c r="AZ39" s="1">
        <v>0.01</v>
      </c>
      <c r="BA39" s="1">
        <v>-0.04</v>
      </c>
      <c r="BB39" s="1">
        <v>-0.02</v>
      </c>
      <c r="BC39" s="1">
        <v>0.09</v>
      </c>
      <c r="BD39" s="1">
        <v>0.03</v>
      </c>
      <c r="BE39" s="1">
        <v>-0.12</v>
      </c>
      <c r="BF39" s="1">
        <v>0.11</v>
      </c>
      <c r="BG39" s="1">
        <v>0.11</v>
      </c>
      <c r="BH39" s="1">
        <v>0.31</v>
      </c>
      <c r="BI39" s="1">
        <v>0.15</v>
      </c>
      <c r="BJ39" s="1">
        <v>0.09</v>
      </c>
      <c r="BK39" s="1">
        <v>-0.06</v>
      </c>
      <c r="BL39" s="1">
        <v>-0.26</v>
      </c>
      <c r="BM39" s="1">
        <v>0.24</v>
      </c>
      <c r="BN39" s="1">
        <v>0.4</v>
      </c>
      <c r="BO39" s="1">
        <v>7.0000000000000007E-2</v>
      </c>
      <c r="BP39" s="1">
        <v>-0.17</v>
      </c>
      <c r="BQ39" s="1">
        <v>-0.06</v>
      </c>
      <c r="BR39" s="42" t="s">
        <v>841</v>
      </c>
      <c r="BS39" s="44"/>
    </row>
    <row r="40" spans="1:71" x14ac:dyDescent="0.2">
      <c r="A40" s="5" t="s">
        <v>84</v>
      </c>
      <c r="B40" s="5" t="s">
        <v>562</v>
      </c>
      <c r="C40" s="1">
        <v>0</v>
      </c>
      <c r="D40" s="1">
        <v>-0.05</v>
      </c>
      <c r="E40" s="1">
        <v>-0.06</v>
      </c>
      <c r="F40" s="1">
        <v>0.24</v>
      </c>
      <c r="G40" s="1">
        <v>-0.05</v>
      </c>
      <c r="H40" s="1">
        <v>0.03</v>
      </c>
      <c r="I40" s="1">
        <v>0.03</v>
      </c>
      <c r="J40" s="1">
        <v>-0.01</v>
      </c>
      <c r="K40" s="1">
        <v>-0.02</v>
      </c>
      <c r="L40" s="1">
        <v>0.03</v>
      </c>
      <c r="M40" s="1">
        <v>0.03</v>
      </c>
      <c r="N40" s="1">
        <v>-0.03</v>
      </c>
      <c r="O40" s="1">
        <v>-0.01</v>
      </c>
      <c r="P40" s="1">
        <v>-0.01</v>
      </c>
      <c r="Q40" s="1">
        <v>0</v>
      </c>
      <c r="R40" s="1">
        <v>-0.03</v>
      </c>
      <c r="S40" s="1">
        <v>0</v>
      </c>
      <c r="T40" s="1">
        <v>0.01</v>
      </c>
      <c r="U40" s="1">
        <v>0</v>
      </c>
      <c r="V40" s="1">
        <v>0.05</v>
      </c>
      <c r="W40" s="1">
        <v>-0.03</v>
      </c>
      <c r="X40" s="1">
        <v>-0.06</v>
      </c>
      <c r="Y40" s="1">
        <v>0.02</v>
      </c>
      <c r="Z40" s="1">
        <v>-0.01</v>
      </c>
      <c r="AA40" s="1">
        <v>0.04</v>
      </c>
      <c r="AB40" s="1">
        <v>0.04</v>
      </c>
      <c r="AC40" s="1">
        <v>0.59</v>
      </c>
      <c r="AD40" s="1">
        <v>0.46</v>
      </c>
      <c r="AE40" s="1">
        <v>0.06</v>
      </c>
      <c r="AF40" s="1">
        <v>0.03</v>
      </c>
      <c r="AG40" s="1">
        <v>0.01</v>
      </c>
      <c r="AH40" s="1">
        <v>0.28999999999999998</v>
      </c>
      <c r="AI40" s="1">
        <v>0.52</v>
      </c>
      <c r="AJ40" s="1">
        <v>0.19</v>
      </c>
      <c r="AK40" s="1">
        <v>-0.01</v>
      </c>
      <c r="AL40" s="1">
        <v>-7.0000000000000007E-2</v>
      </c>
      <c r="AM40" s="1">
        <v>7.0000000000000007E-2</v>
      </c>
      <c r="AN40" s="1">
        <v>0.01</v>
      </c>
      <c r="AO40" s="1">
        <v>0</v>
      </c>
      <c r="AP40" s="1">
        <v>0.06</v>
      </c>
      <c r="AQ40" s="1">
        <v>0.26</v>
      </c>
      <c r="AR40" s="1">
        <v>0.15</v>
      </c>
      <c r="AS40" s="1">
        <v>-0.01</v>
      </c>
      <c r="AT40" s="1">
        <v>7.0000000000000007E-2</v>
      </c>
      <c r="AU40" s="1">
        <v>-0.01</v>
      </c>
      <c r="AV40" s="1">
        <v>0</v>
      </c>
      <c r="AW40" s="1">
        <v>0.05</v>
      </c>
      <c r="AX40" s="1">
        <v>0.25</v>
      </c>
      <c r="AY40" s="1">
        <v>0.02</v>
      </c>
      <c r="AZ40" s="1">
        <v>0.04</v>
      </c>
      <c r="BA40" s="1">
        <v>0.1</v>
      </c>
      <c r="BB40" s="1">
        <v>-0.04</v>
      </c>
      <c r="BC40" s="1">
        <v>0</v>
      </c>
      <c r="BD40" s="1">
        <v>0.06</v>
      </c>
      <c r="BE40" s="1">
        <v>0.01</v>
      </c>
      <c r="BF40" s="1">
        <v>0.04</v>
      </c>
      <c r="BG40" s="1">
        <v>0.01</v>
      </c>
      <c r="BH40" s="1">
        <v>0.08</v>
      </c>
      <c r="BI40" s="1">
        <v>0.06</v>
      </c>
      <c r="BJ40" s="1">
        <v>0</v>
      </c>
      <c r="BK40" s="1">
        <v>0.2</v>
      </c>
      <c r="BL40" s="1">
        <v>0.17</v>
      </c>
      <c r="BM40" s="1">
        <v>0</v>
      </c>
      <c r="BN40" s="1">
        <v>0.17</v>
      </c>
      <c r="BO40" s="1">
        <v>0.14000000000000001</v>
      </c>
      <c r="BP40" s="1">
        <v>0.05</v>
      </c>
      <c r="BQ40" s="1">
        <v>7.0000000000000007E-2</v>
      </c>
      <c r="BR40" s="42" t="s">
        <v>834</v>
      </c>
      <c r="BS40" s="44"/>
    </row>
    <row r="41" spans="1:71" x14ac:dyDescent="0.2">
      <c r="A41" s="5" t="s">
        <v>86</v>
      </c>
      <c r="B41" s="5" t="s">
        <v>563</v>
      </c>
      <c r="C41" s="1">
        <v>0.01</v>
      </c>
      <c r="D41" s="1">
        <v>0</v>
      </c>
      <c r="E41" s="1">
        <v>0.06</v>
      </c>
      <c r="F41" s="1">
        <v>0.13</v>
      </c>
      <c r="G41" s="1">
        <v>-0.03</v>
      </c>
      <c r="H41" s="1">
        <v>-0.02</v>
      </c>
      <c r="I41" s="1">
        <v>0</v>
      </c>
      <c r="J41" s="1">
        <v>0.06</v>
      </c>
      <c r="K41" s="1">
        <v>0.04</v>
      </c>
      <c r="L41" s="1">
        <v>0.01</v>
      </c>
      <c r="M41" s="1">
        <v>0.02</v>
      </c>
      <c r="N41" s="1">
        <v>-0.04</v>
      </c>
      <c r="O41" s="1">
        <v>-0.02</v>
      </c>
      <c r="P41" s="1">
        <v>-0.03</v>
      </c>
      <c r="Q41" s="1">
        <v>-0.02</v>
      </c>
      <c r="R41" s="1">
        <v>0.01</v>
      </c>
      <c r="S41" s="1">
        <v>-0.03</v>
      </c>
      <c r="T41" s="1">
        <v>0</v>
      </c>
      <c r="U41" s="1">
        <v>0.02</v>
      </c>
      <c r="V41" s="1">
        <v>0.01</v>
      </c>
      <c r="W41" s="1">
        <v>0</v>
      </c>
      <c r="X41" s="1">
        <v>0</v>
      </c>
      <c r="Y41" s="1">
        <v>0.04</v>
      </c>
      <c r="Z41" s="1">
        <v>0.01</v>
      </c>
      <c r="AA41" s="1">
        <v>0.01</v>
      </c>
      <c r="AB41" s="1">
        <v>0.01</v>
      </c>
      <c r="AC41" s="1">
        <v>0.16</v>
      </c>
      <c r="AD41" s="1">
        <v>0.11</v>
      </c>
      <c r="AE41" s="1">
        <v>0.06</v>
      </c>
      <c r="AF41" s="1">
        <v>0.04</v>
      </c>
      <c r="AG41" s="1">
        <v>0.04</v>
      </c>
      <c r="AH41" s="1">
        <v>0.08</v>
      </c>
      <c r="AI41" s="1">
        <v>0.05</v>
      </c>
      <c r="AJ41" s="1">
        <v>0.03</v>
      </c>
      <c r="AK41" s="1">
        <v>0.04</v>
      </c>
      <c r="AL41" s="1">
        <v>0</v>
      </c>
      <c r="AM41" s="1">
        <v>0.03</v>
      </c>
      <c r="AN41" s="1">
        <v>-0.01</v>
      </c>
      <c r="AO41" s="1">
        <v>0.02</v>
      </c>
      <c r="AP41" s="1">
        <v>-0.02</v>
      </c>
      <c r="AQ41" s="1">
        <v>0.03</v>
      </c>
      <c r="AR41" s="1">
        <v>0.03</v>
      </c>
      <c r="AS41" s="1">
        <v>0</v>
      </c>
      <c r="AT41" s="1">
        <v>0.02</v>
      </c>
      <c r="AU41" s="1">
        <v>0</v>
      </c>
      <c r="AV41" s="1">
        <v>0.01</v>
      </c>
      <c r="AW41" s="1">
        <v>0.01</v>
      </c>
      <c r="AX41" s="1">
        <v>0.03</v>
      </c>
      <c r="AY41" s="1">
        <v>-0.01</v>
      </c>
      <c r="AZ41" s="1">
        <v>0</v>
      </c>
      <c r="BA41" s="1">
        <v>0.01</v>
      </c>
      <c r="BB41" s="1">
        <v>0</v>
      </c>
      <c r="BC41" s="1">
        <v>-0.01</v>
      </c>
      <c r="BD41" s="1">
        <v>0.02</v>
      </c>
      <c r="BE41" s="1">
        <v>0.01</v>
      </c>
      <c r="BF41" s="1">
        <v>-0.01</v>
      </c>
      <c r="BG41" s="1">
        <v>-0.02</v>
      </c>
      <c r="BH41" s="1">
        <v>0.01</v>
      </c>
      <c r="BI41" s="1">
        <v>0.05</v>
      </c>
      <c r="BJ41" s="1">
        <v>-0.01</v>
      </c>
      <c r="BK41" s="1">
        <v>0.01</v>
      </c>
      <c r="BL41" s="1">
        <v>0.04</v>
      </c>
      <c r="BM41" s="1">
        <v>-0.01</v>
      </c>
      <c r="BN41" s="1">
        <v>0.01</v>
      </c>
      <c r="BO41" s="1">
        <v>0.02</v>
      </c>
      <c r="BP41" s="1">
        <v>0.01</v>
      </c>
      <c r="BQ41" s="1">
        <v>-0.01</v>
      </c>
      <c r="BR41" s="42" t="s">
        <v>829</v>
      </c>
      <c r="BS41" s="44"/>
    </row>
    <row r="42" spans="1:71" x14ac:dyDescent="0.2">
      <c r="A42" s="5" t="s">
        <v>88</v>
      </c>
      <c r="B42" s="4" t="s">
        <v>564</v>
      </c>
      <c r="C42" s="1">
        <v>0.41</v>
      </c>
      <c r="D42" s="1">
        <v>-0.16</v>
      </c>
      <c r="E42" s="1">
        <v>0.39</v>
      </c>
      <c r="F42" s="1">
        <v>0.56000000000000005</v>
      </c>
      <c r="G42" s="1">
        <v>-0.06</v>
      </c>
      <c r="H42" s="1">
        <v>-0.05</v>
      </c>
      <c r="I42" s="1">
        <v>7.0000000000000007E-2</v>
      </c>
      <c r="J42" s="1">
        <v>0.09</v>
      </c>
      <c r="K42" s="1">
        <v>0.24</v>
      </c>
      <c r="L42" s="1">
        <v>0.21</v>
      </c>
      <c r="M42" s="1">
        <v>0.04</v>
      </c>
      <c r="N42" s="1">
        <v>0.15</v>
      </c>
      <c r="O42" s="1">
        <v>-0.02</v>
      </c>
      <c r="P42" s="1">
        <v>0.01</v>
      </c>
      <c r="Q42" s="1">
        <v>0.02</v>
      </c>
      <c r="R42" s="1">
        <v>0.05</v>
      </c>
      <c r="S42" s="1">
        <v>0.13</v>
      </c>
      <c r="T42" s="1">
        <v>0.1</v>
      </c>
      <c r="U42" s="1">
        <v>0.2</v>
      </c>
      <c r="V42" s="1">
        <v>0.04</v>
      </c>
      <c r="W42" s="1">
        <v>0.16</v>
      </c>
      <c r="X42" s="1">
        <v>0.2</v>
      </c>
      <c r="Y42" s="1">
        <v>-0.08</v>
      </c>
      <c r="Z42" s="1">
        <v>-0.23</v>
      </c>
      <c r="AA42" s="1">
        <v>-0.14000000000000001</v>
      </c>
      <c r="AB42" s="1">
        <v>0.45</v>
      </c>
      <c r="AC42" s="1">
        <v>0.6</v>
      </c>
      <c r="AD42" s="1">
        <v>0.32</v>
      </c>
      <c r="AE42" s="1">
        <v>0.17</v>
      </c>
      <c r="AF42" s="1">
        <v>-0.01</v>
      </c>
      <c r="AG42" s="1">
        <v>0.35</v>
      </c>
      <c r="AH42" s="1">
        <v>0.46</v>
      </c>
      <c r="AI42" s="1">
        <v>0.51</v>
      </c>
      <c r="AJ42" s="1">
        <v>0.15</v>
      </c>
      <c r="AK42" s="1">
        <v>-0.06</v>
      </c>
      <c r="AL42" s="1">
        <v>0.08</v>
      </c>
      <c r="AM42" s="1">
        <v>0.06</v>
      </c>
      <c r="AN42" s="1">
        <v>0.08</v>
      </c>
      <c r="AO42" s="1">
        <v>-0.47</v>
      </c>
      <c r="AP42" s="1">
        <v>0.33</v>
      </c>
      <c r="AQ42" s="1">
        <v>0.26</v>
      </c>
      <c r="AR42" s="1">
        <v>-0.04</v>
      </c>
      <c r="AS42" s="1">
        <v>0.23</v>
      </c>
      <c r="AT42" s="1">
        <v>-0.06</v>
      </c>
      <c r="AU42" s="1">
        <v>-0.17</v>
      </c>
      <c r="AV42" s="1">
        <v>0.13</v>
      </c>
      <c r="AW42" s="1">
        <v>0.25</v>
      </c>
      <c r="AX42" s="1">
        <v>0.25</v>
      </c>
      <c r="AY42" s="1">
        <v>-0.31</v>
      </c>
      <c r="AZ42" s="1">
        <v>-0.3</v>
      </c>
      <c r="BA42" s="1">
        <v>-0.1</v>
      </c>
      <c r="BB42" s="1">
        <v>-0.01</v>
      </c>
      <c r="BC42" s="1">
        <v>0.03</v>
      </c>
      <c r="BD42" s="1">
        <v>-0.18</v>
      </c>
      <c r="BE42" s="1">
        <v>-0.03</v>
      </c>
      <c r="BF42" s="1">
        <v>-0.06</v>
      </c>
      <c r="BG42" s="1">
        <v>0.17</v>
      </c>
      <c r="BH42" s="1">
        <v>0.15</v>
      </c>
      <c r="BI42" s="1">
        <v>0.2</v>
      </c>
      <c r="BJ42" s="1">
        <v>0.12</v>
      </c>
      <c r="BK42" s="1">
        <v>0.19</v>
      </c>
      <c r="BL42" s="1">
        <v>0.43</v>
      </c>
      <c r="BM42" s="1">
        <v>0.14000000000000001</v>
      </c>
      <c r="BN42" s="1">
        <v>0.14000000000000001</v>
      </c>
      <c r="BO42" s="1">
        <v>0.18</v>
      </c>
      <c r="BP42" s="1">
        <v>0.06</v>
      </c>
      <c r="BQ42" s="1">
        <v>0.05</v>
      </c>
      <c r="BR42" s="42">
        <v>0.03</v>
      </c>
      <c r="BS42" s="44"/>
    </row>
    <row r="43" spans="1:71" x14ac:dyDescent="0.2">
      <c r="A43" s="5" t="s">
        <v>90</v>
      </c>
      <c r="B43" s="4" t="s">
        <v>565</v>
      </c>
      <c r="C43" s="1">
        <v>0.79</v>
      </c>
      <c r="D43" s="1">
        <v>-0.21</v>
      </c>
      <c r="E43" s="1">
        <v>-0.52</v>
      </c>
      <c r="F43" s="1">
        <v>0.72</v>
      </c>
      <c r="G43" s="1">
        <v>0.28999999999999998</v>
      </c>
      <c r="H43" s="1">
        <v>-0.1</v>
      </c>
      <c r="I43" s="1">
        <v>0.2</v>
      </c>
      <c r="J43" s="1">
        <v>-0.25</v>
      </c>
      <c r="K43" s="1">
        <v>0.2</v>
      </c>
      <c r="L43" s="1">
        <v>0.28999999999999998</v>
      </c>
      <c r="M43" s="1">
        <v>0.26</v>
      </c>
      <c r="N43" s="1">
        <v>0.18</v>
      </c>
      <c r="O43" s="1">
        <v>0.08</v>
      </c>
      <c r="P43" s="1">
        <v>0.28999999999999998</v>
      </c>
      <c r="Q43" s="1">
        <v>0.04</v>
      </c>
      <c r="R43" s="1">
        <v>0.16</v>
      </c>
      <c r="S43" s="1">
        <v>0.32</v>
      </c>
      <c r="T43" s="1">
        <v>0.08</v>
      </c>
      <c r="U43" s="1">
        <v>0.16</v>
      </c>
      <c r="V43" s="1">
        <v>0.47</v>
      </c>
      <c r="W43" s="1">
        <v>0.44</v>
      </c>
      <c r="X43" s="1">
        <v>0.66</v>
      </c>
      <c r="Y43" s="1">
        <v>0.38</v>
      </c>
      <c r="Z43" s="1">
        <v>0.38</v>
      </c>
      <c r="AA43" s="1">
        <v>0.15</v>
      </c>
      <c r="AB43" s="1">
        <v>0.42</v>
      </c>
      <c r="AC43" s="1">
        <v>0.71</v>
      </c>
      <c r="AD43" s="1">
        <v>0.55000000000000004</v>
      </c>
      <c r="AE43" s="1">
        <v>0.45</v>
      </c>
      <c r="AF43" s="1">
        <v>0.49</v>
      </c>
      <c r="AG43" s="1">
        <v>0.52</v>
      </c>
      <c r="AH43" s="1">
        <v>0.63</v>
      </c>
      <c r="AI43" s="1">
        <v>0.69</v>
      </c>
      <c r="AJ43" s="1">
        <v>0.52</v>
      </c>
      <c r="AK43" s="1">
        <v>0.38</v>
      </c>
      <c r="AL43" s="1">
        <v>0.27</v>
      </c>
      <c r="AM43" s="1">
        <v>0.25</v>
      </c>
      <c r="AN43" s="1">
        <v>0.23</v>
      </c>
      <c r="AO43" s="1">
        <v>0.18</v>
      </c>
      <c r="AP43" s="1">
        <v>0.28000000000000003</v>
      </c>
      <c r="AQ43" s="1">
        <v>-0.2</v>
      </c>
      <c r="AR43" s="1">
        <v>0.18</v>
      </c>
      <c r="AS43" s="1">
        <v>0.08</v>
      </c>
      <c r="AT43" s="1">
        <v>0.14000000000000001</v>
      </c>
      <c r="AU43" s="1">
        <v>0.01</v>
      </c>
      <c r="AV43" s="1">
        <v>0.17</v>
      </c>
      <c r="AW43" s="1">
        <v>0.08</v>
      </c>
      <c r="AX43" s="1">
        <v>0.02</v>
      </c>
      <c r="AY43" s="1">
        <v>-0.16</v>
      </c>
      <c r="AZ43" s="1">
        <v>-0.14000000000000001</v>
      </c>
      <c r="BA43" s="1">
        <v>-0.09</v>
      </c>
      <c r="BB43" s="1">
        <v>0.05</v>
      </c>
      <c r="BC43" s="1">
        <v>0.14000000000000001</v>
      </c>
      <c r="BD43" s="1">
        <v>-0.02</v>
      </c>
      <c r="BE43" s="1">
        <v>-0.02</v>
      </c>
      <c r="BF43" s="1">
        <v>-0.04</v>
      </c>
      <c r="BG43" s="1">
        <v>0.13</v>
      </c>
      <c r="BH43" s="1">
        <v>0.15</v>
      </c>
      <c r="BI43" s="1">
        <v>0.19</v>
      </c>
      <c r="BJ43" s="1">
        <v>0.17</v>
      </c>
      <c r="BK43" s="1">
        <v>0.11</v>
      </c>
      <c r="BL43" s="1">
        <v>7.0000000000000007E-2</v>
      </c>
      <c r="BM43" s="1">
        <v>0.05</v>
      </c>
      <c r="BN43" s="1">
        <v>0.12</v>
      </c>
      <c r="BO43" s="1">
        <v>0.15</v>
      </c>
      <c r="BP43" s="1">
        <v>0.06</v>
      </c>
      <c r="BQ43" s="1">
        <v>0.08</v>
      </c>
      <c r="BR43" s="42">
        <v>0.09</v>
      </c>
      <c r="BS43" s="44"/>
    </row>
    <row r="44" spans="1:71" x14ac:dyDescent="0.2">
      <c r="A44" s="5" t="s">
        <v>92</v>
      </c>
      <c r="B44" s="5" t="s">
        <v>566</v>
      </c>
      <c r="C44" s="1" t="s">
        <v>626</v>
      </c>
      <c r="D44" s="1" t="s">
        <v>626</v>
      </c>
      <c r="E44" s="1" t="s">
        <v>626</v>
      </c>
      <c r="F44" s="1" t="s">
        <v>626</v>
      </c>
      <c r="G44" s="1" t="s">
        <v>626</v>
      </c>
      <c r="H44" s="1" t="s">
        <v>626</v>
      </c>
      <c r="I44" s="1" t="s">
        <v>626</v>
      </c>
      <c r="J44" s="1" t="s">
        <v>626</v>
      </c>
      <c r="K44" s="1" t="s">
        <v>626</v>
      </c>
      <c r="L44" s="1" t="s">
        <v>626</v>
      </c>
      <c r="M44" s="1" t="s">
        <v>626</v>
      </c>
      <c r="N44" s="1" t="s">
        <v>626</v>
      </c>
      <c r="O44" s="1" t="s">
        <v>626</v>
      </c>
      <c r="P44" s="1" t="s">
        <v>626</v>
      </c>
      <c r="Q44" s="1" t="s">
        <v>626</v>
      </c>
      <c r="R44" s="1" t="s">
        <v>626</v>
      </c>
      <c r="S44" s="1" t="s">
        <v>626</v>
      </c>
      <c r="T44" s="1" t="s">
        <v>626</v>
      </c>
      <c r="U44" s="1" t="s">
        <v>626</v>
      </c>
      <c r="V44" s="1" t="s">
        <v>626</v>
      </c>
      <c r="W44" s="1" t="s">
        <v>626</v>
      </c>
      <c r="X44" s="1" t="s">
        <v>626</v>
      </c>
      <c r="Y44" s="1" t="s">
        <v>626</v>
      </c>
      <c r="Z44" s="1" t="s">
        <v>626</v>
      </c>
      <c r="AA44" s="1" t="s">
        <v>626</v>
      </c>
      <c r="AB44" s="1" t="s">
        <v>626</v>
      </c>
      <c r="AC44" s="1" t="s">
        <v>626</v>
      </c>
      <c r="AD44" s="1" t="s">
        <v>626</v>
      </c>
      <c r="AE44" s="1" t="s">
        <v>626</v>
      </c>
      <c r="AF44" s="1" t="s">
        <v>626</v>
      </c>
      <c r="AG44" s="1" t="s">
        <v>626</v>
      </c>
      <c r="AH44" s="1" t="s">
        <v>626</v>
      </c>
      <c r="AI44" s="1" t="s">
        <v>626</v>
      </c>
      <c r="AJ44" s="1" t="s">
        <v>626</v>
      </c>
      <c r="AK44" s="1" t="s">
        <v>626</v>
      </c>
      <c r="AL44" s="1" t="s">
        <v>626</v>
      </c>
      <c r="AM44" s="1" t="s">
        <v>626</v>
      </c>
      <c r="AN44" s="1" t="s">
        <v>626</v>
      </c>
      <c r="AO44" s="1" t="s">
        <v>626</v>
      </c>
      <c r="AP44" s="1" t="s">
        <v>626</v>
      </c>
      <c r="AQ44" s="1" t="s">
        <v>626</v>
      </c>
      <c r="AR44" s="1" t="s">
        <v>626</v>
      </c>
      <c r="AS44" s="1" t="s">
        <v>626</v>
      </c>
      <c r="AT44" s="1" t="s">
        <v>626</v>
      </c>
      <c r="AU44" s="1" t="s">
        <v>626</v>
      </c>
      <c r="AV44" s="1" t="s">
        <v>626</v>
      </c>
      <c r="AW44" s="1" t="s">
        <v>626</v>
      </c>
      <c r="AX44" s="1" t="s">
        <v>626</v>
      </c>
      <c r="AY44" s="1" t="s">
        <v>626</v>
      </c>
      <c r="AZ44" s="1" t="s">
        <v>626</v>
      </c>
      <c r="BA44" s="1">
        <v>0.01</v>
      </c>
      <c r="BB44" s="1">
        <v>0.06</v>
      </c>
      <c r="BC44" s="1">
        <v>0.03</v>
      </c>
      <c r="BD44" s="1">
        <v>-0.04</v>
      </c>
      <c r="BE44" s="1">
        <v>0.12</v>
      </c>
      <c r="BF44" s="1">
        <v>0.01</v>
      </c>
      <c r="BG44" s="1">
        <v>-0.01</v>
      </c>
      <c r="BH44" s="1">
        <v>0.03</v>
      </c>
      <c r="BI44" s="1">
        <v>0.05</v>
      </c>
      <c r="BJ44" s="1">
        <v>0.01</v>
      </c>
      <c r="BK44" s="1">
        <v>-0.03</v>
      </c>
      <c r="BL44" s="1">
        <v>0.02</v>
      </c>
      <c r="BM44" s="1">
        <v>0.03</v>
      </c>
      <c r="BN44" s="1">
        <v>0.03</v>
      </c>
      <c r="BO44" s="1">
        <v>0</v>
      </c>
      <c r="BP44" s="1">
        <v>-0.03</v>
      </c>
      <c r="BQ44" s="1">
        <v>0.01</v>
      </c>
      <c r="BR44" s="42" t="s">
        <v>818</v>
      </c>
      <c r="BS44" s="44"/>
    </row>
    <row r="45" spans="1:71" x14ac:dyDescent="0.2">
      <c r="A45" s="5" t="s">
        <v>94</v>
      </c>
      <c r="B45" s="5" t="s">
        <v>567</v>
      </c>
      <c r="C45" s="1" t="s">
        <v>626</v>
      </c>
      <c r="D45" s="1" t="s">
        <v>626</v>
      </c>
      <c r="E45" s="1" t="s">
        <v>626</v>
      </c>
      <c r="F45" s="1" t="s">
        <v>626</v>
      </c>
      <c r="G45" s="1" t="s">
        <v>626</v>
      </c>
      <c r="H45" s="1" t="s">
        <v>626</v>
      </c>
      <c r="I45" s="1" t="s">
        <v>626</v>
      </c>
      <c r="J45" s="1" t="s">
        <v>626</v>
      </c>
      <c r="K45" s="1" t="s">
        <v>626</v>
      </c>
      <c r="L45" s="1" t="s">
        <v>626</v>
      </c>
      <c r="M45" s="1" t="s">
        <v>626</v>
      </c>
      <c r="N45" s="1" t="s">
        <v>626</v>
      </c>
      <c r="O45" s="1" t="s">
        <v>626</v>
      </c>
      <c r="P45" s="1" t="s">
        <v>626</v>
      </c>
      <c r="Q45" s="1" t="s">
        <v>626</v>
      </c>
      <c r="R45" s="1" t="s">
        <v>626</v>
      </c>
      <c r="S45" s="1" t="s">
        <v>626</v>
      </c>
      <c r="T45" s="1" t="s">
        <v>626</v>
      </c>
      <c r="U45" s="1" t="s">
        <v>626</v>
      </c>
      <c r="V45" s="1" t="s">
        <v>626</v>
      </c>
      <c r="W45" s="1" t="s">
        <v>626</v>
      </c>
      <c r="X45" s="1" t="s">
        <v>626</v>
      </c>
      <c r="Y45" s="1" t="s">
        <v>626</v>
      </c>
      <c r="Z45" s="1" t="s">
        <v>626</v>
      </c>
      <c r="AA45" s="1" t="s">
        <v>626</v>
      </c>
      <c r="AB45" s="1" t="s">
        <v>626</v>
      </c>
      <c r="AC45" s="1" t="s">
        <v>626</v>
      </c>
      <c r="AD45" s="1" t="s">
        <v>626</v>
      </c>
      <c r="AE45" s="1" t="s">
        <v>626</v>
      </c>
      <c r="AF45" s="1" t="s">
        <v>626</v>
      </c>
      <c r="AG45" s="1" t="s">
        <v>626</v>
      </c>
      <c r="AH45" s="1" t="s">
        <v>626</v>
      </c>
      <c r="AI45" s="1" t="s">
        <v>626</v>
      </c>
      <c r="AJ45" s="1" t="s">
        <v>626</v>
      </c>
      <c r="AK45" s="1" t="s">
        <v>626</v>
      </c>
      <c r="AL45" s="1" t="s">
        <v>626</v>
      </c>
      <c r="AM45" s="1" t="s">
        <v>626</v>
      </c>
      <c r="AN45" s="1" t="s">
        <v>626</v>
      </c>
      <c r="AO45" s="1" t="s">
        <v>626</v>
      </c>
      <c r="AP45" s="1" t="s">
        <v>626</v>
      </c>
      <c r="AQ45" s="1" t="s">
        <v>626</v>
      </c>
      <c r="AR45" s="1" t="s">
        <v>626</v>
      </c>
      <c r="AS45" s="1" t="s">
        <v>626</v>
      </c>
      <c r="AT45" s="1" t="s">
        <v>626</v>
      </c>
      <c r="AU45" s="1" t="s">
        <v>626</v>
      </c>
      <c r="AV45" s="1" t="s">
        <v>626</v>
      </c>
      <c r="AW45" s="1" t="s">
        <v>626</v>
      </c>
      <c r="AX45" s="1" t="s">
        <v>626</v>
      </c>
      <c r="AY45" s="1" t="s">
        <v>626</v>
      </c>
      <c r="AZ45" s="1" t="s">
        <v>626</v>
      </c>
      <c r="BA45" s="1">
        <v>0.02</v>
      </c>
      <c r="BB45" s="1">
        <v>0.02</v>
      </c>
      <c r="BC45" s="1">
        <v>0.03</v>
      </c>
      <c r="BD45" s="1">
        <v>0.06</v>
      </c>
      <c r="BE45" s="1">
        <v>0.03</v>
      </c>
      <c r="BF45" s="1">
        <v>0.04</v>
      </c>
      <c r="BG45" s="1">
        <v>0.05</v>
      </c>
      <c r="BH45" s="1">
        <v>7.0000000000000007E-2</v>
      </c>
      <c r="BI45" s="1">
        <v>0.03</v>
      </c>
      <c r="BJ45" s="1">
        <v>0.03</v>
      </c>
      <c r="BK45" s="1">
        <v>0.06</v>
      </c>
      <c r="BL45" s="1">
        <v>0.03</v>
      </c>
      <c r="BM45" s="1">
        <v>-0.04</v>
      </c>
      <c r="BN45" s="1">
        <v>0.05</v>
      </c>
      <c r="BO45" s="1">
        <v>0.05</v>
      </c>
      <c r="BP45" s="1">
        <v>0.02</v>
      </c>
      <c r="BQ45" s="1">
        <v>0.02</v>
      </c>
      <c r="BR45" s="42" t="s">
        <v>823</v>
      </c>
      <c r="BS45" s="44"/>
    </row>
    <row r="46" spans="1:71" x14ac:dyDescent="0.2">
      <c r="A46" s="5" t="s">
        <v>96</v>
      </c>
      <c r="B46" s="5" t="s">
        <v>568</v>
      </c>
      <c r="C46" s="1" t="s">
        <v>626</v>
      </c>
      <c r="D46" s="1" t="s">
        <v>626</v>
      </c>
      <c r="E46" s="1" t="s">
        <v>626</v>
      </c>
      <c r="F46" s="1" t="s">
        <v>626</v>
      </c>
      <c r="G46" s="1" t="s">
        <v>626</v>
      </c>
      <c r="H46" s="1" t="s">
        <v>626</v>
      </c>
      <c r="I46" s="1" t="s">
        <v>626</v>
      </c>
      <c r="J46" s="1" t="s">
        <v>626</v>
      </c>
      <c r="K46" s="1" t="s">
        <v>626</v>
      </c>
      <c r="L46" s="1" t="s">
        <v>626</v>
      </c>
      <c r="M46" s="1" t="s">
        <v>626</v>
      </c>
      <c r="N46" s="1" t="s">
        <v>626</v>
      </c>
      <c r="O46" s="1" t="s">
        <v>626</v>
      </c>
      <c r="P46" s="1" t="s">
        <v>626</v>
      </c>
      <c r="Q46" s="1" t="s">
        <v>626</v>
      </c>
      <c r="R46" s="1" t="s">
        <v>626</v>
      </c>
      <c r="S46" s="1" t="s">
        <v>626</v>
      </c>
      <c r="T46" s="1" t="s">
        <v>626</v>
      </c>
      <c r="U46" s="1" t="s">
        <v>626</v>
      </c>
      <c r="V46" s="1" t="s">
        <v>626</v>
      </c>
      <c r="W46" s="1" t="s">
        <v>626</v>
      </c>
      <c r="X46" s="1" t="s">
        <v>626</v>
      </c>
      <c r="Y46" s="1" t="s">
        <v>626</v>
      </c>
      <c r="Z46" s="1" t="s">
        <v>626</v>
      </c>
      <c r="AA46" s="1" t="s">
        <v>626</v>
      </c>
      <c r="AB46" s="1" t="s">
        <v>626</v>
      </c>
      <c r="AC46" s="1" t="s">
        <v>626</v>
      </c>
      <c r="AD46" s="1" t="s">
        <v>626</v>
      </c>
      <c r="AE46" s="1" t="s">
        <v>626</v>
      </c>
      <c r="AF46" s="1" t="s">
        <v>626</v>
      </c>
      <c r="AG46" s="1" t="s">
        <v>626</v>
      </c>
      <c r="AH46" s="1" t="s">
        <v>626</v>
      </c>
      <c r="AI46" s="1" t="s">
        <v>626</v>
      </c>
      <c r="AJ46" s="1" t="s">
        <v>626</v>
      </c>
      <c r="AK46" s="1" t="s">
        <v>626</v>
      </c>
      <c r="AL46" s="1" t="s">
        <v>626</v>
      </c>
      <c r="AM46" s="1" t="s">
        <v>626</v>
      </c>
      <c r="AN46" s="1" t="s">
        <v>626</v>
      </c>
      <c r="AO46" s="1" t="s">
        <v>626</v>
      </c>
      <c r="AP46" s="1" t="s">
        <v>626</v>
      </c>
      <c r="AQ46" s="1" t="s">
        <v>626</v>
      </c>
      <c r="AR46" s="1" t="s">
        <v>626</v>
      </c>
      <c r="AS46" s="1" t="s">
        <v>626</v>
      </c>
      <c r="AT46" s="1" t="s">
        <v>626</v>
      </c>
      <c r="AU46" s="1" t="s">
        <v>626</v>
      </c>
      <c r="AV46" s="1" t="s">
        <v>626</v>
      </c>
      <c r="AW46" s="1" t="s">
        <v>626</v>
      </c>
      <c r="AX46" s="1" t="s">
        <v>626</v>
      </c>
      <c r="AY46" s="1" t="s">
        <v>626</v>
      </c>
      <c r="AZ46" s="1" t="s">
        <v>626</v>
      </c>
      <c r="BA46" s="1">
        <v>-0.01</v>
      </c>
      <c r="BB46" s="1">
        <v>-0.01</v>
      </c>
      <c r="BC46" s="1">
        <v>-0.01</v>
      </c>
      <c r="BD46" s="1">
        <v>0</v>
      </c>
      <c r="BE46" s="1">
        <v>-0.03</v>
      </c>
      <c r="BF46" s="1">
        <v>-0.05</v>
      </c>
      <c r="BG46" s="1">
        <v>0.02</v>
      </c>
      <c r="BH46" s="1">
        <v>-0.01</v>
      </c>
      <c r="BI46" s="1">
        <v>0.01</v>
      </c>
      <c r="BJ46" s="1">
        <v>0</v>
      </c>
      <c r="BK46" s="1">
        <v>0.03</v>
      </c>
      <c r="BL46" s="1">
        <v>-0.04</v>
      </c>
      <c r="BM46" s="1">
        <v>0.09</v>
      </c>
      <c r="BN46" s="1">
        <v>0.01</v>
      </c>
      <c r="BO46" s="1">
        <v>0.09</v>
      </c>
      <c r="BP46" s="1">
        <v>0</v>
      </c>
      <c r="BQ46" s="1">
        <v>0</v>
      </c>
      <c r="BR46" s="42" t="s">
        <v>826</v>
      </c>
      <c r="BS46" s="44"/>
    </row>
    <row r="47" spans="1:71" x14ac:dyDescent="0.2">
      <c r="A47" s="5" t="s">
        <v>98</v>
      </c>
      <c r="B47" s="5" t="s">
        <v>569</v>
      </c>
      <c r="C47" s="1" t="s">
        <v>626</v>
      </c>
      <c r="D47" s="1" t="s">
        <v>626</v>
      </c>
      <c r="E47" s="1" t="s">
        <v>626</v>
      </c>
      <c r="F47" s="1" t="s">
        <v>626</v>
      </c>
      <c r="G47" s="1" t="s">
        <v>626</v>
      </c>
      <c r="H47" s="1" t="s">
        <v>626</v>
      </c>
      <c r="I47" s="1" t="s">
        <v>626</v>
      </c>
      <c r="J47" s="1" t="s">
        <v>626</v>
      </c>
      <c r="K47" s="1" t="s">
        <v>626</v>
      </c>
      <c r="L47" s="1" t="s">
        <v>626</v>
      </c>
      <c r="M47" s="1" t="s">
        <v>626</v>
      </c>
      <c r="N47" s="1" t="s">
        <v>626</v>
      </c>
      <c r="O47" s="1" t="s">
        <v>626</v>
      </c>
      <c r="P47" s="1" t="s">
        <v>626</v>
      </c>
      <c r="Q47" s="1" t="s">
        <v>626</v>
      </c>
      <c r="R47" s="1" t="s">
        <v>626</v>
      </c>
      <c r="S47" s="1" t="s">
        <v>626</v>
      </c>
      <c r="T47" s="1" t="s">
        <v>626</v>
      </c>
      <c r="U47" s="1" t="s">
        <v>626</v>
      </c>
      <c r="V47" s="1" t="s">
        <v>626</v>
      </c>
      <c r="W47" s="1" t="s">
        <v>626</v>
      </c>
      <c r="X47" s="1" t="s">
        <v>626</v>
      </c>
      <c r="Y47" s="1" t="s">
        <v>626</v>
      </c>
      <c r="Z47" s="1" t="s">
        <v>626</v>
      </c>
      <c r="AA47" s="1" t="s">
        <v>626</v>
      </c>
      <c r="AB47" s="1" t="s">
        <v>626</v>
      </c>
      <c r="AC47" s="1" t="s">
        <v>626</v>
      </c>
      <c r="AD47" s="1" t="s">
        <v>626</v>
      </c>
      <c r="AE47" s="1" t="s">
        <v>626</v>
      </c>
      <c r="AF47" s="1" t="s">
        <v>626</v>
      </c>
      <c r="AG47" s="1" t="s">
        <v>626</v>
      </c>
      <c r="AH47" s="1" t="s">
        <v>626</v>
      </c>
      <c r="AI47" s="1" t="s">
        <v>626</v>
      </c>
      <c r="AJ47" s="1" t="s">
        <v>626</v>
      </c>
      <c r="AK47" s="1" t="s">
        <v>626</v>
      </c>
      <c r="AL47" s="1" t="s">
        <v>626</v>
      </c>
      <c r="AM47" s="1" t="s">
        <v>626</v>
      </c>
      <c r="AN47" s="1" t="s">
        <v>626</v>
      </c>
      <c r="AO47" s="1" t="s">
        <v>626</v>
      </c>
      <c r="AP47" s="1" t="s">
        <v>626</v>
      </c>
      <c r="AQ47" s="1" t="s">
        <v>626</v>
      </c>
      <c r="AR47" s="1" t="s">
        <v>626</v>
      </c>
      <c r="AS47" s="1" t="s">
        <v>626</v>
      </c>
      <c r="AT47" s="1" t="s">
        <v>626</v>
      </c>
      <c r="AU47" s="1" t="s">
        <v>626</v>
      </c>
      <c r="AV47" s="1" t="s">
        <v>626</v>
      </c>
      <c r="AW47" s="1" t="s">
        <v>626</v>
      </c>
      <c r="AX47" s="1" t="s">
        <v>626</v>
      </c>
      <c r="AY47" s="1" t="s">
        <v>626</v>
      </c>
      <c r="AZ47" s="1" t="s">
        <v>626</v>
      </c>
      <c r="BA47" s="1">
        <v>-0.1</v>
      </c>
      <c r="BB47" s="1">
        <v>-0.02</v>
      </c>
      <c r="BC47" s="1">
        <v>0.09</v>
      </c>
      <c r="BD47" s="1">
        <v>-0.04</v>
      </c>
      <c r="BE47" s="1">
        <v>-0.14000000000000001</v>
      </c>
      <c r="BF47" s="1">
        <v>-0.04</v>
      </c>
      <c r="BG47" s="1">
        <v>7.0000000000000007E-2</v>
      </c>
      <c r="BH47" s="1">
        <v>0.06</v>
      </c>
      <c r="BI47" s="1">
        <v>0.1</v>
      </c>
      <c r="BJ47" s="1">
        <v>0.14000000000000001</v>
      </c>
      <c r="BK47" s="1">
        <v>0.05</v>
      </c>
      <c r="BL47" s="1">
        <v>0.06</v>
      </c>
      <c r="BM47" s="1">
        <v>-0.04</v>
      </c>
      <c r="BN47" s="1">
        <v>0.03</v>
      </c>
      <c r="BO47" s="1">
        <v>0.02</v>
      </c>
      <c r="BP47" s="1">
        <v>0.06</v>
      </c>
      <c r="BQ47" s="1">
        <v>0.04</v>
      </c>
      <c r="BR47" s="42" t="s">
        <v>839</v>
      </c>
      <c r="BS47" s="44"/>
    </row>
    <row r="48" spans="1:71" x14ac:dyDescent="0.2">
      <c r="A48" s="5" t="s">
        <v>100</v>
      </c>
      <c r="B48" s="4" t="s">
        <v>570</v>
      </c>
      <c r="C48" s="1">
        <v>0.56999999999999995</v>
      </c>
      <c r="D48" s="1">
        <v>-0.38</v>
      </c>
      <c r="E48" s="1">
        <v>-0.43</v>
      </c>
      <c r="F48" s="1">
        <v>0.25</v>
      </c>
      <c r="G48" s="1">
        <v>-0.03</v>
      </c>
      <c r="H48" s="1">
        <v>-0.05</v>
      </c>
      <c r="I48" s="1">
        <v>-0.27</v>
      </c>
      <c r="J48" s="1">
        <v>0.19</v>
      </c>
      <c r="K48" s="1">
        <v>-0.13</v>
      </c>
      <c r="L48" s="1">
        <v>0.21</v>
      </c>
      <c r="M48" s="1">
        <v>-0.14000000000000001</v>
      </c>
      <c r="N48" s="1">
        <v>0.04</v>
      </c>
      <c r="O48" s="1">
        <v>-0.08</v>
      </c>
      <c r="P48" s="1">
        <v>-0.02</v>
      </c>
      <c r="Q48" s="1">
        <v>0.08</v>
      </c>
      <c r="R48" s="1">
        <v>-0.27</v>
      </c>
      <c r="S48" s="1">
        <v>0.01</v>
      </c>
      <c r="T48" s="1">
        <v>0.13</v>
      </c>
      <c r="U48" s="1">
        <v>0.04</v>
      </c>
      <c r="V48" s="1">
        <v>0.06</v>
      </c>
      <c r="W48" s="1">
        <v>0.17</v>
      </c>
      <c r="X48" s="1">
        <v>0.28999999999999998</v>
      </c>
      <c r="Y48" s="1">
        <v>0.15</v>
      </c>
      <c r="Z48" s="1">
        <v>0.36</v>
      </c>
      <c r="AA48" s="1">
        <v>0.15</v>
      </c>
      <c r="AB48" s="1">
        <v>0.03</v>
      </c>
      <c r="AC48" s="1">
        <v>0.24</v>
      </c>
      <c r="AD48" s="1">
        <v>0.24</v>
      </c>
      <c r="AE48" s="1">
        <v>0.17</v>
      </c>
      <c r="AF48" s="1">
        <v>0.37</v>
      </c>
      <c r="AG48" s="1">
        <v>0.3</v>
      </c>
      <c r="AH48" s="1">
        <v>0.3</v>
      </c>
      <c r="AI48" s="1">
        <v>0.43</v>
      </c>
      <c r="AJ48" s="1">
        <v>0.41</v>
      </c>
      <c r="AK48" s="1">
        <v>0.13</v>
      </c>
      <c r="AL48" s="1">
        <v>-0.03</v>
      </c>
      <c r="AM48" s="1">
        <v>0.14000000000000001</v>
      </c>
      <c r="AN48" s="1">
        <v>0.04</v>
      </c>
      <c r="AO48" s="1">
        <v>0.14000000000000001</v>
      </c>
      <c r="AP48" s="1">
        <v>-0.01</v>
      </c>
      <c r="AQ48" s="1">
        <v>0.09</v>
      </c>
      <c r="AR48" s="1">
        <v>0</v>
      </c>
      <c r="AS48" s="1">
        <v>0</v>
      </c>
      <c r="AT48" s="1">
        <v>0.04</v>
      </c>
      <c r="AU48" s="1">
        <v>-0.03</v>
      </c>
      <c r="AV48" s="1">
        <v>0.08</v>
      </c>
      <c r="AW48" s="1">
        <v>0</v>
      </c>
      <c r="AX48" s="1">
        <v>0.01</v>
      </c>
      <c r="AY48" s="1">
        <v>-0.04</v>
      </c>
      <c r="AZ48" s="1">
        <v>0.1</v>
      </c>
      <c r="BA48" s="1">
        <v>0.14000000000000001</v>
      </c>
      <c r="BB48" s="1">
        <v>0.08</v>
      </c>
      <c r="BC48" s="1">
        <v>0.13</v>
      </c>
      <c r="BD48" s="1">
        <v>0.23</v>
      </c>
      <c r="BE48" s="1">
        <v>7.0000000000000007E-2</v>
      </c>
      <c r="BF48" s="1">
        <v>0.03</v>
      </c>
      <c r="BG48" s="1">
        <v>-0.01</v>
      </c>
      <c r="BH48" s="1">
        <v>0.03</v>
      </c>
      <c r="BI48" s="1">
        <v>7.0000000000000007E-2</v>
      </c>
      <c r="BJ48" s="1">
        <v>0.05</v>
      </c>
      <c r="BK48" s="1">
        <v>0.09</v>
      </c>
      <c r="BL48" s="1">
        <v>0.08</v>
      </c>
      <c r="BM48" s="1">
        <v>0.02</v>
      </c>
      <c r="BN48" s="1">
        <v>0.04</v>
      </c>
      <c r="BO48" s="1">
        <v>0.11</v>
      </c>
      <c r="BP48" s="1">
        <v>0.08</v>
      </c>
      <c r="BQ48" s="1">
        <v>0.11</v>
      </c>
      <c r="BR48" s="42">
        <v>0.19</v>
      </c>
      <c r="BS48" s="44"/>
    </row>
    <row r="49" spans="1:71" x14ac:dyDescent="0.2">
      <c r="A49" s="5" t="s">
        <v>102</v>
      </c>
      <c r="B49" s="5" t="s">
        <v>571</v>
      </c>
      <c r="C49" s="1" t="s">
        <v>626</v>
      </c>
      <c r="D49" s="1" t="s">
        <v>626</v>
      </c>
      <c r="E49" s="1" t="s">
        <v>626</v>
      </c>
      <c r="F49" s="1" t="s">
        <v>626</v>
      </c>
      <c r="G49" s="1" t="s">
        <v>626</v>
      </c>
      <c r="H49" s="1" t="s">
        <v>626</v>
      </c>
      <c r="I49" s="1" t="s">
        <v>626</v>
      </c>
      <c r="J49" s="1" t="s">
        <v>626</v>
      </c>
      <c r="K49" s="1" t="s">
        <v>626</v>
      </c>
      <c r="L49" s="1" t="s">
        <v>626</v>
      </c>
      <c r="M49" s="1" t="s">
        <v>626</v>
      </c>
      <c r="N49" s="1" t="s">
        <v>626</v>
      </c>
      <c r="O49" s="1" t="s">
        <v>626</v>
      </c>
      <c r="P49" s="1" t="s">
        <v>626</v>
      </c>
      <c r="Q49" s="1" t="s">
        <v>626</v>
      </c>
      <c r="R49" s="1" t="s">
        <v>626</v>
      </c>
      <c r="S49" s="1">
        <v>-0.01</v>
      </c>
      <c r="T49" s="1">
        <v>-0.01</v>
      </c>
      <c r="U49" s="1">
        <v>0</v>
      </c>
      <c r="V49" s="1">
        <v>-0.02</v>
      </c>
      <c r="W49" s="1">
        <v>0</v>
      </c>
      <c r="X49" s="1">
        <v>0.05</v>
      </c>
      <c r="Y49" s="1">
        <v>0.06</v>
      </c>
      <c r="Z49" s="1">
        <v>0.05</v>
      </c>
      <c r="AA49" s="1">
        <v>0.01</v>
      </c>
      <c r="AB49" s="1">
        <v>0.02</v>
      </c>
      <c r="AC49" s="1">
        <v>7.0000000000000007E-2</v>
      </c>
      <c r="AD49" s="1">
        <v>-0.03</v>
      </c>
      <c r="AE49" s="1">
        <v>0.01</v>
      </c>
      <c r="AF49" s="1">
        <v>0.01</v>
      </c>
      <c r="AG49" s="1">
        <v>-0.06</v>
      </c>
      <c r="AH49" s="1">
        <v>-0.03</v>
      </c>
      <c r="AI49" s="1">
        <v>0.12</v>
      </c>
      <c r="AJ49" s="1">
        <v>0.01</v>
      </c>
      <c r="AK49" s="1">
        <v>-0.03</v>
      </c>
      <c r="AL49" s="1">
        <v>0</v>
      </c>
      <c r="AM49" s="1">
        <v>0.06</v>
      </c>
      <c r="AN49" s="1">
        <v>-0.04</v>
      </c>
      <c r="AO49" s="1">
        <v>0.04</v>
      </c>
      <c r="AP49" s="1">
        <v>0.02</v>
      </c>
      <c r="AQ49" s="1">
        <v>7.0000000000000007E-2</v>
      </c>
      <c r="AR49" s="1">
        <v>-0.04</v>
      </c>
      <c r="AS49" s="1">
        <v>-0.05</v>
      </c>
      <c r="AT49" s="1">
        <v>0.06</v>
      </c>
      <c r="AU49" s="1">
        <v>-0.02</v>
      </c>
      <c r="AV49" s="1">
        <v>0.04</v>
      </c>
      <c r="AW49" s="1">
        <v>-0.03</v>
      </c>
      <c r="AX49" s="1">
        <v>0</v>
      </c>
      <c r="AY49" s="1">
        <v>-0.05</v>
      </c>
      <c r="AZ49" s="1">
        <v>0.04</v>
      </c>
      <c r="BA49" s="1">
        <v>0.04</v>
      </c>
      <c r="BB49" s="1">
        <v>0.03</v>
      </c>
      <c r="BC49" s="1">
        <v>7.0000000000000007E-2</v>
      </c>
      <c r="BD49" s="1">
        <v>0.1</v>
      </c>
      <c r="BE49" s="1">
        <v>0.02</v>
      </c>
      <c r="BF49" s="1">
        <v>-0.01</v>
      </c>
      <c r="BG49" s="1">
        <v>-0.04</v>
      </c>
      <c r="BH49" s="1">
        <v>-0.02</v>
      </c>
      <c r="BI49" s="1">
        <v>0.01</v>
      </c>
      <c r="BJ49" s="1">
        <v>-0.01</v>
      </c>
      <c r="BK49" s="1">
        <v>0.01</v>
      </c>
      <c r="BL49" s="1">
        <v>0.02</v>
      </c>
      <c r="BM49" s="1">
        <v>0.01</v>
      </c>
      <c r="BN49" s="1">
        <v>0.02</v>
      </c>
      <c r="BO49" s="1">
        <v>0.04</v>
      </c>
      <c r="BP49" s="1">
        <v>0.02</v>
      </c>
      <c r="BQ49" s="1">
        <v>0.02</v>
      </c>
      <c r="BR49" s="42" t="s">
        <v>839</v>
      </c>
      <c r="BS49" s="44"/>
    </row>
    <row r="50" spans="1:71" x14ac:dyDescent="0.2">
      <c r="A50" s="5" t="s">
        <v>104</v>
      </c>
      <c r="B50" s="5" t="s">
        <v>572</v>
      </c>
      <c r="C50" s="1" t="s">
        <v>626</v>
      </c>
      <c r="D50" s="1" t="s">
        <v>626</v>
      </c>
      <c r="E50" s="1" t="s">
        <v>626</v>
      </c>
      <c r="F50" s="1" t="s">
        <v>626</v>
      </c>
      <c r="G50" s="1" t="s">
        <v>626</v>
      </c>
      <c r="H50" s="1" t="s">
        <v>626</v>
      </c>
      <c r="I50" s="1" t="s">
        <v>626</v>
      </c>
      <c r="J50" s="1" t="s">
        <v>626</v>
      </c>
      <c r="K50" s="1" t="s">
        <v>626</v>
      </c>
      <c r="L50" s="1" t="s">
        <v>626</v>
      </c>
      <c r="M50" s="1" t="s">
        <v>626</v>
      </c>
      <c r="N50" s="1" t="s">
        <v>626</v>
      </c>
      <c r="O50" s="1" t="s">
        <v>626</v>
      </c>
      <c r="P50" s="1" t="s">
        <v>626</v>
      </c>
      <c r="Q50" s="1" t="s">
        <v>626</v>
      </c>
      <c r="R50" s="1" t="s">
        <v>626</v>
      </c>
      <c r="S50" s="1">
        <v>-0.03</v>
      </c>
      <c r="T50" s="1">
        <v>-0.03</v>
      </c>
      <c r="U50" s="1">
        <v>-0.02</v>
      </c>
      <c r="V50" s="1">
        <v>0.01</v>
      </c>
      <c r="W50" s="1">
        <v>0.05</v>
      </c>
      <c r="X50" s="1">
        <v>0.09</v>
      </c>
      <c r="Y50" s="1">
        <v>0.01</v>
      </c>
      <c r="Z50" s="1">
        <v>0.12</v>
      </c>
      <c r="AA50" s="1">
        <v>-0.02</v>
      </c>
      <c r="AB50" s="1">
        <v>0.01</v>
      </c>
      <c r="AC50" s="1">
        <v>0.13</v>
      </c>
      <c r="AD50" s="1">
        <v>0.11</v>
      </c>
      <c r="AE50" s="1">
        <v>0.08</v>
      </c>
      <c r="AF50" s="1">
        <v>0.05</v>
      </c>
      <c r="AG50" s="1">
        <v>0.05</v>
      </c>
      <c r="AH50" s="1">
        <v>0.1</v>
      </c>
      <c r="AI50" s="1">
        <v>0.09</v>
      </c>
      <c r="AJ50" s="1">
        <v>0.11</v>
      </c>
      <c r="AK50" s="1">
        <v>7.0000000000000007E-2</v>
      </c>
      <c r="AL50" s="1">
        <v>0.01</v>
      </c>
      <c r="AM50" s="1">
        <v>0.03</v>
      </c>
      <c r="AN50" s="1">
        <v>0</v>
      </c>
      <c r="AO50" s="1">
        <v>0.02</v>
      </c>
      <c r="AP50" s="1">
        <v>-0.01</v>
      </c>
      <c r="AQ50" s="1">
        <v>-0.01</v>
      </c>
      <c r="AR50" s="1">
        <v>-0.02</v>
      </c>
      <c r="AS50" s="1">
        <v>-0.02</v>
      </c>
      <c r="AT50" s="1">
        <v>-0.01</v>
      </c>
      <c r="AU50" s="1">
        <v>-0.01</v>
      </c>
      <c r="AV50" s="1">
        <v>0</v>
      </c>
      <c r="AW50" s="1">
        <v>0</v>
      </c>
      <c r="AX50" s="1">
        <v>-0.01</v>
      </c>
      <c r="AY50" s="1">
        <v>-0.01</v>
      </c>
      <c r="AZ50" s="1">
        <v>0</v>
      </c>
      <c r="BA50" s="1">
        <v>0.02</v>
      </c>
      <c r="BB50" s="1">
        <v>-0.01</v>
      </c>
      <c r="BC50" s="1">
        <v>0</v>
      </c>
      <c r="BD50" s="1">
        <v>0.01</v>
      </c>
      <c r="BE50" s="1">
        <v>0.01</v>
      </c>
      <c r="BF50" s="1">
        <v>0</v>
      </c>
      <c r="BG50" s="1">
        <v>0</v>
      </c>
      <c r="BH50" s="1">
        <v>0.02</v>
      </c>
      <c r="BI50" s="1">
        <v>0.02</v>
      </c>
      <c r="BJ50" s="1">
        <v>0</v>
      </c>
      <c r="BK50" s="1">
        <v>0.03</v>
      </c>
      <c r="BL50" s="1">
        <v>0.01</v>
      </c>
      <c r="BM50" s="1">
        <v>0</v>
      </c>
      <c r="BN50" s="1">
        <v>0.01</v>
      </c>
      <c r="BO50" s="1">
        <v>0.02</v>
      </c>
      <c r="BP50" s="1">
        <v>0.01</v>
      </c>
      <c r="BQ50" s="1">
        <v>0.01</v>
      </c>
      <c r="BR50" s="42" t="s">
        <v>818</v>
      </c>
      <c r="BS50" s="44"/>
    </row>
    <row r="51" spans="1:71" x14ac:dyDescent="0.2">
      <c r="A51" s="5" t="s">
        <v>106</v>
      </c>
      <c r="B51" s="5" t="s">
        <v>573</v>
      </c>
      <c r="C51" s="1" t="s">
        <v>626</v>
      </c>
      <c r="D51" s="1" t="s">
        <v>626</v>
      </c>
      <c r="E51" s="1" t="s">
        <v>626</v>
      </c>
      <c r="F51" s="1" t="s">
        <v>626</v>
      </c>
      <c r="G51" s="1" t="s">
        <v>626</v>
      </c>
      <c r="H51" s="1" t="s">
        <v>626</v>
      </c>
      <c r="I51" s="1" t="s">
        <v>626</v>
      </c>
      <c r="J51" s="1" t="s">
        <v>626</v>
      </c>
      <c r="K51" s="1" t="s">
        <v>626</v>
      </c>
      <c r="L51" s="1" t="s">
        <v>626</v>
      </c>
      <c r="M51" s="1" t="s">
        <v>626</v>
      </c>
      <c r="N51" s="1" t="s">
        <v>626</v>
      </c>
      <c r="O51" s="1" t="s">
        <v>626</v>
      </c>
      <c r="P51" s="1" t="s">
        <v>626</v>
      </c>
      <c r="Q51" s="1" t="s">
        <v>626</v>
      </c>
      <c r="R51" s="1" t="s">
        <v>626</v>
      </c>
      <c r="S51" s="1">
        <v>0.01</v>
      </c>
      <c r="T51" s="1">
        <v>0.01</v>
      </c>
      <c r="U51" s="1">
        <v>0.02</v>
      </c>
      <c r="V51" s="1">
        <v>0.01</v>
      </c>
      <c r="W51" s="1">
        <v>0</v>
      </c>
      <c r="X51" s="1">
        <v>-0.03</v>
      </c>
      <c r="Y51" s="1">
        <v>-0.01</v>
      </c>
      <c r="Z51" s="1">
        <v>-0.01</v>
      </c>
      <c r="AA51" s="1">
        <v>0</v>
      </c>
      <c r="AB51" s="1">
        <v>-0.02</v>
      </c>
      <c r="AC51" s="1">
        <v>0.06</v>
      </c>
      <c r="AD51" s="1">
        <v>0.03</v>
      </c>
      <c r="AE51" s="1">
        <v>-0.01</v>
      </c>
      <c r="AF51" s="1">
        <v>-0.02</v>
      </c>
      <c r="AG51" s="1">
        <v>0</v>
      </c>
      <c r="AH51" s="1">
        <v>0.05</v>
      </c>
      <c r="AI51" s="1">
        <v>0</v>
      </c>
      <c r="AJ51" s="1">
        <v>-0.01</v>
      </c>
      <c r="AK51" s="1">
        <v>-0.01</v>
      </c>
      <c r="AL51" s="1">
        <v>0.04</v>
      </c>
      <c r="AM51" s="1">
        <v>0.01</v>
      </c>
      <c r="AN51" s="1">
        <v>0.02</v>
      </c>
      <c r="AO51" s="1">
        <v>0</v>
      </c>
      <c r="AP51" s="1">
        <v>0</v>
      </c>
      <c r="AQ51" s="1">
        <v>0</v>
      </c>
      <c r="AR51" s="1">
        <v>-0.01</v>
      </c>
      <c r="AS51" s="1">
        <v>-0.01</v>
      </c>
      <c r="AT51" s="1">
        <v>0.01</v>
      </c>
      <c r="AU51" s="1">
        <v>-0.01</v>
      </c>
      <c r="AV51" s="1">
        <v>0</v>
      </c>
      <c r="AW51" s="1">
        <v>0</v>
      </c>
      <c r="AX51" s="1">
        <v>0</v>
      </c>
      <c r="AY51" s="1">
        <v>0</v>
      </c>
      <c r="AZ51" s="1">
        <v>0</v>
      </c>
      <c r="BA51" s="1">
        <v>0.02</v>
      </c>
      <c r="BB51" s="1">
        <v>0.01</v>
      </c>
      <c r="BC51" s="1">
        <v>0</v>
      </c>
      <c r="BD51" s="1">
        <v>0.01</v>
      </c>
      <c r="BE51" s="1">
        <v>0.01</v>
      </c>
      <c r="BF51" s="1">
        <v>0.01</v>
      </c>
      <c r="BG51" s="1">
        <v>-0.01</v>
      </c>
      <c r="BH51" s="1">
        <v>-0.02</v>
      </c>
      <c r="BI51" s="1">
        <v>-0.01</v>
      </c>
      <c r="BJ51" s="1">
        <v>-0.02</v>
      </c>
      <c r="BK51" s="1">
        <v>0</v>
      </c>
      <c r="BL51" s="1">
        <v>-0.02</v>
      </c>
      <c r="BM51" s="1">
        <v>0.01</v>
      </c>
      <c r="BN51" s="1">
        <v>-0.02</v>
      </c>
      <c r="BO51" s="1">
        <v>-0.01</v>
      </c>
      <c r="BP51" s="1">
        <v>-0.01</v>
      </c>
      <c r="BQ51" s="1">
        <v>0.01</v>
      </c>
      <c r="BR51" s="42" t="s">
        <v>831</v>
      </c>
      <c r="BS51" s="44"/>
    </row>
    <row r="52" spans="1:71" x14ac:dyDescent="0.2">
      <c r="A52" s="5" t="s">
        <v>108</v>
      </c>
      <c r="B52" s="5" t="s">
        <v>574</v>
      </c>
      <c r="C52" s="1" t="s">
        <v>626</v>
      </c>
      <c r="D52" s="1" t="s">
        <v>626</v>
      </c>
      <c r="E52" s="1" t="s">
        <v>626</v>
      </c>
      <c r="F52" s="1" t="s">
        <v>626</v>
      </c>
      <c r="G52" s="1" t="s">
        <v>626</v>
      </c>
      <c r="H52" s="1" t="s">
        <v>626</v>
      </c>
      <c r="I52" s="1" t="s">
        <v>626</v>
      </c>
      <c r="J52" s="1" t="s">
        <v>626</v>
      </c>
      <c r="K52" s="1" t="s">
        <v>626</v>
      </c>
      <c r="L52" s="1" t="s">
        <v>626</v>
      </c>
      <c r="M52" s="1" t="s">
        <v>626</v>
      </c>
      <c r="N52" s="1" t="s">
        <v>626</v>
      </c>
      <c r="O52" s="1" t="s">
        <v>626</v>
      </c>
      <c r="P52" s="1" t="s">
        <v>626</v>
      </c>
      <c r="Q52" s="1" t="s">
        <v>626</v>
      </c>
      <c r="R52" s="1" t="s">
        <v>626</v>
      </c>
      <c r="S52" s="1">
        <v>0.02</v>
      </c>
      <c r="T52" s="1">
        <v>0.12</v>
      </c>
      <c r="U52" s="1">
        <v>0.01</v>
      </c>
      <c r="V52" s="1">
        <v>0.02</v>
      </c>
      <c r="W52" s="1">
        <v>0.1</v>
      </c>
      <c r="X52" s="1">
        <v>0.13</v>
      </c>
      <c r="Y52" s="1">
        <v>0.02</v>
      </c>
      <c r="Z52" s="1">
        <v>0.11</v>
      </c>
      <c r="AA52" s="1">
        <v>0.12</v>
      </c>
      <c r="AB52" s="1">
        <v>0.01</v>
      </c>
      <c r="AC52" s="1">
        <v>-0.03</v>
      </c>
      <c r="AD52" s="1">
        <v>0.04</v>
      </c>
      <c r="AE52" s="1">
        <v>-0.01</v>
      </c>
      <c r="AF52" s="1">
        <v>0.15</v>
      </c>
      <c r="AG52" s="1">
        <v>0.13</v>
      </c>
      <c r="AH52" s="1">
        <v>0.08</v>
      </c>
      <c r="AI52" s="1">
        <v>7.0000000000000007E-2</v>
      </c>
      <c r="AJ52" s="1">
        <v>0.13</v>
      </c>
      <c r="AK52" s="1">
        <v>0.01</v>
      </c>
      <c r="AL52" s="1">
        <v>-7.0000000000000007E-2</v>
      </c>
      <c r="AM52" s="1">
        <v>0</v>
      </c>
      <c r="AN52" s="1">
        <v>0.03</v>
      </c>
      <c r="AO52" s="1">
        <v>0.04</v>
      </c>
      <c r="AP52" s="1">
        <v>0.01</v>
      </c>
      <c r="AQ52" s="1">
        <v>-0.01</v>
      </c>
      <c r="AR52" s="1">
        <v>0.03</v>
      </c>
      <c r="AS52" s="1">
        <v>0.03</v>
      </c>
      <c r="AT52" s="1">
        <v>-0.03</v>
      </c>
      <c r="AU52" s="1">
        <v>-0.01</v>
      </c>
      <c r="AV52" s="1">
        <v>0.01</v>
      </c>
      <c r="AW52" s="1">
        <v>0.01</v>
      </c>
      <c r="AX52" s="1">
        <v>0</v>
      </c>
      <c r="AY52" s="1">
        <v>-0.01</v>
      </c>
      <c r="AZ52" s="1">
        <v>0.04</v>
      </c>
      <c r="BA52" s="1">
        <v>7.0000000000000007E-2</v>
      </c>
      <c r="BB52" s="1">
        <v>0.03</v>
      </c>
      <c r="BC52" s="1">
        <v>0.02</v>
      </c>
      <c r="BD52" s="1">
        <v>0.06</v>
      </c>
      <c r="BE52" s="1">
        <v>0.01</v>
      </c>
      <c r="BF52" s="1">
        <v>0.01</v>
      </c>
      <c r="BG52" s="1">
        <v>0.01</v>
      </c>
      <c r="BH52" s="1">
        <v>0.03</v>
      </c>
      <c r="BI52" s="1">
        <v>0.01</v>
      </c>
      <c r="BJ52" s="1">
        <v>0.01</v>
      </c>
      <c r="BK52" s="1">
        <v>0.02</v>
      </c>
      <c r="BL52" s="1">
        <v>0.02</v>
      </c>
      <c r="BM52" s="1">
        <v>-0.04</v>
      </c>
      <c r="BN52" s="1">
        <v>-0.01</v>
      </c>
      <c r="BO52" s="1">
        <v>0.02</v>
      </c>
      <c r="BP52" s="1">
        <v>0.03</v>
      </c>
      <c r="BQ52" s="1">
        <v>0.03</v>
      </c>
      <c r="BR52" s="42" t="s">
        <v>832</v>
      </c>
      <c r="BS52" s="44"/>
    </row>
    <row r="53" spans="1:71" x14ac:dyDescent="0.2">
      <c r="A53" s="5" t="s">
        <v>109</v>
      </c>
      <c r="B53" s="5" t="s">
        <v>575</v>
      </c>
      <c r="C53" s="1" t="s">
        <v>626</v>
      </c>
      <c r="D53" s="1" t="s">
        <v>626</v>
      </c>
      <c r="E53" s="1" t="s">
        <v>626</v>
      </c>
      <c r="F53" s="1" t="s">
        <v>626</v>
      </c>
      <c r="G53" s="1" t="s">
        <v>626</v>
      </c>
      <c r="H53" s="1" t="s">
        <v>626</v>
      </c>
      <c r="I53" s="1" t="s">
        <v>626</v>
      </c>
      <c r="J53" s="1" t="s">
        <v>626</v>
      </c>
      <c r="K53" s="1" t="s">
        <v>626</v>
      </c>
      <c r="L53" s="1" t="s">
        <v>626</v>
      </c>
      <c r="M53" s="1" t="s">
        <v>626</v>
      </c>
      <c r="N53" s="1" t="s">
        <v>626</v>
      </c>
      <c r="O53" s="1" t="s">
        <v>626</v>
      </c>
      <c r="P53" s="1" t="s">
        <v>626</v>
      </c>
      <c r="Q53" s="1" t="s">
        <v>626</v>
      </c>
      <c r="R53" s="1" t="s">
        <v>626</v>
      </c>
      <c r="S53" s="1">
        <v>0.02</v>
      </c>
      <c r="T53" s="1">
        <v>0.01</v>
      </c>
      <c r="U53" s="1">
        <v>0.01</v>
      </c>
      <c r="V53" s="1">
        <v>0.02</v>
      </c>
      <c r="W53" s="1">
        <v>0.01</v>
      </c>
      <c r="X53" s="1">
        <v>0.02</v>
      </c>
      <c r="Y53" s="1">
        <v>0.03</v>
      </c>
      <c r="Z53" s="1">
        <v>0.03</v>
      </c>
      <c r="AA53" s="1">
        <v>0</v>
      </c>
      <c r="AB53" s="1">
        <v>0</v>
      </c>
      <c r="AC53" s="1">
        <v>-0.01</v>
      </c>
      <c r="AD53" s="1">
        <v>0.01</v>
      </c>
      <c r="AE53" s="1">
        <v>0.02</v>
      </c>
      <c r="AF53" s="1">
        <v>0.01</v>
      </c>
      <c r="AG53" s="1">
        <v>0.01</v>
      </c>
      <c r="AH53" s="1">
        <v>-0.01</v>
      </c>
      <c r="AI53" s="1">
        <v>0.01</v>
      </c>
      <c r="AJ53" s="1">
        <v>0.03</v>
      </c>
      <c r="AK53" s="1">
        <v>0.02</v>
      </c>
      <c r="AL53" s="1">
        <v>0.01</v>
      </c>
      <c r="AM53" s="1">
        <v>0.02</v>
      </c>
      <c r="AN53" s="1">
        <v>0.02</v>
      </c>
      <c r="AO53" s="1">
        <v>0.02</v>
      </c>
      <c r="AP53" s="1">
        <v>0</v>
      </c>
      <c r="AQ53" s="1">
        <v>0.02</v>
      </c>
      <c r="AR53" s="1">
        <v>0</v>
      </c>
      <c r="AS53" s="1">
        <v>0</v>
      </c>
      <c r="AT53" s="1">
        <v>0.02</v>
      </c>
      <c r="AU53" s="1">
        <v>0.01</v>
      </c>
      <c r="AV53" s="1">
        <v>0</v>
      </c>
      <c r="AW53" s="1">
        <v>0</v>
      </c>
      <c r="AX53" s="1">
        <v>0</v>
      </c>
      <c r="AY53" s="1">
        <v>0.01</v>
      </c>
      <c r="AZ53" s="1">
        <v>0</v>
      </c>
      <c r="BA53" s="1">
        <v>0</v>
      </c>
      <c r="BB53" s="1">
        <v>0</v>
      </c>
      <c r="BC53" s="1">
        <v>0</v>
      </c>
      <c r="BD53" s="1">
        <v>0.01</v>
      </c>
      <c r="BE53" s="1">
        <v>0.01</v>
      </c>
      <c r="BF53" s="1">
        <v>0.01</v>
      </c>
      <c r="BG53" s="1">
        <v>0.01</v>
      </c>
      <c r="BH53" s="1">
        <v>0.01</v>
      </c>
      <c r="BI53" s="1">
        <v>0.01</v>
      </c>
      <c r="BJ53" s="1">
        <v>0</v>
      </c>
      <c r="BK53" s="1">
        <v>0.01</v>
      </c>
      <c r="BL53" s="1">
        <v>0.02</v>
      </c>
      <c r="BM53" s="1">
        <v>0</v>
      </c>
      <c r="BN53" s="1">
        <v>0</v>
      </c>
      <c r="BO53" s="1">
        <v>0.01</v>
      </c>
      <c r="BP53" s="1">
        <v>0.01</v>
      </c>
      <c r="BQ53" s="1">
        <v>0</v>
      </c>
      <c r="BR53" s="42" t="s">
        <v>825</v>
      </c>
      <c r="BS53" s="44"/>
    </row>
    <row r="54" spans="1:71" x14ac:dyDescent="0.2">
      <c r="A54" s="5" t="s">
        <v>111</v>
      </c>
      <c r="B54" s="5" t="s">
        <v>576</v>
      </c>
      <c r="C54" s="1" t="s">
        <v>626</v>
      </c>
      <c r="D54" s="1" t="s">
        <v>626</v>
      </c>
      <c r="E54" s="1" t="s">
        <v>626</v>
      </c>
      <c r="F54" s="1" t="s">
        <v>626</v>
      </c>
      <c r="G54" s="1" t="s">
        <v>626</v>
      </c>
      <c r="H54" s="1" t="s">
        <v>626</v>
      </c>
      <c r="I54" s="1" t="s">
        <v>626</v>
      </c>
      <c r="J54" s="1" t="s">
        <v>626</v>
      </c>
      <c r="K54" s="1" t="s">
        <v>626</v>
      </c>
      <c r="L54" s="1" t="s">
        <v>626</v>
      </c>
      <c r="M54" s="1" t="s">
        <v>626</v>
      </c>
      <c r="N54" s="1" t="s">
        <v>626</v>
      </c>
      <c r="O54" s="1" t="s">
        <v>626</v>
      </c>
      <c r="P54" s="1" t="s">
        <v>626</v>
      </c>
      <c r="Q54" s="1" t="s">
        <v>626</v>
      </c>
      <c r="R54" s="1" t="s">
        <v>626</v>
      </c>
      <c r="S54" s="1">
        <v>0</v>
      </c>
      <c r="T54" s="1">
        <v>0</v>
      </c>
      <c r="U54" s="1">
        <v>0</v>
      </c>
      <c r="V54" s="1">
        <v>0</v>
      </c>
      <c r="W54" s="1">
        <v>-0.01</v>
      </c>
      <c r="X54" s="1">
        <v>0</v>
      </c>
      <c r="Y54" s="1">
        <v>0.01</v>
      </c>
      <c r="Z54" s="1">
        <v>0.01</v>
      </c>
      <c r="AA54" s="1">
        <v>0.01</v>
      </c>
      <c r="AB54" s="1">
        <v>-0.01</v>
      </c>
      <c r="AC54" s="1">
        <v>0</v>
      </c>
      <c r="AD54" s="1">
        <v>0.03</v>
      </c>
      <c r="AE54" s="1">
        <v>0.03</v>
      </c>
      <c r="AF54" s="1">
        <v>0.06</v>
      </c>
      <c r="AG54" s="1">
        <v>0.08</v>
      </c>
      <c r="AH54" s="1">
        <v>0.02</v>
      </c>
      <c r="AI54" s="1">
        <v>0.02</v>
      </c>
      <c r="AJ54" s="1">
        <v>0.02</v>
      </c>
      <c r="AK54" s="1">
        <v>0.04</v>
      </c>
      <c r="AL54" s="1">
        <v>0.01</v>
      </c>
      <c r="AM54" s="1">
        <v>0.01</v>
      </c>
      <c r="AN54" s="1">
        <v>-0.02</v>
      </c>
      <c r="AO54" s="1">
        <v>0</v>
      </c>
      <c r="AP54" s="1">
        <v>-0.05</v>
      </c>
      <c r="AQ54" s="1">
        <v>-0.01</v>
      </c>
      <c r="AR54" s="1">
        <v>0</v>
      </c>
      <c r="AS54" s="1">
        <v>-0.01</v>
      </c>
      <c r="AT54" s="1">
        <v>-0.01</v>
      </c>
      <c r="AU54" s="1">
        <v>0</v>
      </c>
      <c r="AV54" s="1">
        <v>0.01</v>
      </c>
      <c r="AW54" s="1">
        <v>0</v>
      </c>
      <c r="AX54" s="1">
        <v>-0.01</v>
      </c>
      <c r="AY54" s="1">
        <v>0.01</v>
      </c>
      <c r="AZ54" s="1">
        <v>0.01</v>
      </c>
      <c r="BA54" s="1">
        <v>0</v>
      </c>
      <c r="BB54" s="1">
        <v>-0.01</v>
      </c>
      <c r="BC54" s="1">
        <v>-0.01</v>
      </c>
      <c r="BD54" s="1">
        <v>0.01</v>
      </c>
      <c r="BE54" s="1">
        <v>0</v>
      </c>
      <c r="BF54" s="1">
        <v>-0.01</v>
      </c>
      <c r="BG54" s="1">
        <v>0</v>
      </c>
      <c r="BH54" s="1">
        <v>-0.01</v>
      </c>
      <c r="BI54" s="1">
        <v>0</v>
      </c>
      <c r="BJ54" s="1">
        <v>0</v>
      </c>
      <c r="BK54" s="1">
        <v>-0.01</v>
      </c>
      <c r="BL54" s="1">
        <v>0.02</v>
      </c>
      <c r="BM54" s="1">
        <v>0.01</v>
      </c>
      <c r="BN54" s="1">
        <v>0</v>
      </c>
      <c r="BO54" s="1">
        <v>0.01</v>
      </c>
      <c r="BP54" s="1">
        <v>0.01</v>
      </c>
      <c r="BQ54" s="1">
        <v>0</v>
      </c>
      <c r="BR54" s="42" t="s">
        <v>825</v>
      </c>
      <c r="BS54" s="44"/>
    </row>
    <row r="55" spans="1:71" x14ac:dyDescent="0.2">
      <c r="A55" s="5" t="s">
        <v>113</v>
      </c>
      <c r="B55" s="5" t="s">
        <v>577</v>
      </c>
      <c r="C55" s="1" t="s">
        <v>626</v>
      </c>
      <c r="D55" s="1" t="s">
        <v>626</v>
      </c>
      <c r="E55" s="1" t="s">
        <v>626</v>
      </c>
      <c r="F55" s="1" t="s">
        <v>626</v>
      </c>
      <c r="G55" s="1" t="s">
        <v>626</v>
      </c>
      <c r="H55" s="1" t="s">
        <v>626</v>
      </c>
      <c r="I55" s="1" t="s">
        <v>626</v>
      </c>
      <c r="J55" s="1" t="s">
        <v>626</v>
      </c>
      <c r="K55" s="1" t="s">
        <v>626</v>
      </c>
      <c r="L55" s="1" t="s">
        <v>626</v>
      </c>
      <c r="M55" s="1" t="s">
        <v>626</v>
      </c>
      <c r="N55" s="1" t="s">
        <v>626</v>
      </c>
      <c r="O55" s="1" t="s">
        <v>626</v>
      </c>
      <c r="P55" s="1" t="s">
        <v>626</v>
      </c>
      <c r="Q55" s="1" t="s">
        <v>626</v>
      </c>
      <c r="R55" s="1" t="s">
        <v>626</v>
      </c>
      <c r="S55" s="1">
        <v>0.01</v>
      </c>
      <c r="T55" s="1">
        <v>0.01</v>
      </c>
      <c r="U55" s="1">
        <v>0.02</v>
      </c>
      <c r="V55" s="1">
        <v>0.02</v>
      </c>
      <c r="W55" s="1">
        <v>0</v>
      </c>
      <c r="X55" s="1">
        <v>0.02</v>
      </c>
      <c r="Y55" s="1">
        <v>0.03</v>
      </c>
      <c r="Z55" s="1">
        <v>0.03</v>
      </c>
      <c r="AA55" s="1">
        <v>0</v>
      </c>
      <c r="AB55" s="1">
        <v>0.01</v>
      </c>
      <c r="AC55" s="1">
        <v>0.02</v>
      </c>
      <c r="AD55" s="1">
        <v>0.04</v>
      </c>
      <c r="AE55" s="1">
        <v>0.04</v>
      </c>
      <c r="AF55" s="1">
        <v>0.08</v>
      </c>
      <c r="AG55" s="1">
        <v>0.06</v>
      </c>
      <c r="AH55" s="1">
        <v>7.0000000000000007E-2</v>
      </c>
      <c r="AI55" s="1">
        <v>0.09</v>
      </c>
      <c r="AJ55" s="1">
        <v>0.09</v>
      </c>
      <c r="AK55" s="1">
        <v>0.03</v>
      </c>
      <c r="AL55" s="1">
        <v>-0.03</v>
      </c>
      <c r="AM55" s="1">
        <v>0.02</v>
      </c>
      <c r="AN55" s="1">
        <v>0.02</v>
      </c>
      <c r="AO55" s="1">
        <v>0.02</v>
      </c>
      <c r="AP55" s="1">
        <v>0.03</v>
      </c>
      <c r="AQ55" s="1">
        <v>0.03</v>
      </c>
      <c r="AR55" s="1">
        <v>0.03</v>
      </c>
      <c r="AS55" s="1">
        <v>0.04</v>
      </c>
      <c r="AT55" s="1">
        <v>0</v>
      </c>
      <c r="AU55" s="1">
        <v>0</v>
      </c>
      <c r="AV55" s="1">
        <v>0.02</v>
      </c>
      <c r="AW55" s="1">
        <v>0.02</v>
      </c>
      <c r="AX55" s="1">
        <v>0.02</v>
      </c>
      <c r="AY55" s="1">
        <v>0.02</v>
      </c>
      <c r="AZ55" s="1">
        <v>0.01</v>
      </c>
      <c r="BA55" s="1">
        <v>-0.01</v>
      </c>
      <c r="BB55" s="1">
        <v>0.02</v>
      </c>
      <c r="BC55" s="1">
        <v>0.05</v>
      </c>
      <c r="BD55" s="1">
        <v>0.03</v>
      </c>
      <c r="BE55" s="1">
        <v>0.01</v>
      </c>
      <c r="BF55" s="1">
        <v>0.01</v>
      </c>
      <c r="BG55" s="1">
        <v>0.03</v>
      </c>
      <c r="BH55" s="1">
        <v>0.02</v>
      </c>
      <c r="BI55" s="1">
        <v>0.02</v>
      </c>
      <c r="BJ55" s="1">
        <v>0.03</v>
      </c>
      <c r="BK55" s="1">
        <v>0.02</v>
      </c>
      <c r="BL55" s="1">
        <v>0</v>
      </c>
      <c r="BM55" s="1">
        <v>0.03</v>
      </c>
      <c r="BN55" s="1">
        <v>0.04</v>
      </c>
      <c r="BO55" s="1">
        <v>0.03</v>
      </c>
      <c r="BP55" s="1">
        <v>0.02</v>
      </c>
      <c r="BQ55" s="1">
        <v>0.03</v>
      </c>
      <c r="BR55" s="42" t="s">
        <v>829</v>
      </c>
      <c r="BS55" s="44"/>
    </row>
    <row r="56" spans="1:71" x14ac:dyDescent="0.2">
      <c r="A56" s="5" t="s">
        <v>114</v>
      </c>
      <c r="B56" s="5" t="s">
        <v>578</v>
      </c>
      <c r="C56" s="1">
        <v>-0.01</v>
      </c>
      <c r="D56" s="1">
        <v>0.03</v>
      </c>
      <c r="E56" s="1">
        <v>-0.01</v>
      </c>
      <c r="F56" s="1">
        <v>0.04</v>
      </c>
      <c r="G56" s="1">
        <v>0.01</v>
      </c>
      <c r="H56" s="1">
        <v>0.02</v>
      </c>
      <c r="I56" s="1">
        <v>0.01</v>
      </c>
      <c r="J56" s="1">
        <v>0.01</v>
      </c>
      <c r="K56" s="1">
        <v>0.02</v>
      </c>
      <c r="L56" s="1">
        <v>0.03</v>
      </c>
      <c r="M56" s="1">
        <v>0</v>
      </c>
      <c r="N56" s="1">
        <v>0.01</v>
      </c>
      <c r="O56" s="1">
        <v>0.02</v>
      </c>
      <c r="P56" s="1">
        <v>0</v>
      </c>
      <c r="Q56" s="1">
        <v>0.01</v>
      </c>
      <c r="R56" s="1">
        <v>-0.01</v>
      </c>
      <c r="S56" s="1">
        <v>0</v>
      </c>
      <c r="T56" s="1">
        <v>0.02</v>
      </c>
      <c r="U56" s="1">
        <v>0</v>
      </c>
      <c r="V56" s="1">
        <v>0</v>
      </c>
      <c r="W56" s="1">
        <v>0.02</v>
      </c>
      <c r="X56" s="1">
        <v>0.02</v>
      </c>
      <c r="Y56" s="1">
        <v>0.01</v>
      </c>
      <c r="Z56" s="1">
        <v>0.02</v>
      </c>
      <c r="AA56" s="1">
        <v>0.02</v>
      </c>
      <c r="AB56" s="1">
        <v>0.01</v>
      </c>
      <c r="AC56" s="1">
        <v>0</v>
      </c>
      <c r="AD56" s="1">
        <v>0.01</v>
      </c>
      <c r="AE56" s="1">
        <v>0</v>
      </c>
      <c r="AF56" s="1">
        <v>0.03</v>
      </c>
      <c r="AG56" s="1">
        <v>0.03</v>
      </c>
      <c r="AH56" s="1">
        <v>0.02</v>
      </c>
      <c r="AI56" s="1">
        <v>0.03</v>
      </c>
      <c r="AJ56" s="1">
        <v>0.03</v>
      </c>
      <c r="AK56" s="1">
        <v>0</v>
      </c>
      <c r="AL56" s="1">
        <v>-0.01</v>
      </c>
      <c r="AM56" s="1">
        <v>0</v>
      </c>
      <c r="AN56" s="1">
        <v>0.01</v>
      </c>
      <c r="AO56" s="1">
        <v>0.01</v>
      </c>
      <c r="AP56" s="1">
        <v>0</v>
      </c>
      <c r="AQ56" s="1">
        <v>0</v>
      </c>
      <c r="AR56" s="1">
        <v>0.01</v>
      </c>
      <c r="AS56" s="1">
        <v>0.01</v>
      </c>
      <c r="AT56" s="1">
        <v>0</v>
      </c>
      <c r="AU56" s="1">
        <v>0</v>
      </c>
      <c r="AV56" s="1">
        <v>0</v>
      </c>
      <c r="AW56" s="1">
        <v>0</v>
      </c>
      <c r="AX56" s="1">
        <v>0</v>
      </c>
      <c r="AY56" s="1">
        <v>0</v>
      </c>
      <c r="AZ56" s="1">
        <v>0</v>
      </c>
      <c r="BA56" s="1">
        <v>0</v>
      </c>
      <c r="BB56" s="1">
        <v>0.01</v>
      </c>
      <c r="BC56" s="1">
        <v>0</v>
      </c>
      <c r="BD56" s="1">
        <v>0.01</v>
      </c>
      <c r="BE56" s="1">
        <v>0</v>
      </c>
      <c r="BF56" s="1">
        <v>0</v>
      </c>
      <c r="BG56" s="1">
        <v>0</v>
      </c>
      <c r="BH56" s="1">
        <v>0</v>
      </c>
      <c r="BI56" s="1">
        <v>0</v>
      </c>
      <c r="BJ56" s="1">
        <v>0.02</v>
      </c>
      <c r="BK56" s="1">
        <v>0.01</v>
      </c>
      <c r="BL56" s="1">
        <v>0</v>
      </c>
      <c r="BM56" s="1">
        <v>-0.01</v>
      </c>
      <c r="BN56" s="1">
        <v>-0.01</v>
      </c>
      <c r="BO56" s="1">
        <v>-0.01</v>
      </c>
      <c r="BP56" s="1">
        <v>-0.01</v>
      </c>
      <c r="BQ56" s="1">
        <v>0</v>
      </c>
      <c r="BR56" s="42" t="s">
        <v>825</v>
      </c>
      <c r="BS56" s="44"/>
    </row>
    <row r="57" spans="1:71" x14ac:dyDescent="0.2">
      <c r="A57" s="5" t="s">
        <v>116</v>
      </c>
      <c r="B57" s="4" t="s">
        <v>579</v>
      </c>
      <c r="C57" s="1">
        <v>0.25</v>
      </c>
      <c r="D57" s="1">
        <v>-0.13</v>
      </c>
      <c r="E57" s="1">
        <v>0.02</v>
      </c>
      <c r="F57" s="1">
        <v>-0.12</v>
      </c>
      <c r="G57" s="1">
        <v>-0.01</v>
      </c>
      <c r="H57" s="1">
        <v>-0.08</v>
      </c>
      <c r="I57" s="1">
        <v>-0.05</v>
      </c>
      <c r="J57" s="1">
        <v>-0.02</v>
      </c>
      <c r="K57" s="1">
        <v>0.04</v>
      </c>
      <c r="L57" s="1">
        <v>-0.08</v>
      </c>
      <c r="M57" s="1">
        <v>-0.01</v>
      </c>
      <c r="N57" s="1">
        <v>0.03</v>
      </c>
      <c r="O57" s="1">
        <v>-0.11</v>
      </c>
      <c r="P57" s="1">
        <v>-0.03</v>
      </c>
      <c r="Q57" s="1">
        <v>0</v>
      </c>
      <c r="R57" s="1">
        <v>0</v>
      </c>
      <c r="S57" s="1">
        <v>7.0000000000000007E-2</v>
      </c>
      <c r="T57" s="1">
        <v>0.03</v>
      </c>
      <c r="U57" s="1">
        <v>0.03</v>
      </c>
      <c r="V57" s="1">
        <v>0.08</v>
      </c>
      <c r="W57" s="1">
        <v>0.08</v>
      </c>
      <c r="X57" s="1">
        <v>0.11</v>
      </c>
      <c r="Y57" s="1">
        <v>0.15</v>
      </c>
      <c r="Z57" s="1">
        <v>0.2</v>
      </c>
      <c r="AA57" s="1">
        <v>0.19</v>
      </c>
      <c r="AB57" s="1">
        <v>0.13</v>
      </c>
      <c r="AC57" s="1">
        <v>0.15</v>
      </c>
      <c r="AD57" s="1">
        <v>0.24</v>
      </c>
      <c r="AE57" s="1">
        <v>0.19</v>
      </c>
      <c r="AF57" s="1">
        <v>0.13</v>
      </c>
      <c r="AG57" s="1">
        <v>0.12</v>
      </c>
      <c r="AH57" s="1">
        <v>0.11</v>
      </c>
      <c r="AI57" s="1">
        <v>0.17</v>
      </c>
      <c r="AJ57" s="1">
        <v>0.36</v>
      </c>
      <c r="AK57" s="1">
        <v>0.46</v>
      </c>
      <c r="AL57" s="1">
        <v>0.28999999999999998</v>
      </c>
      <c r="AM57" s="1">
        <v>0.32</v>
      </c>
      <c r="AN57" s="1">
        <v>0.2</v>
      </c>
      <c r="AO57" s="1">
        <v>0.21</v>
      </c>
      <c r="AP57" s="1">
        <v>0.08</v>
      </c>
      <c r="AQ57" s="1">
        <v>0.08</v>
      </c>
      <c r="AR57" s="1">
        <v>0.11</v>
      </c>
      <c r="AS57" s="1">
        <v>0.14000000000000001</v>
      </c>
      <c r="AT57" s="1">
        <v>0.18</v>
      </c>
      <c r="AU57" s="1">
        <v>0.06</v>
      </c>
      <c r="AV57" s="1">
        <v>0.08</v>
      </c>
      <c r="AW57" s="1">
        <v>7.0000000000000007E-2</v>
      </c>
      <c r="AX57" s="1">
        <v>7.0000000000000007E-2</v>
      </c>
      <c r="AY57" s="1">
        <v>0.14000000000000001</v>
      </c>
      <c r="AZ57" s="1">
        <v>0.12</v>
      </c>
      <c r="BA57" s="1">
        <v>0.03</v>
      </c>
      <c r="BB57" s="1">
        <v>0.02</v>
      </c>
      <c r="BC57" s="1">
        <v>-0.03</v>
      </c>
      <c r="BD57" s="1">
        <v>0.02</v>
      </c>
      <c r="BE57" s="1">
        <v>0</v>
      </c>
      <c r="BF57" s="1">
        <v>0</v>
      </c>
      <c r="BG57" s="1">
        <v>-0.05</v>
      </c>
      <c r="BH57" s="1">
        <v>-0.11</v>
      </c>
      <c r="BI57" s="1">
        <v>-0.06</v>
      </c>
      <c r="BJ57" s="1">
        <v>-7.0000000000000007E-2</v>
      </c>
      <c r="BK57" s="1">
        <v>-0.05</v>
      </c>
      <c r="BL57" s="1">
        <v>0.01</v>
      </c>
      <c r="BM57" s="1">
        <v>-0.03</v>
      </c>
      <c r="BN57" s="1">
        <v>-0.02</v>
      </c>
      <c r="BO57" s="1">
        <v>0</v>
      </c>
      <c r="BP57" s="1">
        <v>0.04</v>
      </c>
      <c r="BQ57" s="1">
        <v>0</v>
      </c>
      <c r="BR57" s="42">
        <v>-0.05</v>
      </c>
      <c r="BS57" s="44"/>
    </row>
    <row r="58" spans="1:71" x14ac:dyDescent="0.2">
      <c r="A58" s="5" t="s">
        <v>118</v>
      </c>
      <c r="B58" s="5" t="s">
        <v>580</v>
      </c>
      <c r="C58" s="1" t="s">
        <v>626</v>
      </c>
      <c r="D58" s="1" t="s">
        <v>626</v>
      </c>
      <c r="E58" s="1" t="s">
        <v>626</v>
      </c>
      <c r="F58" s="1" t="s">
        <v>626</v>
      </c>
      <c r="G58" s="1" t="s">
        <v>626</v>
      </c>
      <c r="H58" s="1" t="s">
        <v>626</v>
      </c>
      <c r="I58" s="1" t="s">
        <v>626</v>
      </c>
      <c r="J58" s="1" t="s">
        <v>626</v>
      </c>
      <c r="K58" s="1" t="s">
        <v>626</v>
      </c>
      <c r="L58" s="1" t="s">
        <v>626</v>
      </c>
      <c r="M58" s="1" t="s">
        <v>626</v>
      </c>
      <c r="N58" s="1" t="s">
        <v>626</v>
      </c>
      <c r="O58" s="1" t="s">
        <v>626</v>
      </c>
      <c r="P58" s="1" t="s">
        <v>626</v>
      </c>
      <c r="Q58" s="1" t="s">
        <v>626</v>
      </c>
      <c r="R58" s="1" t="s">
        <v>626</v>
      </c>
      <c r="S58" s="1">
        <v>0.03</v>
      </c>
      <c r="T58" s="1">
        <v>0.03</v>
      </c>
      <c r="U58" s="1">
        <v>0.03</v>
      </c>
      <c r="V58" s="1">
        <v>0.01</v>
      </c>
      <c r="W58" s="1">
        <v>0.04</v>
      </c>
      <c r="X58" s="1">
        <v>0.04</v>
      </c>
      <c r="Y58" s="1">
        <v>0.06</v>
      </c>
      <c r="Z58" s="1">
        <v>0.05</v>
      </c>
      <c r="AA58" s="1">
        <v>0.03</v>
      </c>
      <c r="AB58" s="1">
        <v>0.03</v>
      </c>
      <c r="AC58" s="1">
        <v>0.02</v>
      </c>
      <c r="AD58" s="1">
        <v>0.09</v>
      </c>
      <c r="AE58" s="1">
        <v>0.05</v>
      </c>
      <c r="AF58" s="1">
        <v>0.05</v>
      </c>
      <c r="AG58" s="1">
        <v>0.04</v>
      </c>
      <c r="AH58" s="1">
        <v>0.04</v>
      </c>
      <c r="AI58" s="1">
        <v>0.05</v>
      </c>
      <c r="AJ58" s="1">
        <v>0.06</v>
      </c>
      <c r="AK58" s="1">
        <v>0.09</v>
      </c>
      <c r="AL58" s="1">
        <v>0.05</v>
      </c>
      <c r="AM58" s="1">
        <v>0.03</v>
      </c>
      <c r="AN58" s="1">
        <v>0.03</v>
      </c>
      <c r="AO58" s="1">
        <v>0.03</v>
      </c>
      <c r="AP58" s="1">
        <v>0.03</v>
      </c>
      <c r="AQ58" s="1">
        <v>0.02</v>
      </c>
      <c r="AR58" s="1">
        <v>0.01</v>
      </c>
      <c r="AS58" s="1">
        <v>0.03</v>
      </c>
      <c r="AT58" s="1">
        <v>0.05</v>
      </c>
      <c r="AU58" s="1">
        <v>-0.01</v>
      </c>
      <c r="AV58" s="1">
        <v>0.02</v>
      </c>
      <c r="AW58" s="1">
        <v>0</v>
      </c>
      <c r="AX58" s="1">
        <v>0</v>
      </c>
      <c r="AY58" s="1">
        <v>0.02</v>
      </c>
      <c r="AZ58" s="1">
        <v>0.01</v>
      </c>
      <c r="BA58" s="1">
        <v>0.04</v>
      </c>
      <c r="BB58" s="1">
        <v>0.05</v>
      </c>
      <c r="BC58" s="1">
        <v>0.03</v>
      </c>
      <c r="BD58" s="1">
        <v>0.04</v>
      </c>
      <c r="BE58" s="1">
        <v>0.03</v>
      </c>
      <c r="BF58" s="1">
        <v>0.01</v>
      </c>
      <c r="BG58" s="1">
        <v>-0.02</v>
      </c>
      <c r="BH58" s="1">
        <v>0.01</v>
      </c>
      <c r="BI58" s="1">
        <v>0.03</v>
      </c>
      <c r="BJ58" s="1">
        <v>0</v>
      </c>
      <c r="BK58" s="1">
        <v>0.02</v>
      </c>
      <c r="BL58" s="1">
        <v>0.02</v>
      </c>
      <c r="BM58" s="1">
        <v>-0.01</v>
      </c>
      <c r="BN58" s="1">
        <v>0</v>
      </c>
      <c r="BO58" s="1">
        <v>0.01</v>
      </c>
      <c r="BP58" s="1">
        <v>0.01</v>
      </c>
      <c r="BQ58" s="1">
        <v>0.01</v>
      </c>
      <c r="BR58" s="42" t="s">
        <v>825</v>
      </c>
      <c r="BS58" s="44"/>
    </row>
    <row r="59" spans="1:71" x14ac:dyDescent="0.2">
      <c r="A59" s="5" t="s">
        <v>120</v>
      </c>
      <c r="B59" s="5" t="s">
        <v>581</v>
      </c>
      <c r="C59" s="1" t="s">
        <v>626</v>
      </c>
      <c r="D59" s="1" t="s">
        <v>626</v>
      </c>
      <c r="E59" s="1" t="s">
        <v>626</v>
      </c>
      <c r="F59" s="1" t="s">
        <v>626</v>
      </c>
      <c r="G59" s="1" t="s">
        <v>626</v>
      </c>
      <c r="H59" s="1" t="s">
        <v>626</v>
      </c>
      <c r="I59" s="1" t="s">
        <v>626</v>
      </c>
      <c r="J59" s="1" t="s">
        <v>626</v>
      </c>
      <c r="K59" s="1" t="s">
        <v>626</v>
      </c>
      <c r="L59" s="1" t="s">
        <v>626</v>
      </c>
      <c r="M59" s="1" t="s">
        <v>626</v>
      </c>
      <c r="N59" s="1" t="s">
        <v>626</v>
      </c>
      <c r="O59" s="1" t="s">
        <v>626</v>
      </c>
      <c r="P59" s="1" t="s">
        <v>626</v>
      </c>
      <c r="Q59" s="1" t="s">
        <v>626</v>
      </c>
      <c r="R59" s="1" t="s">
        <v>626</v>
      </c>
      <c r="S59" s="1">
        <v>0.02</v>
      </c>
      <c r="T59" s="1">
        <v>0.02</v>
      </c>
      <c r="U59" s="1">
        <v>0.02</v>
      </c>
      <c r="V59" s="1">
        <v>0.02</v>
      </c>
      <c r="W59" s="1">
        <v>0.03</v>
      </c>
      <c r="X59" s="1">
        <v>0.03</v>
      </c>
      <c r="Y59" s="1">
        <v>0.03</v>
      </c>
      <c r="Z59" s="1">
        <v>0.02</v>
      </c>
      <c r="AA59" s="1">
        <v>0.01</v>
      </c>
      <c r="AB59" s="1">
        <v>0.02</v>
      </c>
      <c r="AC59" s="1">
        <v>0.03</v>
      </c>
      <c r="AD59" s="1">
        <v>0.03</v>
      </c>
      <c r="AE59" s="1">
        <v>0.02</v>
      </c>
      <c r="AF59" s="1">
        <v>0.02</v>
      </c>
      <c r="AG59" s="1">
        <v>0.03</v>
      </c>
      <c r="AH59" s="1">
        <v>0.03</v>
      </c>
      <c r="AI59" s="1">
        <v>0.03</v>
      </c>
      <c r="AJ59" s="1">
        <v>0.03</v>
      </c>
      <c r="AK59" s="1">
        <v>0.03</v>
      </c>
      <c r="AL59" s="1">
        <v>0.03</v>
      </c>
      <c r="AM59" s="1">
        <v>0.03</v>
      </c>
      <c r="AN59" s="1">
        <v>0.03</v>
      </c>
      <c r="AO59" s="1">
        <v>0.03</v>
      </c>
      <c r="AP59" s="1">
        <v>0.02</v>
      </c>
      <c r="AQ59" s="1">
        <v>0.03</v>
      </c>
      <c r="AR59" s="1">
        <v>0.04</v>
      </c>
      <c r="AS59" s="1">
        <v>0.05</v>
      </c>
      <c r="AT59" s="1">
        <v>0.03</v>
      </c>
      <c r="AU59" s="1">
        <v>0</v>
      </c>
      <c r="AV59" s="1">
        <v>0.01</v>
      </c>
      <c r="AW59" s="1">
        <v>0.02</v>
      </c>
      <c r="AX59" s="1">
        <v>0.02</v>
      </c>
      <c r="AY59" s="1">
        <v>0.03</v>
      </c>
      <c r="AZ59" s="1">
        <v>0.02</v>
      </c>
      <c r="BA59" s="1">
        <v>0</v>
      </c>
      <c r="BB59" s="1">
        <v>0.03</v>
      </c>
      <c r="BC59" s="1">
        <v>0.03</v>
      </c>
      <c r="BD59" s="1">
        <v>0.03</v>
      </c>
      <c r="BE59" s="1">
        <v>0.01</v>
      </c>
      <c r="BF59" s="1">
        <v>-0.02</v>
      </c>
      <c r="BG59" s="1">
        <v>0.01</v>
      </c>
      <c r="BH59" s="1">
        <v>0.01</v>
      </c>
      <c r="BI59" s="1">
        <v>0</v>
      </c>
      <c r="BJ59" s="1">
        <v>0.01</v>
      </c>
      <c r="BK59" s="1">
        <v>0.01</v>
      </c>
      <c r="BL59" s="1">
        <v>0</v>
      </c>
      <c r="BM59" s="1">
        <v>0</v>
      </c>
      <c r="BN59" s="1">
        <v>0</v>
      </c>
      <c r="BO59" s="1">
        <v>0</v>
      </c>
      <c r="BP59" s="1">
        <v>0</v>
      </c>
      <c r="BQ59" s="1">
        <v>0.01</v>
      </c>
      <c r="BR59" s="42" t="s">
        <v>818</v>
      </c>
      <c r="BS59" s="44"/>
    </row>
    <row r="60" spans="1:71" x14ac:dyDescent="0.2">
      <c r="A60" s="5" t="s">
        <v>122</v>
      </c>
      <c r="B60" s="5" t="s">
        <v>582</v>
      </c>
      <c r="C60" s="1" t="s">
        <v>626</v>
      </c>
      <c r="D60" s="1" t="s">
        <v>626</v>
      </c>
      <c r="E60" s="1" t="s">
        <v>626</v>
      </c>
      <c r="F60" s="1" t="s">
        <v>626</v>
      </c>
      <c r="G60" s="1" t="s">
        <v>626</v>
      </c>
      <c r="H60" s="1" t="s">
        <v>626</v>
      </c>
      <c r="I60" s="1" t="s">
        <v>626</v>
      </c>
      <c r="J60" s="1" t="s">
        <v>626</v>
      </c>
      <c r="K60" s="1" t="s">
        <v>626</v>
      </c>
      <c r="L60" s="1" t="s">
        <v>626</v>
      </c>
      <c r="M60" s="1" t="s">
        <v>626</v>
      </c>
      <c r="N60" s="1" t="s">
        <v>626</v>
      </c>
      <c r="O60" s="1" t="s">
        <v>626</v>
      </c>
      <c r="P60" s="1" t="s">
        <v>626</v>
      </c>
      <c r="Q60" s="1" t="s">
        <v>626</v>
      </c>
      <c r="R60" s="1" t="s">
        <v>626</v>
      </c>
      <c r="S60" s="1">
        <v>0.01</v>
      </c>
      <c r="T60" s="1">
        <v>-0.02</v>
      </c>
      <c r="U60" s="1">
        <v>-0.03</v>
      </c>
      <c r="V60" s="1">
        <v>0.04</v>
      </c>
      <c r="W60" s="1">
        <v>0.01</v>
      </c>
      <c r="X60" s="1">
        <v>0.04</v>
      </c>
      <c r="Y60" s="1">
        <v>0.04</v>
      </c>
      <c r="Z60" s="1">
        <v>0.12</v>
      </c>
      <c r="AA60" s="1">
        <v>0.14000000000000001</v>
      </c>
      <c r="AB60" s="1">
        <v>7.0000000000000007E-2</v>
      </c>
      <c r="AC60" s="1">
        <v>0.1</v>
      </c>
      <c r="AD60" s="1">
        <v>0.1</v>
      </c>
      <c r="AE60" s="1">
        <v>0.1</v>
      </c>
      <c r="AF60" s="1">
        <v>0.04</v>
      </c>
      <c r="AG60" s="1">
        <v>0.04</v>
      </c>
      <c r="AH60" s="1">
        <v>0.01</v>
      </c>
      <c r="AI60" s="1">
        <v>0.08</v>
      </c>
      <c r="AJ60" s="1">
        <v>0.25</v>
      </c>
      <c r="AK60" s="1">
        <v>0.3</v>
      </c>
      <c r="AL60" s="1">
        <v>0.18</v>
      </c>
      <c r="AM60" s="1">
        <v>0.24</v>
      </c>
      <c r="AN60" s="1">
        <v>0.13</v>
      </c>
      <c r="AO60" s="1">
        <v>0.15</v>
      </c>
      <c r="AP60" s="1">
        <v>0.02</v>
      </c>
      <c r="AQ60" s="1">
        <v>0.02</v>
      </c>
      <c r="AR60" s="1">
        <v>0.05</v>
      </c>
      <c r="AS60" s="1">
        <v>0.04</v>
      </c>
      <c r="AT60" s="1">
        <v>0.09</v>
      </c>
      <c r="AU60" s="1">
        <v>0.04</v>
      </c>
      <c r="AV60" s="1">
        <v>0.05</v>
      </c>
      <c r="AW60" s="1">
        <v>0.04</v>
      </c>
      <c r="AX60" s="1">
        <v>0.03</v>
      </c>
      <c r="AY60" s="1">
        <v>7.0000000000000007E-2</v>
      </c>
      <c r="AZ60" s="1">
        <v>0.09</v>
      </c>
      <c r="BA60" s="1">
        <v>-0.03</v>
      </c>
      <c r="BB60" s="1">
        <v>-7.0000000000000007E-2</v>
      </c>
      <c r="BC60" s="1">
        <v>-0.09</v>
      </c>
      <c r="BD60" s="1">
        <v>-0.05</v>
      </c>
      <c r="BE60" s="1">
        <v>-0.04</v>
      </c>
      <c r="BF60" s="1">
        <v>0</v>
      </c>
      <c r="BG60" s="1">
        <v>-0.03</v>
      </c>
      <c r="BH60" s="1">
        <v>-0.13</v>
      </c>
      <c r="BI60" s="1">
        <v>-0.1</v>
      </c>
      <c r="BJ60" s="1">
        <v>-0.06</v>
      </c>
      <c r="BK60" s="1">
        <v>-7.0000000000000007E-2</v>
      </c>
      <c r="BL60" s="1">
        <v>-0.02</v>
      </c>
      <c r="BM60" s="1">
        <v>-0.01</v>
      </c>
      <c r="BN60" s="1">
        <v>-0.02</v>
      </c>
      <c r="BO60" s="1">
        <v>0</v>
      </c>
      <c r="BP60" s="1">
        <v>0.02</v>
      </c>
      <c r="BQ60" s="1">
        <v>-0.01</v>
      </c>
      <c r="BR60" s="42" t="s">
        <v>821</v>
      </c>
      <c r="BS60" s="44"/>
    </row>
    <row r="61" spans="1:71" x14ac:dyDescent="0.2">
      <c r="A61" s="5" t="s">
        <v>124</v>
      </c>
      <c r="B61" s="5" t="s">
        <v>583</v>
      </c>
      <c r="C61" s="1" t="s">
        <v>626</v>
      </c>
      <c r="D61" s="1" t="s">
        <v>626</v>
      </c>
      <c r="E61" s="1" t="s">
        <v>626</v>
      </c>
      <c r="F61" s="1" t="s">
        <v>626</v>
      </c>
      <c r="G61" s="1" t="s">
        <v>626</v>
      </c>
      <c r="H61" s="1" t="s">
        <v>626</v>
      </c>
      <c r="I61" s="1" t="s">
        <v>626</v>
      </c>
      <c r="J61" s="1" t="s">
        <v>626</v>
      </c>
      <c r="K61" s="1" t="s">
        <v>626</v>
      </c>
      <c r="L61" s="1" t="s">
        <v>626</v>
      </c>
      <c r="M61" s="1" t="s">
        <v>626</v>
      </c>
      <c r="N61" s="1" t="s">
        <v>626</v>
      </c>
      <c r="O61" s="1" t="s">
        <v>626</v>
      </c>
      <c r="P61" s="1" t="s">
        <v>626</v>
      </c>
      <c r="Q61" s="1" t="s">
        <v>626</v>
      </c>
      <c r="R61" s="1" t="s">
        <v>626</v>
      </c>
      <c r="S61" s="1">
        <v>0</v>
      </c>
      <c r="T61" s="1">
        <v>0</v>
      </c>
      <c r="U61" s="1">
        <v>0</v>
      </c>
      <c r="V61" s="1">
        <v>0.01</v>
      </c>
      <c r="W61" s="1">
        <v>0.01</v>
      </c>
      <c r="X61" s="1">
        <v>0.01</v>
      </c>
      <c r="Y61" s="1">
        <v>0.01</v>
      </c>
      <c r="Z61" s="1">
        <v>0.01</v>
      </c>
      <c r="AA61" s="1">
        <v>0.01</v>
      </c>
      <c r="AB61" s="1">
        <v>0.01</v>
      </c>
      <c r="AC61" s="1">
        <v>0</v>
      </c>
      <c r="AD61" s="1">
        <v>0.03</v>
      </c>
      <c r="AE61" s="1">
        <v>0.02</v>
      </c>
      <c r="AF61" s="1">
        <v>0.02</v>
      </c>
      <c r="AG61" s="1">
        <v>0.01</v>
      </c>
      <c r="AH61" s="1">
        <v>0.02</v>
      </c>
      <c r="AI61" s="1">
        <v>0.02</v>
      </c>
      <c r="AJ61" s="1">
        <v>0.03</v>
      </c>
      <c r="AK61" s="1">
        <v>0.04</v>
      </c>
      <c r="AL61" s="1">
        <v>0.02</v>
      </c>
      <c r="AM61" s="1">
        <v>0.02</v>
      </c>
      <c r="AN61" s="1">
        <v>0.01</v>
      </c>
      <c r="AO61" s="1">
        <v>0.01</v>
      </c>
      <c r="AP61" s="1">
        <v>0.01</v>
      </c>
      <c r="AQ61" s="1">
        <v>0.01</v>
      </c>
      <c r="AR61" s="1">
        <v>0.01</v>
      </c>
      <c r="AS61" s="1">
        <v>0.01</v>
      </c>
      <c r="AT61" s="1">
        <v>0.01</v>
      </c>
      <c r="AU61" s="1">
        <v>0.01</v>
      </c>
      <c r="AV61" s="1">
        <v>0.01</v>
      </c>
      <c r="AW61" s="1">
        <v>0.01</v>
      </c>
      <c r="AX61" s="1">
        <v>0.01</v>
      </c>
      <c r="AY61" s="1">
        <v>0.01</v>
      </c>
      <c r="AZ61" s="1">
        <v>0.01</v>
      </c>
      <c r="BA61" s="1">
        <v>0.01</v>
      </c>
      <c r="BB61" s="1">
        <v>0</v>
      </c>
      <c r="BC61" s="1">
        <v>0</v>
      </c>
      <c r="BD61" s="1">
        <v>0.01</v>
      </c>
      <c r="BE61" s="1">
        <v>0</v>
      </c>
      <c r="BF61" s="1">
        <v>0</v>
      </c>
      <c r="BG61" s="1">
        <v>-0.01</v>
      </c>
      <c r="BH61" s="1">
        <v>0</v>
      </c>
      <c r="BI61" s="1">
        <v>0.01</v>
      </c>
      <c r="BJ61" s="1">
        <v>-0.02</v>
      </c>
      <c r="BK61" s="1">
        <v>0</v>
      </c>
      <c r="BL61" s="1">
        <v>0.01</v>
      </c>
      <c r="BM61" s="1">
        <v>-0.01</v>
      </c>
      <c r="BN61" s="1">
        <v>-0.01</v>
      </c>
      <c r="BO61" s="1">
        <v>0</v>
      </c>
      <c r="BP61" s="1">
        <v>-0.01</v>
      </c>
      <c r="BQ61" s="1">
        <v>-0.01</v>
      </c>
      <c r="BR61" s="42" t="s">
        <v>825</v>
      </c>
      <c r="BS61" s="44"/>
    </row>
    <row r="62" spans="1:71" x14ac:dyDescent="0.2">
      <c r="A62" s="5" t="s">
        <v>126</v>
      </c>
      <c r="B62" s="4" t="s">
        <v>584</v>
      </c>
      <c r="C62" s="1">
        <v>0.77</v>
      </c>
      <c r="D62" s="1">
        <v>0.3</v>
      </c>
      <c r="E62" s="1">
        <v>0.19</v>
      </c>
      <c r="F62" s="1">
        <v>0.5</v>
      </c>
      <c r="G62" s="1">
        <v>0.43</v>
      </c>
      <c r="H62" s="1">
        <v>0.56999999999999995</v>
      </c>
      <c r="I62" s="1">
        <v>7.0000000000000007E-2</v>
      </c>
      <c r="J62" s="1">
        <v>0.35</v>
      </c>
      <c r="K62" s="1">
        <v>0.3</v>
      </c>
      <c r="L62" s="1">
        <v>0.28999999999999998</v>
      </c>
      <c r="M62" s="1">
        <v>0.17</v>
      </c>
      <c r="N62" s="1">
        <v>-0.24</v>
      </c>
      <c r="O62" s="1">
        <v>0.57999999999999996</v>
      </c>
      <c r="P62" s="1">
        <v>-0.08</v>
      </c>
      <c r="Q62" s="1">
        <v>0.13</v>
      </c>
      <c r="R62" s="1">
        <v>0.1</v>
      </c>
      <c r="S62" s="1">
        <v>-0.02</v>
      </c>
      <c r="T62" s="1">
        <v>0.16</v>
      </c>
      <c r="U62" s="1">
        <v>0.49</v>
      </c>
      <c r="V62" s="1">
        <v>0.3</v>
      </c>
      <c r="W62" s="1">
        <v>0.61</v>
      </c>
      <c r="X62" s="1">
        <v>0.5</v>
      </c>
      <c r="Y62" s="1">
        <v>0.65</v>
      </c>
      <c r="Z62" s="1">
        <v>0.76</v>
      </c>
      <c r="AA62" s="1">
        <v>0.72</v>
      </c>
      <c r="AB62" s="1">
        <v>0.67</v>
      </c>
      <c r="AC62" s="1">
        <v>0.44</v>
      </c>
      <c r="AD62" s="1">
        <v>1.1599999999999999</v>
      </c>
      <c r="AE62" s="1">
        <v>0.84</v>
      </c>
      <c r="AF62" s="1">
        <v>1.1000000000000001</v>
      </c>
      <c r="AG62" s="1">
        <v>1.22</v>
      </c>
      <c r="AH62" s="1">
        <v>0.76</v>
      </c>
      <c r="AI62" s="1">
        <v>0.86</v>
      </c>
      <c r="AJ62" s="1">
        <v>1.18</v>
      </c>
      <c r="AK62" s="1">
        <v>1.22</v>
      </c>
      <c r="AL62" s="1">
        <v>1.44</v>
      </c>
      <c r="AM62" s="1">
        <v>0.65</v>
      </c>
      <c r="AN62" s="1">
        <v>1.1499999999999999</v>
      </c>
      <c r="AO62" s="1">
        <v>0.94</v>
      </c>
      <c r="AP62" s="1">
        <v>0.68</v>
      </c>
      <c r="AQ62" s="1">
        <v>0.81</v>
      </c>
      <c r="AR62" s="1">
        <v>0.73</v>
      </c>
      <c r="AS62" s="1">
        <v>0.82</v>
      </c>
      <c r="AT62" s="1">
        <v>0.69</v>
      </c>
      <c r="AU62" s="1">
        <v>0.7</v>
      </c>
      <c r="AV62" s="1">
        <v>0.45</v>
      </c>
      <c r="AW62" s="1">
        <v>0.46</v>
      </c>
      <c r="AX62" s="1">
        <v>0.66</v>
      </c>
      <c r="AY62" s="1">
        <v>0.62</v>
      </c>
      <c r="AZ62" s="1">
        <v>0.57999999999999996</v>
      </c>
      <c r="BA62" s="1">
        <v>0.26</v>
      </c>
      <c r="BB62" s="1">
        <v>0.12</v>
      </c>
      <c r="BC62" s="1">
        <v>0.43</v>
      </c>
      <c r="BD62" s="1">
        <v>0.34</v>
      </c>
      <c r="BE62" s="1">
        <v>0.57999999999999996</v>
      </c>
      <c r="BF62" s="1">
        <v>0.52</v>
      </c>
      <c r="BG62" s="1">
        <v>0.49</v>
      </c>
      <c r="BH62" s="1">
        <v>0.44</v>
      </c>
      <c r="BI62" s="1">
        <v>0.45</v>
      </c>
      <c r="BJ62" s="1">
        <v>0.4</v>
      </c>
      <c r="BK62" s="1">
        <v>0.22</v>
      </c>
      <c r="BL62" s="1">
        <v>-0.28999999999999998</v>
      </c>
      <c r="BM62" s="1">
        <v>0.18</v>
      </c>
      <c r="BN62" s="1">
        <v>0.26</v>
      </c>
      <c r="BO62" s="1">
        <v>0.57999999999999996</v>
      </c>
      <c r="BP62" s="1">
        <v>0.56999999999999995</v>
      </c>
      <c r="BQ62" s="1">
        <v>0.56999999999999995</v>
      </c>
      <c r="BR62" s="42">
        <v>0.57999999999999996</v>
      </c>
      <c r="BS62" s="44"/>
    </row>
    <row r="63" spans="1:71" x14ac:dyDescent="0.2">
      <c r="A63" s="5" t="s">
        <v>128</v>
      </c>
      <c r="B63" s="4" t="s">
        <v>585</v>
      </c>
      <c r="C63" s="1">
        <v>0.15</v>
      </c>
      <c r="D63" s="1">
        <v>-0.09</v>
      </c>
      <c r="E63" s="1">
        <v>-0.04</v>
      </c>
      <c r="F63" s="1">
        <v>0.06</v>
      </c>
      <c r="G63" s="1">
        <v>-0.06</v>
      </c>
      <c r="H63" s="1">
        <v>0</v>
      </c>
      <c r="I63" s="1">
        <v>-0.1</v>
      </c>
      <c r="J63" s="1">
        <v>0.01</v>
      </c>
      <c r="K63" s="1">
        <v>-0.02</v>
      </c>
      <c r="L63" s="1">
        <v>-0.05</v>
      </c>
      <c r="M63" s="1">
        <v>-7.0000000000000007E-2</v>
      </c>
      <c r="N63" s="1">
        <v>-0.24</v>
      </c>
      <c r="O63" s="1">
        <v>0.47</v>
      </c>
      <c r="P63" s="1">
        <v>-0.23</v>
      </c>
      <c r="Q63" s="1">
        <v>0.01</v>
      </c>
      <c r="R63" s="1">
        <v>0</v>
      </c>
      <c r="S63" s="1">
        <v>0.01</v>
      </c>
      <c r="T63" s="1">
        <v>0.11</v>
      </c>
      <c r="U63" s="1">
        <v>0.36</v>
      </c>
      <c r="V63" s="1">
        <v>0.09</v>
      </c>
      <c r="W63" s="1">
        <v>0.37</v>
      </c>
      <c r="X63" s="1">
        <v>0.24</v>
      </c>
      <c r="Y63" s="1">
        <v>0.25</v>
      </c>
      <c r="Z63" s="1">
        <v>0.33</v>
      </c>
      <c r="AA63" s="1">
        <v>0.37</v>
      </c>
      <c r="AB63" s="1">
        <v>0.25</v>
      </c>
      <c r="AC63" s="1">
        <v>0.11</v>
      </c>
      <c r="AD63" s="1">
        <v>0.49</v>
      </c>
      <c r="AE63" s="1">
        <v>0.15</v>
      </c>
      <c r="AF63" s="1">
        <v>0.25</v>
      </c>
      <c r="AG63" s="1">
        <v>0.53</v>
      </c>
      <c r="AH63" s="1">
        <v>-0.02</v>
      </c>
      <c r="AI63" s="1">
        <v>-0.1</v>
      </c>
      <c r="AJ63" s="1">
        <v>0.06</v>
      </c>
      <c r="AK63" s="1">
        <v>0.3</v>
      </c>
      <c r="AL63" s="1">
        <v>0.75</v>
      </c>
      <c r="AM63" s="1">
        <v>0.03</v>
      </c>
      <c r="AN63" s="1">
        <v>0.44</v>
      </c>
      <c r="AO63" s="1">
        <v>0.23</v>
      </c>
      <c r="AP63" s="1">
        <v>0.11</v>
      </c>
      <c r="AQ63" s="1">
        <v>0.28000000000000003</v>
      </c>
      <c r="AR63" s="1">
        <v>0.25</v>
      </c>
      <c r="AS63" s="1">
        <v>0.25</v>
      </c>
      <c r="AT63" s="1">
        <v>0.31</v>
      </c>
      <c r="AU63" s="1">
        <v>0.37</v>
      </c>
      <c r="AV63" s="1">
        <v>0.12</v>
      </c>
      <c r="AW63" s="1">
        <v>0.12</v>
      </c>
      <c r="AX63" s="1">
        <v>0.28000000000000003</v>
      </c>
      <c r="AY63" s="1">
        <v>0.24</v>
      </c>
      <c r="AZ63" s="1">
        <v>0.24</v>
      </c>
      <c r="BA63" s="1">
        <v>-0.06</v>
      </c>
      <c r="BB63" s="1">
        <v>-0.23</v>
      </c>
      <c r="BC63" s="1">
        <v>0.03</v>
      </c>
      <c r="BD63" s="1">
        <v>-0.09</v>
      </c>
      <c r="BE63" s="1">
        <v>0.13</v>
      </c>
      <c r="BF63" s="1">
        <v>0.23</v>
      </c>
      <c r="BG63" s="1">
        <v>0.22</v>
      </c>
      <c r="BH63" s="1">
        <v>0.17</v>
      </c>
      <c r="BI63" s="1">
        <v>0.1</v>
      </c>
      <c r="BJ63" s="1">
        <v>0.14000000000000001</v>
      </c>
      <c r="BK63" s="1">
        <v>0.02</v>
      </c>
      <c r="BL63" s="1">
        <v>-0.52</v>
      </c>
      <c r="BM63" s="1">
        <v>0.25</v>
      </c>
      <c r="BN63" s="1">
        <v>0.15</v>
      </c>
      <c r="BO63" s="1">
        <v>0.32</v>
      </c>
      <c r="BP63" s="1">
        <v>0.28999999999999998</v>
      </c>
      <c r="BQ63" s="1">
        <v>0.27</v>
      </c>
      <c r="BR63" s="42">
        <v>0.2</v>
      </c>
      <c r="BS63" s="44"/>
    </row>
    <row r="64" spans="1:71" x14ac:dyDescent="0.2">
      <c r="A64" s="5" t="s">
        <v>130</v>
      </c>
      <c r="B64" s="5" t="s">
        <v>586</v>
      </c>
      <c r="C64" s="1" t="s">
        <v>626</v>
      </c>
      <c r="D64" s="1" t="s">
        <v>626</v>
      </c>
      <c r="E64" s="1" t="s">
        <v>626</v>
      </c>
      <c r="F64" s="1" t="s">
        <v>626</v>
      </c>
      <c r="G64" s="1" t="s">
        <v>626</v>
      </c>
      <c r="H64" s="1" t="s">
        <v>626</v>
      </c>
      <c r="I64" s="1" t="s">
        <v>626</v>
      </c>
      <c r="J64" s="1" t="s">
        <v>626</v>
      </c>
      <c r="K64" s="1" t="s">
        <v>626</v>
      </c>
      <c r="L64" s="1" t="s">
        <v>626</v>
      </c>
      <c r="M64" s="1" t="s">
        <v>626</v>
      </c>
      <c r="N64" s="1" t="s">
        <v>626</v>
      </c>
      <c r="O64" s="1" t="s">
        <v>626</v>
      </c>
      <c r="P64" s="1" t="s">
        <v>626</v>
      </c>
      <c r="Q64" s="1" t="s">
        <v>626</v>
      </c>
      <c r="R64" s="1" t="s">
        <v>626</v>
      </c>
      <c r="S64" s="1">
        <v>0.02</v>
      </c>
      <c r="T64" s="1">
        <v>0.03</v>
      </c>
      <c r="U64" s="1">
        <v>0.17</v>
      </c>
      <c r="V64" s="1">
        <v>0.04</v>
      </c>
      <c r="W64" s="1">
        <v>0.19</v>
      </c>
      <c r="X64" s="1">
        <v>0.2</v>
      </c>
      <c r="Y64" s="1">
        <v>0.14000000000000001</v>
      </c>
      <c r="Z64" s="1">
        <v>0.04</v>
      </c>
      <c r="AA64" s="1">
        <v>0.15</v>
      </c>
      <c r="AB64" s="1">
        <v>0.23</v>
      </c>
      <c r="AC64" s="1">
        <v>0.06</v>
      </c>
      <c r="AD64" s="1">
        <v>0.41</v>
      </c>
      <c r="AE64" s="1">
        <v>0.06</v>
      </c>
      <c r="AF64" s="1">
        <v>0.1</v>
      </c>
      <c r="AG64" s="1">
        <v>0.25</v>
      </c>
      <c r="AH64" s="1">
        <v>-0.13</v>
      </c>
      <c r="AI64" s="1">
        <v>-0.3</v>
      </c>
      <c r="AJ64" s="1">
        <v>-0.1</v>
      </c>
      <c r="AK64" s="1">
        <v>0.14000000000000001</v>
      </c>
      <c r="AL64" s="1">
        <v>0.6</v>
      </c>
      <c r="AM64" s="1">
        <v>-0.09</v>
      </c>
      <c r="AN64" s="1">
        <v>0.31</v>
      </c>
      <c r="AO64" s="1">
        <v>0.2</v>
      </c>
      <c r="AP64" s="1">
        <v>0.09</v>
      </c>
      <c r="AQ64" s="1">
        <v>0.09</v>
      </c>
      <c r="AR64" s="1">
        <v>0.05</v>
      </c>
      <c r="AS64" s="1">
        <v>0.09</v>
      </c>
      <c r="AT64" s="1">
        <v>0.25</v>
      </c>
      <c r="AU64" s="1">
        <v>0.25</v>
      </c>
      <c r="AV64" s="1">
        <v>0.02</v>
      </c>
      <c r="AW64" s="1">
        <v>0.09</v>
      </c>
      <c r="AX64" s="1">
        <v>0.16</v>
      </c>
      <c r="AY64" s="1">
        <v>0.16</v>
      </c>
      <c r="AZ64" s="1">
        <v>0.2</v>
      </c>
      <c r="BA64" s="1">
        <v>-0.06</v>
      </c>
      <c r="BB64" s="1">
        <v>-0.13</v>
      </c>
      <c r="BC64" s="1">
        <v>0.18</v>
      </c>
      <c r="BD64" s="1">
        <v>-0.01</v>
      </c>
      <c r="BE64" s="1">
        <v>7.0000000000000007E-2</v>
      </c>
      <c r="BF64" s="1">
        <v>0.09</v>
      </c>
      <c r="BG64" s="1">
        <v>7.0000000000000007E-2</v>
      </c>
      <c r="BH64" s="1">
        <v>0.05</v>
      </c>
      <c r="BI64" s="1">
        <v>0.08</v>
      </c>
      <c r="BJ64" s="1">
        <v>0.04</v>
      </c>
      <c r="BK64" s="1">
        <v>-0.01</v>
      </c>
      <c r="BL64" s="1">
        <v>-0.46</v>
      </c>
      <c r="BM64" s="1">
        <v>0.15</v>
      </c>
      <c r="BN64" s="1">
        <v>0.02</v>
      </c>
      <c r="BO64" s="1">
        <v>0.18</v>
      </c>
      <c r="BP64" s="1">
        <v>0.16</v>
      </c>
      <c r="BQ64" s="1">
        <v>0.11</v>
      </c>
      <c r="BR64" s="42" t="s">
        <v>817</v>
      </c>
      <c r="BS64" s="44"/>
    </row>
    <row r="65" spans="1:71" x14ac:dyDescent="0.2">
      <c r="A65" s="5" t="s">
        <v>132</v>
      </c>
      <c r="B65" s="5" t="s">
        <v>587</v>
      </c>
      <c r="C65" s="1" t="s">
        <v>626</v>
      </c>
      <c r="D65" s="1" t="s">
        <v>626</v>
      </c>
      <c r="E65" s="1" t="s">
        <v>626</v>
      </c>
      <c r="F65" s="1" t="s">
        <v>626</v>
      </c>
      <c r="G65" s="1" t="s">
        <v>626</v>
      </c>
      <c r="H65" s="1" t="s">
        <v>626</v>
      </c>
      <c r="I65" s="1" t="s">
        <v>626</v>
      </c>
      <c r="J65" s="1" t="s">
        <v>626</v>
      </c>
      <c r="K65" s="1" t="s">
        <v>626</v>
      </c>
      <c r="L65" s="1" t="s">
        <v>626</v>
      </c>
      <c r="M65" s="1" t="s">
        <v>626</v>
      </c>
      <c r="N65" s="1" t="s">
        <v>626</v>
      </c>
      <c r="O65" s="1" t="s">
        <v>626</v>
      </c>
      <c r="P65" s="1" t="s">
        <v>626</v>
      </c>
      <c r="Q65" s="1" t="s">
        <v>626</v>
      </c>
      <c r="R65" s="1" t="s">
        <v>626</v>
      </c>
      <c r="S65" s="1">
        <v>-0.02</v>
      </c>
      <c r="T65" s="1">
        <v>-0.01</v>
      </c>
      <c r="U65" s="1">
        <v>0.06</v>
      </c>
      <c r="V65" s="1">
        <v>-0.01</v>
      </c>
      <c r="W65" s="1">
        <v>0.08</v>
      </c>
      <c r="X65" s="1">
        <v>0.02</v>
      </c>
      <c r="Y65" s="1">
        <v>0</v>
      </c>
      <c r="Z65" s="1">
        <v>0.06</v>
      </c>
      <c r="AA65" s="1">
        <v>0.06</v>
      </c>
      <c r="AB65" s="1">
        <v>-0.04</v>
      </c>
      <c r="AC65" s="1">
        <v>-0.01</v>
      </c>
      <c r="AD65" s="1">
        <v>0.05</v>
      </c>
      <c r="AE65" s="1">
        <v>0.02</v>
      </c>
      <c r="AF65" s="1">
        <v>0</v>
      </c>
      <c r="AG65" s="1">
        <v>0.09</v>
      </c>
      <c r="AH65" s="1">
        <v>0.01</v>
      </c>
      <c r="AI65" s="1">
        <v>0.09</v>
      </c>
      <c r="AJ65" s="1">
        <v>0.03</v>
      </c>
      <c r="AK65" s="1">
        <v>0.02</v>
      </c>
      <c r="AL65" s="1">
        <v>-0.04</v>
      </c>
      <c r="AM65" s="1">
        <v>-0.08</v>
      </c>
      <c r="AN65" s="1">
        <v>0.03</v>
      </c>
      <c r="AO65" s="1">
        <v>7.0000000000000007E-2</v>
      </c>
      <c r="AP65" s="1">
        <v>-0.03</v>
      </c>
      <c r="AQ65" s="1">
        <v>0</v>
      </c>
      <c r="AR65" s="1">
        <v>0.04</v>
      </c>
      <c r="AS65" s="1">
        <v>0.01</v>
      </c>
      <c r="AT65" s="1">
        <v>-0.01</v>
      </c>
      <c r="AU65" s="1">
        <v>0.01</v>
      </c>
      <c r="AV65" s="1">
        <v>-0.06</v>
      </c>
      <c r="AW65" s="1">
        <v>-0.15</v>
      </c>
      <c r="AX65" s="1">
        <v>-0.02</v>
      </c>
      <c r="AY65" s="1">
        <v>-0.04</v>
      </c>
      <c r="AZ65" s="1">
        <v>-0.04</v>
      </c>
      <c r="BA65" s="1">
        <v>-0.04</v>
      </c>
      <c r="BB65" s="1">
        <v>-0.11</v>
      </c>
      <c r="BC65" s="1">
        <v>-0.21</v>
      </c>
      <c r="BD65" s="1">
        <v>-0.14000000000000001</v>
      </c>
      <c r="BE65" s="1">
        <v>0</v>
      </c>
      <c r="BF65" s="1">
        <v>0.02</v>
      </c>
      <c r="BG65" s="1">
        <v>0.08</v>
      </c>
      <c r="BH65" s="1">
        <v>0.06</v>
      </c>
      <c r="BI65" s="1">
        <v>0.02</v>
      </c>
      <c r="BJ65" s="1">
        <v>0.13</v>
      </c>
      <c r="BK65" s="1">
        <v>0.08</v>
      </c>
      <c r="BL65" s="1">
        <v>-0.09</v>
      </c>
      <c r="BM65" s="1">
        <v>0.05</v>
      </c>
      <c r="BN65" s="1">
        <v>7.0000000000000007E-2</v>
      </c>
      <c r="BO65" s="1">
        <v>7.0000000000000007E-2</v>
      </c>
      <c r="BP65" s="1">
        <v>0.11</v>
      </c>
      <c r="BQ65" s="1">
        <v>0.12</v>
      </c>
      <c r="BR65" s="42" t="s">
        <v>832</v>
      </c>
      <c r="BS65" s="44"/>
    </row>
    <row r="66" spans="1:71" x14ac:dyDescent="0.2">
      <c r="A66" s="5" t="s">
        <v>134</v>
      </c>
      <c r="B66" s="5" t="s">
        <v>588</v>
      </c>
      <c r="C66" s="1" t="s">
        <v>626</v>
      </c>
      <c r="D66" s="1" t="s">
        <v>626</v>
      </c>
      <c r="E66" s="1" t="s">
        <v>626</v>
      </c>
      <c r="F66" s="1" t="s">
        <v>626</v>
      </c>
      <c r="G66" s="1" t="s">
        <v>626</v>
      </c>
      <c r="H66" s="1" t="s">
        <v>626</v>
      </c>
      <c r="I66" s="1" t="s">
        <v>626</v>
      </c>
      <c r="J66" s="1" t="s">
        <v>626</v>
      </c>
      <c r="K66" s="1" t="s">
        <v>626</v>
      </c>
      <c r="L66" s="1" t="s">
        <v>626</v>
      </c>
      <c r="M66" s="1" t="s">
        <v>626</v>
      </c>
      <c r="N66" s="1" t="s">
        <v>626</v>
      </c>
      <c r="O66" s="1" t="s">
        <v>626</v>
      </c>
      <c r="P66" s="1" t="s">
        <v>626</v>
      </c>
      <c r="Q66" s="1" t="s">
        <v>626</v>
      </c>
      <c r="R66" s="1" t="s">
        <v>626</v>
      </c>
      <c r="S66" s="1">
        <v>0.01</v>
      </c>
      <c r="T66" s="1">
        <v>0.09</v>
      </c>
      <c r="U66" s="1">
        <v>0.13</v>
      </c>
      <c r="V66" s="1">
        <v>0.06</v>
      </c>
      <c r="W66" s="1">
        <v>0.1</v>
      </c>
      <c r="X66" s="1">
        <v>0.02</v>
      </c>
      <c r="Y66" s="1">
        <v>0.1</v>
      </c>
      <c r="Z66" s="1">
        <v>0.2</v>
      </c>
      <c r="AA66" s="1">
        <v>0.14000000000000001</v>
      </c>
      <c r="AB66" s="1">
        <v>0.06</v>
      </c>
      <c r="AC66" s="1">
        <v>0.03</v>
      </c>
      <c r="AD66" s="1">
        <v>0.03</v>
      </c>
      <c r="AE66" s="1">
        <v>0.1</v>
      </c>
      <c r="AF66" s="1">
        <v>0.15</v>
      </c>
      <c r="AG66" s="1">
        <v>0.18</v>
      </c>
      <c r="AH66" s="1">
        <v>0.08</v>
      </c>
      <c r="AI66" s="1">
        <v>0.12</v>
      </c>
      <c r="AJ66" s="1">
        <v>0.14000000000000001</v>
      </c>
      <c r="AK66" s="1">
        <v>0.16</v>
      </c>
      <c r="AL66" s="1">
        <v>0.15</v>
      </c>
      <c r="AM66" s="1">
        <v>0.17</v>
      </c>
      <c r="AN66" s="1">
        <v>0.1</v>
      </c>
      <c r="AO66" s="1">
        <v>-7.0000000000000007E-2</v>
      </c>
      <c r="AP66" s="1">
        <v>0.02</v>
      </c>
      <c r="AQ66" s="1">
        <v>0.16</v>
      </c>
      <c r="AR66" s="1">
        <v>0.19</v>
      </c>
      <c r="AS66" s="1">
        <v>0.18</v>
      </c>
      <c r="AT66" s="1">
        <v>0.04</v>
      </c>
      <c r="AU66" s="1">
        <v>0.08</v>
      </c>
      <c r="AV66" s="1">
        <v>0.14000000000000001</v>
      </c>
      <c r="AW66" s="1">
        <v>0.13</v>
      </c>
      <c r="AX66" s="1">
        <v>0.13</v>
      </c>
      <c r="AY66" s="1">
        <v>0.09</v>
      </c>
      <c r="AZ66" s="1">
        <v>0.05</v>
      </c>
      <c r="BA66" s="1">
        <v>0.04</v>
      </c>
      <c r="BB66" s="1">
        <v>0</v>
      </c>
      <c r="BC66" s="1">
        <v>0.02</v>
      </c>
      <c r="BD66" s="1">
        <v>0.06</v>
      </c>
      <c r="BE66" s="1">
        <v>0.05</v>
      </c>
      <c r="BF66" s="1">
        <v>0.11</v>
      </c>
      <c r="BG66" s="1">
        <v>0.09</v>
      </c>
      <c r="BH66" s="1">
        <v>0.06</v>
      </c>
      <c r="BI66" s="1">
        <v>-0.01</v>
      </c>
      <c r="BJ66" s="1">
        <v>0</v>
      </c>
      <c r="BK66" s="1">
        <v>-0.04</v>
      </c>
      <c r="BL66" s="1">
        <v>0.06</v>
      </c>
      <c r="BM66" s="1">
        <v>0.04</v>
      </c>
      <c r="BN66" s="1">
        <v>0.06</v>
      </c>
      <c r="BO66" s="1">
        <v>0.05</v>
      </c>
      <c r="BP66" s="1">
        <v>0.03</v>
      </c>
      <c r="BQ66" s="1">
        <v>0.05</v>
      </c>
      <c r="BR66" s="42" t="s">
        <v>829</v>
      </c>
      <c r="BS66" s="44"/>
    </row>
    <row r="67" spans="1:71" x14ac:dyDescent="0.2">
      <c r="A67" s="5" t="s">
        <v>136</v>
      </c>
      <c r="B67" s="5" t="s">
        <v>589</v>
      </c>
      <c r="C67" s="1" t="s">
        <v>626</v>
      </c>
      <c r="D67" s="1" t="s">
        <v>626</v>
      </c>
      <c r="E67" s="1" t="s">
        <v>626</v>
      </c>
      <c r="F67" s="1" t="s">
        <v>626</v>
      </c>
      <c r="G67" s="1" t="s">
        <v>626</v>
      </c>
      <c r="H67" s="1" t="s">
        <v>626</v>
      </c>
      <c r="I67" s="1" t="s">
        <v>626</v>
      </c>
      <c r="J67" s="1" t="s">
        <v>626</v>
      </c>
      <c r="K67" s="1" t="s">
        <v>626</v>
      </c>
      <c r="L67" s="1" t="s">
        <v>626</v>
      </c>
      <c r="M67" s="1" t="s">
        <v>626</v>
      </c>
      <c r="N67" s="1" t="s">
        <v>626</v>
      </c>
      <c r="O67" s="1" t="s">
        <v>626</v>
      </c>
      <c r="P67" s="1" t="s">
        <v>626</v>
      </c>
      <c r="Q67" s="1" t="s">
        <v>626</v>
      </c>
      <c r="R67" s="1" t="s">
        <v>626</v>
      </c>
      <c r="S67" s="1">
        <v>0</v>
      </c>
      <c r="T67" s="1">
        <v>0</v>
      </c>
      <c r="U67" s="1">
        <v>0.01</v>
      </c>
      <c r="V67" s="1">
        <v>0</v>
      </c>
      <c r="W67" s="1">
        <v>0.01</v>
      </c>
      <c r="X67" s="1">
        <v>0</v>
      </c>
      <c r="Y67" s="1">
        <v>0</v>
      </c>
      <c r="Z67" s="1">
        <v>0.02</v>
      </c>
      <c r="AA67" s="1">
        <v>0.02</v>
      </c>
      <c r="AB67" s="1">
        <v>0.02</v>
      </c>
      <c r="AC67" s="1">
        <v>0.04</v>
      </c>
      <c r="AD67" s="1">
        <v>-0.01</v>
      </c>
      <c r="AE67" s="1">
        <v>-0.03</v>
      </c>
      <c r="AF67" s="1">
        <v>0</v>
      </c>
      <c r="AG67" s="1">
        <v>0.01</v>
      </c>
      <c r="AH67" s="1">
        <v>0.02</v>
      </c>
      <c r="AI67" s="1">
        <v>-0.01</v>
      </c>
      <c r="AJ67" s="1">
        <v>-0.01</v>
      </c>
      <c r="AK67" s="1">
        <v>-0.02</v>
      </c>
      <c r="AL67" s="1">
        <v>0.04</v>
      </c>
      <c r="AM67" s="1">
        <v>0.03</v>
      </c>
      <c r="AN67" s="1">
        <v>0</v>
      </c>
      <c r="AO67" s="1">
        <v>0.03</v>
      </c>
      <c r="AP67" s="1">
        <v>0.03</v>
      </c>
      <c r="AQ67" s="1">
        <v>0.02</v>
      </c>
      <c r="AR67" s="1">
        <v>-0.04</v>
      </c>
      <c r="AS67" s="1">
        <v>-0.03</v>
      </c>
      <c r="AT67" s="1">
        <v>0.03</v>
      </c>
      <c r="AU67" s="1">
        <v>0.03</v>
      </c>
      <c r="AV67" s="1">
        <v>0.01</v>
      </c>
      <c r="AW67" s="1">
        <v>0.04</v>
      </c>
      <c r="AX67" s="1">
        <v>0.01</v>
      </c>
      <c r="AY67" s="1">
        <v>0.03</v>
      </c>
      <c r="AZ67" s="1">
        <v>0.03</v>
      </c>
      <c r="BA67" s="1">
        <v>0.01</v>
      </c>
      <c r="BB67" s="1">
        <v>0</v>
      </c>
      <c r="BC67" s="1">
        <v>0.04</v>
      </c>
      <c r="BD67" s="1">
        <v>0</v>
      </c>
      <c r="BE67" s="1">
        <v>0.01</v>
      </c>
      <c r="BF67" s="1">
        <v>0</v>
      </c>
      <c r="BG67" s="1">
        <v>-0.01</v>
      </c>
      <c r="BH67" s="1">
        <v>0</v>
      </c>
      <c r="BI67" s="1">
        <v>0</v>
      </c>
      <c r="BJ67" s="1">
        <v>-0.02</v>
      </c>
      <c r="BK67" s="1">
        <v>-0.01</v>
      </c>
      <c r="BL67" s="1">
        <v>-0.03</v>
      </c>
      <c r="BM67" s="1">
        <v>0.02</v>
      </c>
      <c r="BN67" s="1">
        <v>0</v>
      </c>
      <c r="BO67" s="1">
        <v>0.02</v>
      </c>
      <c r="BP67" s="1">
        <v>-0.02</v>
      </c>
      <c r="BQ67" s="1">
        <v>-0.02</v>
      </c>
      <c r="BR67" s="42" t="s">
        <v>831</v>
      </c>
      <c r="BS67" s="44"/>
    </row>
    <row r="68" spans="1:71" x14ac:dyDescent="0.2">
      <c r="A68" s="5" t="s">
        <v>138</v>
      </c>
      <c r="B68" s="4" t="s">
        <v>590</v>
      </c>
      <c r="C68" s="1">
        <v>0.61</v>
      </c>
      <c r="D68" s="1">
        <v>0.39</v>
      </c>
      <c r="E68" s="1">
        <v>0.23</v>
      </c>
      <c r="F68" s="1">
        <v>0.44</v>
      </c>
      <c r="G68" s="1">
        <v>0.49</v>
      </c>
      <c r="H68" s="1">
        <v>0.56999999999999995</v>
      </c>
      <c r="I68" s="1">
        <v>0.17</v>
      </c>
      <c r="J68" s="1">
        <v>0.34</v>
      </c>
      <c r="K68" s="1">
        <v>0.31</v>
      </c>
      <c r="L68" s="1">
        <v>0.34</v>
      </c>
      <c r="M68" s="1">
        <v>0.24</v>
      </c>
      <c r="N68" s="1">
        <v>0</v>
      </c>
      <c r="O68" s="1">
        <v>0.1</v>
      </c>
      <c r="P68" s="1">
        <v>0.15</v>
      </c>
      <c r="Q68" s="1">
        <v>0.12</v>
      </c>
      <c r="R68" s="1">
        <v>0.1</v>
      </c>
      <c r="S68" s="1">
        <v>-0.03</v>
      </c>
      <c r="T68" s="1">
        <v>0.04</v>
      </c>
      <c r="U68" s="1">
        <v>0.12</v>
      </c>
      <c r="V68" s="1">
        <v>0.21</v>
      </c>
      <c r="W68" s="1">
        <v>0.24</v>
      </c>
      <c r="X68" s="1">
        <v>0.26</v>
      </c>
      <c r="Y68" s="1">
        <v>0.41</v>
      </c>
      <c r="Z68" s="1">
        <v>0.43</v>
      </c>
      <c r="AA68" s="1">
        <v>0.36</v>
      </c>
      <c r="AB68" s="1">
        <v>0.42</v>
      </c>
      <c r="AC68" s="1">
        <v>0.33</v>
      </c>
      <c r="AD68" s="1">
        <v>0.68</v>
      </c>
      <c r="AE68" s="1">
        <v>0.69</v>
      </c>
      <c r="AF68" s="1">
        <v>0.85</v>
      </c>
      <c r="AG68" s="1">
        <v>0.69</v>
      </c>
      <c r="AH68" s="1">
        <v>0.79</v>
      </c>
      <c r="AI68" s="1">
        <v>0.96</v>
      </c>
      <c r="AJ68" s="1">
        <v>1.1299999999999999</v>
      </c>
      <c r="AK68" s="1">
        <v>0.93</v>
      </c>
      <c r="AL68" s="1">
        <v>0.69</v>
      </c>
      <c r="AM68" s="1">
        <v>0.62</v>
      </c>
      <c r="AN68" s="1">
        <v>0.71</v>
      </c>
      <c r="AO68" s="1">
        <v>0.71</v>
      </c>
      <c r="AP68" s="1">
        <v>0.56000000000000005</v>
      </c>
      <c r="AQ68" s="1">
        <v>0.54</v>
      </c>
      <c r="AR68" s="1">
        <v>0.49</v>
      </c>
      <c r="AS68" s="1">
        <v>0.56999999999999995</v>
      </c>
      <c r="AT68" s="1">
        <v>0.38</v>
      </c>
      <c r="AU68" s="1">
        <v>0.32</v>
      </c>
      <c r="AV68" s="1">
        <v>0.33</v>
      </c>
      <c r="AW68" s="1">
        <v>0.34</v>
      </c>
      <c r="AX68" s="1">
        <v>0.38</v>
      </c>
      <c r="AY68" s="1">
        <v>0.38</v>
      </c>
      <c r="AZ68" s="1">
        <v>0.33</v>
      </c>
      <c r="BA68" s="1">
        <v>0.31</v>
      </c>
      <c r="BB68" s="1">
        <v>0.35</v>
      </c>
      <c r="BC68" s="1">
        <v>0.4</v>
      </c>
      <c r="BD68" s="1">
        <v>0.43</v>
      </c>
      <c r="BE68" s="1">
        <v>0.45</v>
      </c>
      <c r="BF68" s="1">
        <v>0.3</v>
      </c>
      <c r="BG68" s="1">
        <v>0.26</v>
      </c>
      <c r="BH68" s="1">
        <v>0.28000000000000003</v>
      </c>
      <c r="BI68" s="1">
        <v>0.34</v>
      </c>
      <c r="BJ68" s="1">
        <v>0.26</v>
      </c>
      <c r="BK68" s="1">
        <v>0.2</v>
      </c>
      <c r="BL68" s="1">
        <v>0.23</v>
      </c>
      <c r="BM68" s="1">
        <v>-0.08</v>
      </c>
      <c r="BN68" s="1">
        <v>0.11</v>
      </c>
      <c r="BO68" s="1">
        <v>0.26</v>
      </c>
      <c r="BP68" s="1">
        <v>0.28999999999999998</v>
      </c>
      <c r="BQ68" s="1">
        <v>0.3</v>
      </c>
      <c r="BR68" s="42">
        <v>0.38</v>
      </c>
      <c r="BS68" s="44"/>
    </row>
    <row r="69" spans="1:71" x14ac:dyDescent="0.2">
      <c r="A69" s="5" t="s">
        <v>140</v>
      </c>
      <c r="B69" s="5" t="s">
        <v>591</v>
      </c>
      <c r="C69" s="1">
        <v>0.56999999999999995</v>
      </c>
      <c r="D69" s="1">
        <v>0.38</v>
      </c>
      <c r="E69" s="1">
        <v>0.21</v>
      </c>
      <c r="F69" s="1">
        <v>0.41</v>
      </c>
      <c r="G69" s="1">
        <v>0.47</v>
      </c>
      <c r="H69" s="1">
        <v>0.54</v>
      </c>
      <c r="I69" s="1">
        <v>0.16</v>
      </c>
      <c r="J69" s="1">
        <v>0.32</v>
      </c>
      <c r="K69" s="1">
        <v>0.28999999999999998</v>
      </c>
      <c r="L69" s="1">
        <v>0.31</v>
      </c>
      <c r="M69" s="1">
        <v>0.22</v>
      </c>
      <c r="N69" s="1">
        <v>0</v>
      </c>
      <c r="O69" s="1">
        <v>0.1</v>
      </c>
      <c r="P69" s="1">
        <v>0.15</v>
      </c>
      <c r="Q69" s="1">
        <v>0.13</v>
      </c>
      <c r="R69" s="1">
        <v>0.13</v>
      </c>
      <c r="S69" s="1">
        <v>0.12</v>
      </c>
      <c r="T69" s="1">
        <v>7.0000000000000007E-2</v>
      </c>
      <c r="U69" s="1">
        <v>0.12</v>
      </c>
      <c r="V69" s="1">
        <v>0.22</v>
      </c>
      <c r="W69" s="1">
        <v>0.21</v>
      </c>
      <c r="X69" s="1">
        <v>0.26</v>
      </c>
      <c r="Y69" s="1">
        <v>0.41</v>
      </c>
      <c r="Z69" s="1">
        <v>0.42</v>
      </c>
      <c r="AA69" s="1">
        <v>0.34</v>
      </c>
      <c r="AB69" s="1">
        <v>0.36</v>
      </c>
      <c r="AC69" s="1">
        <v>0.28999999999999998</v>
      </c>
      <c r="AD69" s="1">
        <v>0.57999999999999996</v>
      </c>
      <c r="AE69" s="1">
        <v>0.62</v>
      </c>
      <c r="AF69" s="1">
        <v>0.79</v>
      </c>
      <c r="AG69" s="1">
        <v>0.63</v>
      </c>
      <c r="AH69" s="1">
        <v>0.74</v>
      </c>
      <c r="AI69" s="1">
        <v>0.9</v>
      </c>
      <c r="AJ69" s="1">
        <v>1.05</v>
      </c>
      <c r="AK69" s="1">
        <v>0.89</v>
      </c>
      <c r="AL69" s="1">
        <v>0.57999999999999996</v>
      </c>
      <c r="AM69" s="1">
        <v>0.57999999999999996</v>
      </c>
      <c r="AN69" s="1">
        <v>0.65</v>
      </c>
      <c r="AO69" s="1">
        <v>0.68</v>
      </c>
      <c r="AP69" s="1">
        <v>0.52</v>
      </c>
      <c r="AQ69" s="1">
        <v>0.5</v>
      </c>
      <c r="AR69" s="1">
        <v>0.45</v>
      </c>
      <c r="AS69" s="1">
        <v>0.52</v>
      </c>
      <c r="AT69" s="1">
        <v>0.33</v>
      </c>
      <c r="AU69" s="1">
        <v>0.28000000000000003</v>
      </c>
      <c r="AV69" s="1">
        <v>0.3</v>
      </c>
      <c r="AW69" s="1">
        <v>0.3</v>
      </c>
      <c r="AX69" s="1">
        <v>0.34</v>
      </c>
      <c r="AY69" s="1">
        <v>0.35</v>
      </c>
      <c r="AZ69" s="1">
        <v>0.3</v>
      </c>
      <c r="BA69" s="1">
        <v>0.35</v>
      </c>
      <c r="BB69" s="1">
        <v>0.33</v>
      </c>
      <c r="BC69" s="1">
        <v>0.32</v>
      </c>
      <c r="BD69" s="1">
        <v>0.42</v>
      </c>
      <c r="BE69" s="1">
        <v>0.45</v>
      </c>
      <c r="BF69" s="1">
        <v>0.25</v>
      </c>
      <c r="BG69" s="1">
        <v>0.23</v>
      </c>
      <c r="BH69" s="1">
        <v>0.24</v>
      </c>
      <c r="BI69" s="1">
        <v>0.31</v>
      </c>
      <c r="BJ69" s="1">
        <v>0.23</v>
      </c>
      <c r="BK69" s="1">
        <v>0.16</v>
      </c>
      <c r="BL69" s="1">
        <v>0.18</v>
      </c>
      <c r="BM69" s="1">
        <v>-7.0000000000000007E-2</v>
      </c>
      <c r="BN69" s="1">
        <v>0.1</v>
      </c>
      <c r="BO69" s="1">
        <v>0.25</v>
      </c>
      <c r="BP69" s="1">
        <v>0.28000000000000003</v>
      </c>
      <c r="BQ69" s="1">
        <v>0.3</v>
      </c>
      <c r="BR69" s="42" t="s">
        <v>843</v>
      </c>
      <c r="BS69" s="44"/>
    </row>
    <row r="70" spans="1:71" x14ac:dyDescent="0.2">
      <c r="A70" s="5" t="s">
        <v>142</v>
      </c>
      <c r="B70" s="5" t="s">
        <v>656</v>
      </c>
      <c r="C70" s="1" t="s">
        <v>626</v>
      </c>
      <c r="D70" s="1" t="s">
        <v>626</v>
      </c>
      <c r="E70" s="1" t="s">
        <v>626</v>
      </c>
      <c r="F70" s="1" t="s">
        <v>626</v>
      </c>
      <c r="G70" s="1" t="s">
        <v>626</v>
      </c>
      <c r="H70" s="1" t="s">
        <v>626</v>
      </c>
      <c r="I70" s="1" t="s">
        <v>626</v>
      </c>
      <c r="J70" s="1" t="s">
        <v>626</v>
      </c>
      <c r="K70" s="1" t="s">
        <v>626</v>
      </c>
      <c r="L70" s="1" t="s">
        <v>626</v>
      </c>
      <c r="M70" s="1" t="s">
        <v>626</v>
      </c>
      <c r="N70" s="1" t="s">
        <v>626</v>
      </c>
      <c r="O70" s="1" t="s">
        <v>626</v>
      </c>
      <c r="P70" s="1" t="s">
        <v>626</v>
      </c>
      <c r="Q70" s="1" t="s">
        <v>626</v>
      </c>
      <c r="R70" s="1" t="s">
        <v>626</v>
      </c>
      <c r="S70" s="1" t="s">
        <v>626</v>
      </c>
      <c r="T70" s="1" t="s">
        <v>626</v>
      </c>
      <c r="U70" s="1" t="s">
        <v>626</v>
      </c>
      <c r="V70" s="1" t="s">
        <v>626</v>
      </c>
      <c r="W70" s="1" t="s">
        <v>626</v>
      </c>
      <c r="X70" s="1" t="s">
        <v>626</v>
      </c>
      <c r="Y70" s="1" t="s">
        <v>626</v>
      </c>
      <c r="Z70" s="1" t="s">
        <v>626</v>
      </c>
      <c r="AA70" s="1" t="s">
        <v>626</v>
      </c>
      <c r="AB70" s="1" t="s">
        <v>626</v>
      </c>
      <c r="AC70" s="1" t="s">
        <v>626</v>
      </c>
      <c r="AD70" s="1" t="s">
        <v>626</v>
      </c>
      <c r="AE70" s="1" t="s">
        <v>626</v>
      </c>
      <c r="AF70" s="1" t="s">
        <v>626</v>
      </c>
      <c r="AG70" s="1" t="s">
        <v>626</v>
      </c>
      <c r="AH70" s="1" t="s">
        <v>626</v>
      </c>
      <c r="AI70" s="1" t="s">
        <v>626</v>
      </c>
      <c r="AJ70" s="1" t="s">
        <v>626</v>
      </c>
      <c r="AK70" s="1" t="s">
        <v>626</v>
      </c>
      <c r="AL70" s="1" t="s">
        <v>626</v>
      </c>
      <c r="AM70" s="1" t="s">
        <v>626</v>
      </c>
      <c r="AN70" s="1" t="s">
        <v>626</v>
      </c>
      <c r="AO70" s="1" t="s">
        <v>626</v>
      </c>
      <c r="AP70" s="1" t="s">
        <v>626</v>
      </c>
      <c r="AQ70" s="1" t="s">
        <v>626</v>
      </c>
      <c r="AR70" s="1" t="s">
        <v>626</v>
      </c>
      <c r="AS70" s="1" t="s">
        <v>626</v>
      </c>
      <c r="AT70" s="1" t="s">
        <v>626</v>
      </c>
      <c r="AU70" s="1" t="s">
        <v>626</v>
      </c>
      <c r="AV70" s="1" t="s">
        <v>626</v>
      </c>
      <c r="AW70" s="1" t="s">
        <v>626</v>
      </c>
      <c r="AX70" s="1" t="s">
        <v>626</v>
      </c>
      <c r="AY70" s="1" t="s">
        <v>626</v>
      </c>
      <c r="AZ70" s="1" t="s">
        <v>626</v>
      </c>
      <c r="BA70" s="1">
        <v>0.3</v>
      </c>
      <c r="BB70" s="1">
        <v>0.26</v>
      </c>
      <c r="BC70" s="1">
        <v>0.28999999999999998</v>
      </c>
      <c r="BD70" s="1">
        <v>0.38</v>
      </c>
      <c r="BE70" s="1">
        <v>0.39</v>
      </c>
      <c r="BF70" s="1">
        <v>0.25</v>
      </c>
      <c r="BG70" s="1">
        <v>0.23</v>
      </c>
      <c r="BH70" s="1">
        <v>0.24</v>
      </c>
      <c r="BI70" s="1">
        <v>0.33</v>
      </c>
      <c r="BJ70" s="1">
        <v>0.34</v>
      </c>
      <c r="BK70" s="1">
        <v>0.2</v>
      </c>
      <c r="BL70" s="1">
        <v>0.21</v>
      </c>
      <c r="BM70" s="1">
        <v>-0.01</v>
      </c>
      <c r="BN70" s="1">
        <v>0.13</v>
      </c>
      <c r="BO70" s="1">
        <v>0.2</v>
      </c>
      <c r="BP70" s="1">
        <v>0.24</v>
      </c>
      <c r="BQ70" s="1">
        <v>0.28000000000000003</v>
      </c>
      <c r="BR70" s="42" t="s">
        <v>844</v>
      </c>
      <c r="BS70" s="44"/>
    </row>
    <row r="71" spans="1:71" x14ac:dyDescent="0.2">
      <c r="A71" s="5" t="s">
        <v>144</v>
      </c>
      <c r="B71" s="5" t="s">
        <v>657</v>
      </c>
      <c r="C71" s="1" t="s">
        <v>626</v>
      </c>
      <c r="D71" s="1" t="s">
        <v>626</v>
      </c>
      <c r="E71" s="1" t="s">
        <v>626</v>
      </c>
      <c r="F71" s="1" t="s">
        <v>626</v>
      </c>
      <c r="G71" s="1" t="s">
        <v>626</v>
      </c>
      <c r="H71" s="1" t="s">
        <v>626</v>
      </c>
      <c r="I71" s="1" t="s">
        <v>626</v>
      </c>
      <c r="J71" s="1" t="s">
        <v>626</v>
      </c>
      <c r="K71" s="1" t="s">
        <v>626</v>
      </c>
      <c r="L71" s="1" t="s">
        <v>626</v>
      </c>
      <c r="M71" s="1" t="s">
        <v>626</v>
      </c>
      <c r="N71" s="1" t="s">
        <v>626</v>
      </c>
      <c r="O71" s="1" t="s">
        <v>626</v>
      </c>
      <c r="P71" s="1" t="s">
        <v>626</v>
      </c>
      <c r="Q71" s="1" t="s">
        <v>626</v>
      </c>
      <c r="R71" s="1" t="s">
        <v>626</v>
      </c>
      <c r="S71" s="1" t="s">
        <v>626</v>
      </c>
      <c r="T71" s="1" t="s">
        <v>626</v>
      </c>
      <c r="U71" s="1" t="s">
        <v>626</v>
      </c>
      <c r="V71" s="1" t="s">
        <v>626</v>
      </c>
      <c r="W71" s="1" t="s">
        <v>626</v>
      </c>
      <c r="X71" s="1" t="s">
        <v>626</v>
      </c>
      <c r="Y71" s="1" t="s">
        <v>626</v>
      </c>
      <c r="Z71" s="1" t="s">
        <v>626</v>
      </c>
      <c r="AA71" s="1" t="s">
        <v>626</v>
      </c>
      <c r="AB71" s="1" t="s">
        <v>626</v>
      </c>
      <c r="AC71" s="1" t="s">
        <v>626</v>
      </c>
      <c r="AD71" s="1" t="s">
        <v>626</v>
      </c>
      <c r="AE71" s="1" t="s">
        <v>626</v>
      </c>
      <c r="AF71" s="1" t="s">
        <v>626</v>
      </c>
      <c r="AG71" s="1" t="s">
        <v>626</v>
      </c>
      <c r="AH71" s="1" t="s">
        <v>626</v>
      </c>
      <c r="AI71" s="1" t="s">
        <v>626</v>
      </c>
      <c r="AJ71" s="1" t="s">
        <v>626</v>
      </c>
      <c r="AK71" s="1" t="s">
        <v>626</v>
      </c>
      <c r="AL71" s="1" t="s">
        <v>626</v>
      </c>
      <c r="AM71" s="1" t="s">
        <v>626</v>
      </c>
      <c r="AN71" s="1" t="s">
        <v>626</v>
      </c>
      <c r="AO71" s="1" t="s">
        <v>626</v>
      </c>
      <c r="AP71" s="1" t="s">
        <v>626</v>
      </c>
      <c r="AQ71" s="1" t="s">
        <v>626</v>
      </c>
      <c r="AR71" s="1" t="s">
        <v>626</v>
      </c>
      <c r="AS71" s="1" t="s">
        <v>626</v>
      </c>
      <c r="AT71" s="1" t="s">
        <v>626</v>
      </c>
      <c r="AU71" s="1" t="s">
        <v>626</v>
      </c>
      <c r="AV71" s="1" t="s">
        <v>626</v>
      </c>
      <c r="AW71" s="1" t="s">
        <v>626</v>
      </c>
      <c r="AX71" s="1" t="s">
        <v>626</v>
      </c>
      <c r="AY71" s="1" t="s">
        <v>626</v>
      </c>
      <c r="AZ71" s="1" t="s">
        <v>626</v>
      </c>
      <c r="BA71" s="1">
        <v>0.05</v>
      </c>
      <c r="BB71" s="1">
        <v>0.08</v>
      </c>
      <c r="BC71" s="1">
        <v>0.04</v>
      </c>
      <c r="BD71" s="1">
        <v>0.04</v>
      </c>
      <c r="BE71" s="1">
        <v>0.06</v>
      </c>
      <c r="BF71" s="1">
        <v>0</v>
      </c>
      <c r="BG71" s="1">
        <v>0</v>
      </c>
      <c r="BH71" s="1">
        <v>0</v>
      </c>
      <c r="BI71" s="1">
        <v>-0.02</v>
      </c>
      <c r="BJ71" s="1">
        <v>-0.11</v>
      </c>
      <c r="BK71" s="1">
        <v>-0.03</v>
      </c>
      <c r="BL71" s="1">
        <v>-0.03</v>
      </c>
      <c r="BM71" s="1">
        <v>-7.0000000000000007E-2</v>
      </c>
      <c r="BN71" s="1">
        <v>-0.02</v>
      </c>
      <c r="BO71" s="1">
        <v>0.04</v>
      </c>
      <c r="BP71" s="1">
        <v>0.04</v>
      </c>
      <c r="BQ71" s="1">
        <v>0.02</v>
      </c>
      <c r="BR71" s="42" t="s">
        <v>817</v>
      </c>
      <c r="BS71" s="44"/>
    </row>
    <row r="72" spans="1:71" x14ac:dyDescent="0.2">
      <c r="A72" s="5" t="s">
        <v>146</v>
      </c>
      <c r="B72" s="5" t="s">
        <v>592</v>
      </c>
      <c r="C72" s="1">
        <v>0.04</v>
      </c>
      <c r="D72" s="1">
        <v>0.01</v>
      </c>
      <c r="E72" s="1">
        <v>0.02</v>
      </c>
      <c r="F72" s="1">
        <v>0.04</v>
      </c>
      <c r="G72" s="1">
        <v>0.02</v>
      </c>
      <c r="H72" s="1">
        <v>0.03</v>
      </c>
      <c r="I72" s="1">
        <v>0.01</v>
      </c>
      <c r="J72" s="1">
        <v>0.02</v>
      </c>
      <c r="K72" s="1">
        <v>0.02</v>
      </c>
      <c r="L72" s="1">
        <v>0.03</v>
      </c>
      <c r="M72" s="1">
        <v>0.01</v>
      </c>
      <c r="N72" s="1">
        <v>0</v>
      </c>
      <c r="O72" s="1">
        <v>0</v>
      </c>
      <c r="P72" s="1">
        <v>0</v>
      </c>
      <c r="Q72" s="1">
        <v>-0.01</v>
      </c>
      <c r="R72" s="1">
        <v>-0.03</v>
      </c>
      <c r="S72" s="1">
        <v>-0.15</v>
      </c>
      <c r="T72" s="1">
        <v>-0.02</v>
      </c>
      <c r="U72" s="1">
        <v>0</v>
      </c>
      <c r="V72" s="1">
        <v>-0.01</v>
      </c>
      <c r="W72" s="1">
        <v>0.02</v>
      </c>
      <c r="X72" s="1">
        <v>0</v>
      </c>
      <c r="Y72" s="1">
        <v>0</v>
      </c>
      <c r="Z72" s="1">
        <v>0.01</v>
      </c>
      <c r="AA72" s="1">
        <v>0.02</v>
      </c>
      <c r="AB72" s="1">
        <v>0.06</v>
      </c>
      <c r="AC72" s="1">
        <v>0.04</v>
      </c>
      <c r="AD72" s="1">
        <v>0.1</v>
      </c>
      <c r="AE72" s="1">
        <v>7.0000000000000007E-2</v>
      </c>
      <c r="AF72" s="1">
        <v>0.06</v>
      </c>
      <c r="AG72" s="1">
        <v>0.06</v>
      </c>
      <c r="AH72" s="1">
        <v>0.05</v>
      </c>
      <c r="AI72" s="1">
        <v>0.06</v>
      </c>
      <c r="AJ72" s="1">
        <v>0.08</v>
      </c>
      <c r="AK72" s="1">
        <v>0.03</v>
      </c>
      <c r="AL72" s="1">
        <v>0.1</v>
      </c>
      <c r="AM72" s="1">
        <v>0.04</v>
      </c>
      <c r="AN72" s="1">
        <v>0.05</v>
      </c>
      <c r="AO72" s="1">
        <v>0.03</v>
      </c>
      <c r="AP72" s="1">
        <v>0.04</v>
      </c>
      <c r="AQ72" s="1">
        <v>0.04</v>
      </c>
      <c r="AR72" s="1">
        <v>0.04</v>
      </c>
      <c r="AS72" s="1">
        <v>0.05</v>
      </c>
      <c r="AT72" s="1">
        <v>0.05</v>
      </c>
      <c r="AU72" s="1">
        <v>0.04</v>
      </c>
      <c r="AV72" s="1">
        <v>0.03</v>
      </c>
      <c r="AW72" s="1">
        <v>0.03</v>
      </c>
      <c r="AX72" s="1">
        <v>0.04</v>
      </c>
      <c r="AY72" s="1">
        <v>0.03</v>
      </c>
      <c r="AZ72" s="1">
        <v>0.03</v>
      </c>
      <c r="BA72" s="1">
        <v>-0.04</v>
      </c>
      <c r="BB72" s="1">
        <v>0.02</v>
      </c>
      <c r="BC72" s="1">
        <v>7.0000000000000007E-2</v>
      </c>
      <c r="BD72" s="1">
        <v>0.01</v>
      </c>
      <c r="BE72" s="1">
        <v>0.01</v>
      </c>
      <c r="BF72" s="1">
        <v>0.05</v>
      </c>
      <c r="BG72" s="1">
        <v>0.03</v>
      </c>
      <c r="BH72" s="1">
        <v>0.03</v>
      </c>
      <c r="BI72" s="1">
        <v>0.03</v>
      </c>
      <c r="BJ72" s="1">
        <v>0.03</v>
      </c>
      <c r="BK72" s="1">
        <v>0.04</v>
      </c>
      <c r="BL72" s="1">
        <v>0.05</v>
      </c>
      <c r="BM72" s="1">
        <v>0</v>
      </c>
      <c r="BN72" s="1">
        <v>0.01</v>
      </c>
      <c r="BO72" s="1">
        <v>0.01</v>
      </c>
      <c r="BP72" s="1">
        <v>0.01</v>
      </c>
      <c r="BQ72" s="1">
        <v>0</v>
      </c>
      <c r="BR72" s="42" t="s">
        <v>826</v>
      </c>
      <c r="BS72" s="44"/>
    </row>
    <row r="73" spans="1:71" x14ac:dyDescent="0.2">
      <c r="A73" s="5" t="s">
        <v>148</v>
      </c>
      <c r="B73" s="4" t="s">
        <v>593</v>
      </c>
      <c r="C73" s="1">
        <v>0.18</v>
      </c>
      <c r="D73" s="1">
        <v>-0.04</v>
      </c>
      <c r="E73" s="1">
        <v>0.04</v>
      </c>
      <c r="F73" s="1">
        <v>0.16</v>
      </c>
      <c r="G73" s="1">
        <v>0.01</v>
      </c>
      <c r="H73" s="1">
        <v>0.05</v>
      </c>
      <c r="I73" s="1">
        <v>0.04</v>
      </c>
      <c r="J73" s="1">
        <v>0.04</v>
      </c>
      <c r="K73" s="1">
        <v>0.1</v>
      </c>
      <c r="L73" s="1">
        <v>0.02</v>
      </c>
      <c r="M73" s="1">
        <v>-0.01</v>
      </c>
      <c r="N73" s="1">
        <v>0.09</v>
      </c>
      <c r="O73" s="1">
        <v>0</v>
      </c>
      <c r="P73" s="1">
        <v>-0.02</v>
      </c>
      <c r="Q73" s="1">
        <v>0.05</v>
      </c>
      <c r="R73" s="1">
        <v>-0.04</v>
      </c>
      <c r="S73" s="1">
        <v>0.12</v>
      </c>
      <c r="T73" s="1">
        <v>0.08</v>
      </c>
      <c r="U73" s="1">
        <v>0.09</v>
      </c>
      <c r="V73" s="1">
        <v>0.17</v>
      </c>
      <c r="W73" s="1">
        <v>0.13</v>
      </c>
      <c r="X73" s="1">
        <v>0.21</v>
      </c>
      <c r="Y73" s="1">
        <v>0.27</v>
      </c>
      <c r="Z73" s="1">
        <v>0.26</v>
      </c>
      <c r="AA73" s="1">
        <v>0.12</v>
      </c>
      <c r="AB73" s="1">
        <v>0.3</v>
      </c>
      <c r="AC73" s="1">
        <v>0.44</v>
      </c>
      <c r="AD73" s="1">
        <v>0.57999999999999996</v>
      </c>
      <c r="AE73" s="1">
        <v>0.36</v>
      </c>
      <c r="AF73" s="1">
        <v>0.4</v>
      </c>
      <c r="AG73" s="1">
        <v>0.38</v>
      </c>
      <c r="AH73" s="1">
        <v>0.5</v>
      </c>
      <c r="AI73" s="1">
        <v>0.64</v>
      </c>
      <c r="AJ73" s="1">
        <v>0.73</v>
      </c>
      <c r="AK73" s="1">
        <v>0.6</v>
      </c>
      <c r="AL73" s="1">
        <v>0.41</v>
      </c>
      <c r="AM73" s="1">
        <v>0.35</v>
      </c>
      <c r="AN73" s="1">
        <v>0.28999999999999998</v>
      </c>
      <c r="AO73" s="1">
        <v>0.25</v>
      </c>
      <c r="AP73" s="1">
        <v>0.32</v>
      </c>
      <c r="AQ73" s="1">
        <v>0.39</v>
      </c>
      <c r="AR73" s="1">
        <v>0.23</v>
      </c>
      <c r="AS73" s="1">
        <v>0.36</v>
      </c>
      <c r="AT73" s="1">
        <v>0.45</v>
      </c>
      <c r="AU73" s="1">
        <v>0.46</v>
      </c>
      <c r="AV73" s="1">
        <v>0.34</v>
      </c>
      <c r="AW73" s="1">
        <v>0.27</v>
      </c>
      <c r="AX73" s="1">
        <v>0.32</v>
      </c>
      <c r="AY73" s="1">
        <v>0.28999999999999998</v>
      </c>
      <c r="AZ73" s="1">
        <v>0.31</v>
      </c>
      <c r="BA73" s="1">
        <v>0.4</v>
      </c>
      <c r="BB73" s="1">
        <v>0.44</v>
      </c>
      <c r="BC73" s="1">
        <v>0.53</v>
      </c>
      <c r="BD73" s="1">
        <v>0.21</v>
      </c>
      <c r="BE73" s="1">
        <v>0.15</v>
      </c>
      <c r="BF73" s="1">
        <v>0.18</v>
      </c>
      <c r="BG73" s="1">
        <v>0.51</v>
      </c>
      <c r="BH73" s="1">
        <v>0.36</v>
      </c>
      <c r="BI73" s="1">
        <v>0.43</v>
      </c>
      <c r="BJ73" s="1">
        <v>0.53</v>
      </c>
      <c r="BK73" s="1">
        <v>0.14000000000000001</v>
      </c>
      <c r="BL73" s="1">
        <v>0.16</v>
      </c>
      <c r="BM73" s="1">
        <v>0.08</v>
      </c>
      <c r="BN73" s="1">
        <v>0.11</v>
      </c>
      <c r="BO73" s="1">
        <v>0.16</v>
      </c>
      <c r="BP73" s="1">
        <v>0.17</v>
      </c>
      <c r="BQ73" s="1">
        <v>0.14000000000000001</v>
      </c>
      <c r="BR73" s="42">
        <v>0.21</v>
      </c>
      <c r="BS73" s="44"/>
    </row>
    <row r="74" spans="1:71" x14ac:dyDescent="0.2">
      <c r="A74" s="5" t="s">
        <v>150</v>
      </c>
      <c r="B74" s="4" t="s">
        <v>594</v>
      </c>
      <c r="C74" s="1">
        <v>0.08</v>
      </c>
      <c r="D74" s="1">
        <v>-0.08</v>
      </c>
      <c r="E74" s="1">
        <v>-0.02</v>
      </c>
      <c r="F74" s="1">
        <v>0.04</v>
      </c>
      <c r="G74" s="1">
        <v>-0.06</v>
      </c>
      <c r="H74" s="1">
        <v>-0.04</v>
      </c>
      <c r="I74" s="1">
        <v>-0.03</v>
      </c>
      <c r="J74" s="1">
        <v>-0.01</v>
      </c>
      <c r="K74" s="1">
        <v>0</v>
      </c>
      <c r="L74" s="1">
        <v>-0.04</v>
      </c>
      <c r="M74" s="1">
        <v>-0.05</v>
      </c>
      <c r="N74" s="1">
        <v>0.02</v>
      </c>
      <c r="O74" s="1">
        <v>-0.03</v>
      </c>
      <c r="P74" s="1">
        <v>-0.03</v>
      </c>
      <c r="Q74" s="1">
        <v>0.02</v>
      </c>
      <c r="R74" s="1">
        <v>-0.01</v>
      </c>
      <c r="S74" s="1">
        <v>0.06</v>
      </c>
      <c r="T74" s="1">
        <v>0.05</v>
      </c>
      <c r="U74" s="1">
        <v>0.05</v>
      </c>
      <c r="V74" s="1">
        <v>0.06</v>
      </c>
      <c r="W74" s="1">
        <v>7.0000000000000007E-2</v>
      </c>
      <c r="X74" s="1">
        <v>0.12</v>
      </c>
      <c r="Y74" s="1">
        <v>0.14000000000000001</v>
      </c>
      <c r="Z74" s="1">
        <v>0.13</v>
      </c>
      <c r="AA74" s="1">
        <v>0.09</v>
      </c>
      <c r="AB74" s="1">
        <v>0.21</v>
      </c>
      <c r="AC74" s="1">
        <v>0.21</v>
      </c>
      <c r="AD74" s="1">
        <v>0.27</v>
      </c>
      <c r="AE74" s="1">
        <v>0.2</v>
      </c>
      <c r="AF74" s="1">
        <v>0.2</v>
      </c>
      <c r="AG74" s="1">
        <v>0.19</v>
      </c>
      <c r="AH74" s="1">
        <v>0.26</v>
      </c>
      <c r="AI74" s="1">
        <v>0.35</v>
      </c>
      <c r="AJ74" s="1">
        <v>0.38</v>
      </c>
      <c r="AK74" s="1">
        <v>0.42</v>
      </c>
      <c r="AL74" s="1">
        <v>0.31</v>
      </c>
      <c r="AM74" s="1">
        <v>0.25</v>
      </c>
      <c r="AN74" s="1">
        <v>0.18</v>
      </c>
      <c r="AO74" s="1">
        <v>0.17</v>
      </c>
      <c r="AP74" s="1">
        <v>0.26</v>
      </c>
      <c r="AQ74" s="1">
        <v>0.2</v>
      </c>
      <c r="AR74" s="1">
        <v>0.21</v>
      </c>
      <c r="AS74" s="1">
        <v>0.25</v>
      </c>
      <c r="AT74" s="1">
        <v>0.24</v>
      </c>
      <c r="AU74" s="1">
        <v>0.21</v>
      </c>
      <c r="AV74" s="1">
        <v>0.17</v>
      </c>
      <c r="AW74" s="1">
        <v>0.16</v>
      </c>
      <c r="AX74" s="1">
        <v>0.19</v>
      </c>
      <c r="AY74" s="1">
        <v>0.16</v>
      </c>
      <c r="AZ74" s="1">
        <v>0.23</v>
      </c>
      <c r="BA74" s="1">
        <v>0.19</v>
      </c>
      <c r="BB74" s="1">
        <v>0.26</v>
      </c>
      <c r="BC74" s="1">
        <v>0.28000000000000003</v>
      </c>
      <c r="BD74" s="1">
        <v>0.16</v>
      </c>
      <c r="BE74" s="1">
        <v>0.08</v>
      </c>
      <c r="BF74" s="1">
        <v>0.15</v>
      </c>
      <c r="BG74" s="1">
        <v>0.18</v>
      </c>
      <c r="BH74" s="1">
        <v>0.25</v>
      </c>
      <c r="BI74" s="1">
        <v>0.23</v>
      </c>
      <c r="BJ74" s="1">
        <v>0.25</v>
      </c>
      <c r="BK74" s="1">
        <v>0.09</v>
      </c>
      <c r="BL74" s="1">
        <v>0.08</v>
      </c>
      <c r="BM74" s="1">
        <v>0.09</v>
      </c>
      <c r="BN74" s="1">
        <v>0.1</v>
      </c>
      <c r="BO74" s="1">
        <v>0.12</v>
      </c>
      <c r="BP74" s="1">
        <v>0.11</v>
      </c>
      <c r="BQ74" s="1">
        <v>0.11</v>
      </c>
      <c r="BR74" s="42">
        <v>0.09</v>
      </c>
      <c r="BS74" s="44"/>
    </row>
    <row r="75" spans="1:71" x14ac:dyDescent="0.2">
      <c r="A75" s="5" t="s">
        <v>152</v>
      </c>
      <c r="B75" s="5" t="s">
        <v>595</v>
      </c>
      <c r="C75" s="1" t="s">
        <v>626</v>
      </c>
      <c r="D75" s="1" t="s">
        <v>626</v>
      </c>
      <c r="E75" s="1" t="s">
        <v>626</v>
      </c>
      <c r="F75" s="1" t="s">
        <v>626</v>
      </c>
      <c r="G75" s="1" t="s">
        <v>626</v>
      </c>
      <c r="H75" s="1" t="s">
        <v>626</v>
      </c>
      <c r="I75" s="1" t="s">
        <v>626</v>
      </c>
      <c r="J75" s="1" t="s">
        <v>626</v>
      </c>
      <c r="K75" s="1" t="s">
        <v>626</v>
      </c>
      <c r="L75" s="1" t="s">
        <v>626</v>
      </c>
      <c r="M75" s="1" t="s">
        <v>626</v>
      </c>
      <c r="N75" s="1" t="s">
        <v>626</v>
      </c>
      <c r="O75" s="1" t="s">
        <v>626</v>
      </c>
      <c r="P75" s="1" t="s">
        <v>626</v>
      </c>
      <c r="Q75" s="1" t="s">
        <v>626</v>
      </c>
      <c r="R75" s="1" t="s">
        <v>626</v>
      </c>
      <c r="S75" s="1">
        <v>0.03</v>
      </c>
      <c r="T75" s="1">
        <v>0.03</v>
      </c>
      <c r="U75" s="1">
        <v>0.03</v>
      </c>
      <c r="V75" s="1">
        <v>0.03</v>
      </c>
      <c r="W75" s="1">
        <v>0.03</v>
      </c>
      <c r="X75" s="1">
        <v>0.05</v>
      </c>
      <c r="Y75" s="1">
        <v>0.06</v>
      </c>
      <c r="Z75" s="1">
        <v>0.05</v>
      </c>
      <c r="AA75" s="1">
        <v>0.04</v>
      </c>
      <c r="AB75" s="1">
        <v>0.08</v>
      </c>
      <c r="AC75" s="1">
        <v>0.06</v>
      </c>
      <c r="AD75" s="1">
        <v>0.04</v>
      </c>
      <c r="AE75" s="1">
        <v>0.05</v>
      </c>
      <c r="AF75" s="1">
        <v>0.06</v>
      </c>
      <c r="AG75" s="1">
        <v>0.06</v>
      </c>
      <c r="AH75" s="1">
        <v>7.0000000000000007E-2</v>
      </c>
      <c r="AI75" s="1">
        <v>0.12</v>
      </c>
      <c r="AJ75" s="1">
        <v>0.12</v>
      </c>
      <c r="AK75" s="1">
        <v>0.14000000000000001</v>
      </c>
      <c r="AL75" s="1">
        <v>0.16</v>
      </c>
      <c r="AM75" s="1">
        <v>0.11</v>
      </c>
      <c r="AN75" s="1">
        <v>0.08</v>
      </c>
      <c r="AO75" s="1">
        <v>0.09</v>
      </c>
      <c r="AP75" s="1">
        <v>0.11</v>
      </c>
      <c r="AQ75" s="1">
        <v>0.05</v>
      </c>
      <c r="AR75" s="1">
        <v>0.09</v>
      </c>
      <c r="AS75" s="1">
        <v>0.11</v>
      </c>
      <c r="AT75" s="1">
        <v>0.08</v>
      </c>
      <c r="AU75" s="1">
        <v>0.08</v>
      </c>
      <c r="AV75" s="1">
        <v>0.06</v>
      </c>
      <c r="AW75" s="1">
        <v>0.05</v>
      </c>
      <c r="AX75" s="1">
        <v>0.04</v>
      </c>
      <c r="AY75" s="1">
        <v>0.05</v>
      </c>
      <c r="AZ75" s="1">
        <v>0.06</v>
      </c>
      <c r="BA75" s="1">
        <v>0.08</v>
      </c>
      <c r="BB75" s="1">
        <v>0.04</v>
      </c>
      <c r="BC75" s="1">
        <v>0.05</v>
      </c>
      <c r="BD75" s="1">
        <v>0.08</v>
      </c>
      <c r="BE75" s="1">
        <v>7.0000000000000007E-2</v>
      </c>
      <c r="BF75" s="1">
        <v>7.0000000000000007E-2</v>
      </c>
      <c r="BG75" s="1">
        <v>0.11</v>
      </c>
      <c r="BH75" s="1">
        <v>0.13</v>
      </c>
      <c r="BI75" s="1">
        <v>0.06</v>
      </c>
      <c r="BJ75" s="1">
        <v>0.08</v>
      </c>
      <c r="BK75" s="1">
        <v>0.05</v>
      </c>
      <c r="BL75" s="1">
        <v>0.03</v>
      </c>
      <c r="BM75" s="1">
        <v>0.06</v>
      </c>
      <c r="BN75" s="1">
        <v>7.0000000000000007E-2</v>
      </c>
      <c r="BO75" s="1">
        <v>0.05</v>
      </c>
      <c r="BP75" s="1">
        <v>0.06</v>
      </c>
      <c r="BQ75" s="1">
        <v>0.05</v>
      </c>
      <c r="BR75" s="42" t="s">
        <v>839</v>
      </c>
      <c r="BS75" s="44"/>
    </row>
    <row r="76" spans="1:71" x14ac:dyDescent="0.2">
      <c r="A76" s="5" t="s">
        <v>154</v>
      </c>
      <c r="B76" s="5" t="s">
        <v>596</v>
      </c>
      <c r="C76" s="1" t="s">
        <v>626</v>
      </c>
      <c r="D76" s="1" t="s">
        <v>626</v>
      </c>
      <c r="E76" s="1" t="s">
        <v>626</v>
      </c>
      <c r="F76" s="1" t="s">
        <v>626</v>
      </c>
      <c r="G76" s="1" t="s">
        <v>626</v>
      </c>
      <c r="H76" s="1" t="s">
        <v>626</v>
      </c>
      <c r="I76" s="1" t="s">
        <v>626</v>
      </c>
      <c r="J76" s="1" t="s">
        <v>626</v>
      </c>
      <c r="K76" s="1" t="s">
        <v>626</v>
      </c>
      <c r="L76" s="1" t="s">
        <v>626</v>
      </c>
      <c r="M76" s="1" t="s">
        <v>626</v>
      </c>
      <c r="N76" s="1" t="s">
        <v>626</v>
      </c>
      <c r="O76" s="1" t="s">
        <v>626</v>
      </c>
      <c r="P76" s="1" t="s">
        <v>626</v>
      </c>
      <c r="Q76" s="1" t="s">
        <v>626</v>
      </c>
      <c r="R76" s="1" t="s">
        <v>626</v>
      </c>
      <c r="S76" s="1">
        <v>0.01</v>
      </c>
      <c r="T76" s="1">
        <v>0</v>
      </c>
      <c r="U76" s="1">
        <v>0.01</v>
      </c>
      <c r="V76" s="1">
        <v>0.01</v>
      </c>
      <c r="W76" s="1">
        <v>0.01</v>
      </c>
      <c r="X76" s="1">
        <v>0.01</v>
      </c>
      <c r="Y76" s="1">
        <v>0.02</v>
      </c>
      <c r="Z76" s="1">
        <v>0.01</v>
      </c>
      <c r="AA76" s="1">
        <v>0</v>
      </c>
      <c r="AB76" s="1">
        <v>0.02</v>
      </c>
      <c r="AC76" s="1">
        <v>0.01</v>
      </c>
      <c r="AD76" s="1">
        <v>0.03</v>
      </c>
      <c r="AE76" s="1">
        <v>0.02</v>
      </c>
      <c r="AF76" s="1">
        <v>0.02</v>
      </c>
      <c r="AG76" s="1">
        <v>0.01</v>
      </c>
      <c r="AH76" s="1">
        <v>0.03</v>
      </c>
      <c r="AI76" s="1">
        <v>0.03</v>
      </c>
      <c r="AJ76" s="1">
        <v>0.04</v>
      </c>
      <c r="AK76" s="1">
        <v>0.05</v>
      </c>
      <c r="AL76" s="1">
        <v>0.02</v>
      </c>
      <c r="AM76" s="1">
        <v>0.02</v>
      </c>
      <c r="AN76" s="1">
        <v>0.01</v>
      </c>
      <c r="AO76" s="1">
        <v>0</v>
      </c>
      <c r="AP76" s="1">
        <v>0.02</v>
      </c>
      <c r="AQ76" s="1">
        <v>0.02</v>
      </c>
      <c r="AR76" s="1">
        <v>0.02</v>
      </c>
      <c r="AS76" s="1">
        <v>0.02</v>
      </c>
      <c r="AT76" s="1">
        <v>0.02</v>
      </c>
      <c r="AU76" s="1">
        <v>0.02</v>
      </c>
      <c r="AV76" s="1">
        <v>0.02</v>
      </c>
      <c r="AW76" s="1">
        <v>0.02</v>
      </c>
      <c r="AX76" s="1">
        <v>0.03</v>
      </c>
      <c r="AY76" s="1">
        <v>0.01</v>
      </c>
      <c r="AZ76" s="1">
        <v>-0.02</v>
      </c>
      <c r="BA76" s="1">
        <v>-0.02</v>
      </c>
      <c r="BB76" s="1">
        <v>0.03</v>
      </c>
      <c r="BC76" s="1">
        <v>0.05</v>
      </c>
      <c r="BD76" s="1">
        <v>0.01</v>
      </c>
      <c r="BE76" s="1">
        <v>-0.03</v>
      </c>
      <c r="BF76" s="1">
        <v>-0.02</v>
      </c>
      <c r="BG76" s="1">
        <v>-0.03</v>
      </c>
      <c r="BH76" s="1">
        <v>-0.01</v>
      </c>
      <c r="BI76" s="1">
        <v>0.01</v>
      </c>
      <c r="BJ76" s="1">
        <v>0.01</v>
      </c>
      <c r="BK76" s="1">
        <v>0</v>
      </c>
      <c r="BL76" s="1">
        <v>-0.01</v>
      </c>
      <c r="BM76" s="1">
        <v>-0.02</v>
      </c>
      <c r="BN76" s="1">
        <v>0</v>
      </c>
      <c r="BO76" s="1">
        <v>0</v>
      </c>
      <c r="BP76" s="1">
        <v>0.01</v>
      </c>
      <c r="BQ76" s="1">
        <v>-0.01</v>
      </c>
      <c r="BR76" s="42" t="s">
        <v>820</v>
      </c>
      <c r="BS76" s="44"/>
    </row>
    <row r="77" spans="1:71" x14ac:dyDescent="0.2">
      <c r="A77" s="5" t="s">
        <v>156</v>
      </c>
      <c r="B77" s="5" t="s">
        <v>597</v>
      </c>
      <c r="C77" s="1" t="s">
        <v>626</v>
      </c>
      <c r="D77" s="1" t="s">
        <v>626</v>
      </c>
      <c r="E77" s="1" t="s">
        <v>626</v>
      </c>
      <c r="F77" s="1" t="s">
        <v>626</v>
      </c>
      <c r="G77" s="1" t="s">
        <v>626</v>
      </c>
      <c r="H77" s="1" t="s">
        <v>626</v>
      </c>
      <c r="I77" s="1" t="s">
        <v>626</v>
      </c>
      <c r="J77" s="1" t="s">
        <v>626</v>
      </c>
      <c r="K77" s="1" t="s">
        <v>626</v>
      </c>
      <c r="L77" s="1" t="s">
        <v>626</v>
      </c>
      <c r="M77" s="1" t="s">
        <v>626</v>
      </c>
      <c r="N77" s="1" t="s">
        <v>626</v>
      </c>
      <c r="O77" s="1" t="s">
        <v>626</v>
      </c>
      <c r="P77" s="1" t="s">
        <v>626</v>
      </c>
      <c r="Q77" s="1" t="s">
        <v>626</v>
      </c>
      <c r="R77" s="1" t="s">
        <v>626</v>
      </c>
      <c r="S77" s="1">
        <v>0.03</v>
      </c>
      <c r="T77" s="1">
        <v>0.01</v>
      </c>
      <c r="U77" s="1">
        <v>0.02</v>
      </c>
      <c r="V77" s="1">
        <v>0.03</v>
      </c>
      <c r="W77" s="1">
        <v>0.03</v>
      </c>
      <c r="X77" s="1">
        <v>0.06</v>
      </c>
      <c r="Y77" s="1">
        <v>7.0000000000000007E-2</v>
      </c>
      <c r="Z77" s="1">
        <v>7.0000000000000007E-2</v>
      </c>
      <c r="AA77" s="1">
        <v>0.04</v>
      </c>
      <c r="AB77" s="1">
        <v>0.1</v>
      </c>
      <c r="AC77" s="1">
        <v>0.14000000000000001</v>
      </c>
      <c r="AD77" s="1">
        <v>0.2</v>
      </c>
      <c r="AE77" s="1">
        <v>0.12</v>
      </c>
      <c r="AF77" s="1">
        <v>0.12</v>
      </c>
      <c r="AG77" s="1">
        <v>0.11</v>
      </c>
      <c r="AH77" s="1">
        <v>0.16</v>
      </c>
      <c r="AI77" s="1">
        <v>0.2</v>
      </c>
      <c r="AJ77" s="1">
        <v>0.22</v>
      </c>
      <c r="AK77" s="1">
        <v>0.23</v>
      </c>
      <c r="AL77" s="1">
        <v>0.13</v>
      </c>
      <c r="AM77" s="1">
        <v>0.12</v>
      </c>
      <c r="AN77" s="1">
        <v>0.09</v>
      </c>
      <c r="AO77" s="1">
        <v>0.08</v>
      </c>
      <c r="AP77" s="1">
        <v>0.13</v>
      </c>
      <c r="AQ77" s="1">
        <v>0.13</v>
      </c>
      <c r="AR77" s="1">
        <v>0.1</v>
      </c>
      <c r="AS77" s="1">
        <v>0.12</v>
      </c>
      <c r="AT77" s="1">
        <v>0.13</v>
      </c>
      <c r="AU77" s="1">
        <v>0.11</v>
      </c>
      <c r="AV77" s="1">
        <v>0.09</v>
      </c>
      <c r="AW77" s="1">
        <v>0.1</v>
      </c>
      <c r="AX77" s="1">
        <v>0.12</v>
      </c>
      <c r="AY77" s="1">
        <v>0.09</v>
      </c>
      <c r="AZ77" s="1">
        <v>0.2</v>
      </c>
      <c r="BA77" s="1">
        <v>0.13</v>
      </c>
      <c r="BB77" s="1">
        <v>0.19</v>
      </c>
      <c r="BC77" s="1">
        <v>0.18</v>
      </c>
      <c r="BD77" s="1">
        <v>7.0000000000000007E-2</v>
      </c>
      <c r="BE77" s="1">
        <v>0.04</v>
      </c>
      <c r="BF77" s="1">
        <v>0.1</v>
      </c>
      <c r="BG77" s="1">
        <v>0.1</v>
      </c>
      <c r="BH77" s="1">
        <v>0.13</v>
      </c>
      <c r="BI77" s="1">
        <v>0.15</v>
      </c>
      <c r="BJ77" s="1">
        <v>0.16</v>
      </c>
      <c r="BK77" s="1">
        <v>0.03</v>
      </c>
      <c r="BL77" s="1">
        <v>0.06</v>
      </c>
      <c r="BM77" s="1">
        <v>0.05</v>
      </c>
      <c r="BN77" s="1">
        <v>0.03</v>
      </c>
      <c r="BO77" s="1">
        <v>7.0000000000000007E-2</v>
      </c>
      <c r="BP77" s="1">
        <v>0.05</v>
      </c>
      <c r="BQ77" s="1">
        <v>0.06</v>
      </c>
      <c r="BR77" s="42" t="s">
        <v>834</v>
      </c>
      <c r="BS77" s="44"/>
    </row>
    <row r="78" spans="1:71" x14ac:dyDescent="0.2">
      <c r="A78" s="5" t="s">
        <v>158</v>
      </c>
      <c r="B78" s="4" t="s">
        <v>598</v>
      </c>
      <c r="C78" s="1">
        <v>7.0000000000000007E-2</v>
      </c>
      <c r="D78" s="1">
        <v>0.08</v>
      </c>
      <c r="E78" s="1">
        <v>0.06</v>
      </c>
      <c r="F78" s="1">
        <v>0.11</v>
      </c>
      <c r="G78" s="1">
        <v>0.1</v>
      </c>
      <c r="H78" s="1">
        <v>0.09</v>
      </c>
      <c r="I78" s="1">
        <v>0.08</v>
      </c>
      <c r="J78" s="1">
        <v>7.0000000000000007E-2</v>
      </c>
      <c r="K78" s="1">
        <v>0.09</v>
      </c>
      <c r="L78" s="1">
        <v>0.08</v>
      </c>
      <c r="M78" s="1">
        <v>0.05</v>
      </c>
      <c r="N78" s="1">
        <v>7.0000000000000007E-2</v>
      </c>
      <c r="O78" s="1">
        <v>0.05</v>
      </c>
      <c r="P78" s="1">
        <v>0.02</v>
      </c>
      <c r="Q78" s="1">
        <v>0.02</v>
      </c>
      <c r="R78" s="1">
        <v>-0.02</v>
      </c>
      <c r="S78" s="1">
        <v>0.03</v>
      </c>
      <c r="T78" s="1">
        <v>0.01</v>
      </c>
      <c r="U78" s="1">
        <v>0.03</v>
      </c>
      <c r="V78" s="1">
        <v>0.06</v>
      </c>
      <c r="W78" s="1">
        <v>0.05</v>
      </c>
      <c r="X78" s="1">
        <v>0.04</v>
      </c>
      <c r="Y78" s="1">
        <v>0.06</v>
      </c>
      <c r="Z78" s="1">
        <v>0.04</v>
      </c>
      <c r="AA78" s="1">
        <v>0.01</v>
      </c>
      <c r="AB78" s="1">
        <v>0.01</v>
      </c>
      <c r="AC78" s="1">
        <v>0.23</v>
      </c>
      <c r="AD78" s="1">
        <v>0.18</v>
      </c>
      <c r="AE78" s="1">
        <v>0.06</v>
      </c>
      <c r="AF78" s="1">
        <v>0.08</v>
      </c>
      <c r="AG78" s="1">
        <v>0.12</v>
      </c>
      <c r="AH78" s="1">
        <v>0.14000000000000001</v>
      </c>
      <c r="AI78" s="1">
        <v>0.19</v>
      </c>
      <c r="AJ78" s="1">
        <v>0.21</v>
      </c>
      <c r="AK78" s="1">
        <v>0.04</v>
      </c>
      <c r="AL78" s="1">
        <v>0.02</v>
      </c>
      <c r="AM78" s="1">
        <v>0.03</v>
      </c>
      <c r="AN78" s="1">
        <v>0.04</v>
      </c>
      <c r="AO78" s="1">
        <v>0.01</v>
      </c>
      <c r="AP78" s="1">
        <v>0.02</v>
      </c>
      <c r="AQ78" s="1">
        <v>0.08</v>
      </c>
      <c r="AR78" s="1">
        <v>-0.06</v>
      </c>
      <c r="AS78" s="1">
        <v>0</v>
      </c>
      <c r="AT78" s="1">
        <v>0.14000000000000001</v>
      </c>
      <c r="AU78" s="1">
        <v>0.15</v>
      </c>
      <c r="AV78" s="1">
        <v>0.12</v>
      </c>
      <c r="AW78" s="1">
        <v>0.04</v>
      </c>
      <c r="AX78" s="1">
        <v>7.0000000000000007E-2</v>
      </c>
      <c r="AY78" s="1">
        <v>7.0000000000000007E-2</v>
      </c>
      <c r="AZ78" s="1">
        <v>0</v>
      </c>
      <c r="BA78" s="1">
        <v>0.11</v>
      </c>
      <c r="BB78" s="1">
        <v>0.09</v>
      </c>
      <c r="BC78" s="1">
        <v>0.15</v>
      </c>
      <c r="BD78" s="1">
        <v>-0.04</v>
      </c>
      <c r="BE78" s="1">
        <v>0.03</v>
      </c>
      <c r="BF78" s="1">
        <v>0.04</v>
      </c>
      <c r="BG78" s="1">
        <v>0.25</v>
      </c>
      <c r="BH78" s="1">
        <v>0.09</v>
      </c>
      <c r="BI78" s="1">
        <v>0.13</v>
      </c>
      <c r="BJ78" s="1">
        <v>0.2</v>
      </c>
      <c r="BK78" s="1">
        <v>0.02</v>
      </c>
      <c r="BL78" s="1">
        <v>0.06</v>
      </c>
      <c r="BM78" s="1">
        <v>0.01</v>
      </c>
      <c r="BN78" s="1">
        <v>0.01</v>
      </c>
      <c r="BO78" s="1">
        <v>0.01</v>
      </c>
      <c r="BP78" s="1">
        <v>0.01</v>
      </c>
      <c r="BQ78" s="1">
        <v>-0.04</v>
      </c>
      <c r="BR78" s="42">
        <v>0.03</v>
      </c>
      <c r="BS78" s="44"/>
    </row>
    <row r="79" spans="1:71" x14ac:dyDescent="0.2">
      <c r="A79" s="5" t="s">
        <v>159</v>
      </c>
      <c r="B79" s="4" t="s">
        <v>599</v>
      </c>
      <c r="C79" s="1">
        <v>0.03</v>
      </c>
      <c r="D79" s="1">
        <v>-0.04</v>
      </c>
      <c r="E79" s="1">
        <v>0</v>
      </c>
      <c r="F79" s="1">
        <v>0.02</v>
      </c>
      <c r="G79" s="1">
        <v>-0.03</v>
      </c>
      <c r="H79" s="1">
        <v>-0.01</v>
      </c>
      <c r="I79" s="1">
        <v>-0.01</v>
      </c>
      <c r="J79" s="1">
        <v>-0.02</v>
      </c>
      <c r="K79" s="1">
        <v>0.01</v>
      </c>
      <c r="L79" s="1">
        <v>-0.02</v>
      </c>
      <c r="M79" s="1">
        <v>-0.01</v>
      </c>
      <c r="N79" s="1">
        <v>0.01</v>
      </c>
      <c r="O79" s="1">
        <v>-0.02</v>
      </c>
      <c r="P79" s="1">
        <v>0</v>
      </c>
      <c r="Q79" s="1">
        <v>0.01</v>
      </c>
      <c r="R79" s="1">
        <v>-0.01</v>
      </c>
      <c r="S79" s="1">
        <v>0.02</v>
      </c>
      <c r="T79" s="1">
        <v>0.03</v>
      </c>
      <c r="U79" s="1">
        <v>0.02</v>
      </c>
      <c r="V79" s="1">
        <v>0.05</v>
      </c>
      <c r="W79" s="1">
        <v>0.01</v>
      </c>
      <c r="X79" s="1">
        <v>0.05</v>
      </c>
      <c r="Y79" s="1">
        <v>7.0000000000000007E-2</v>
      </c>
      <c r="Z79" s="1">
        <v>0.08</v>
      </c>
      <c r="AA79" s="1">
        <v>0.03</v>
      </c>
      <c r="AB79" s="1">
        <v>7.0000000000000007E-2</v>
      </c>
      <c r="AC79" s="1">
        <v>0</v>
      </c>
      <c r="AD79" s="1">
        <v>0.13</v>
      </c>
      <c r="AE79" s="1">
        <v>0.1</v>
      </c>
      <c r="AF79" s="1">
        <v>0.12</v>
      </c>
      <c r="AG79" s="1">
        <v>0.08</v>
      </c>
      <c r="AH79" s="1">
        <v>0.1</v>
      </c>
      <c r="AI79" s="1">
        <v>0.1</v>
      </c>
      <c r="AJ79" s="1">
        <v>0.14000000000000001</v>
      </c>
      <c r="AK79" s="1">
        <v>0.14000000000000001</v>
      </c>
      <c r="AL79" s="1">
        <v>7.0000000000000007E-2</v>
      </c>
      <c r="AM79" s="1">
        <v>7.0000000000000007E-2</v>
      </c>
      <c r="AN79" s="1">
        <v>7.0000000000000007E-2</v>
      </c>
      <c r="AO79" s="1">
        <v>0.06</v>
      </c>
      <c r="AP79" s="1">
        <v>0.04</v>
      </c>
      <c r="AQ79" s="1">
        <v>0.11</v>
      </c>
      <c r="AR79" s="1">
        <v>0.08</v>
      </c>
      <c r="AS79" s="1">
        <v>0.11</v>
      </c>
      <c r="AT79" s="1">
        <v>0.08</v>
      </c>
      <c r="AU79" s="1">
        <v>0.1</v>
      </c>
      <c r="AV79" s="1">
        <v>0.05</v>
      </c>
      <c r="AW79" s="1">
        <v>0.08</v>
      </c>
      <c r="AX79" s="1">
        <v>0.05</v>
      </c>
      <c r="AY79" s="1">
        <v>7.0000000000000007E-2</v>
      </c>
      <c r="AZ79" s="1">
        <v>7.0000000000000007E-2</v>
      </c>
      <c r="BA79" s="1">
        <v>0.09</v>
      </c>
      <c r="BB79" s="1">
        <v>0.08</v>
      </c>
      <c r="BC79" s="1">
        <v>0.1</v>
      </c>
      <c r="BD79" s="1">
        <v>0.08</v>
      </c>
      <c r="BE79" s="1">
        <v>0.04</v>
      </c>
      <c r="BF79" s="1">
        <v>-0.01</v>
      </c>
      <c r="BG79" s="1">
        <v>0.08</v>
      </c>
      <c r="BH79" s="1">
        <v>0.02</v>
      </c>
      <c r="BI79" s="1">
        <v>0.08</v>
      </c>
      <c r="BJ79" s="1">
        <v>0.09</v>
      </c>
      <c r="BK79" s="1">
        <v>0.03</v>
      </c>
      <c r="BL79" s="1">
        <v>0.03</v>
      </c>
      <c r="BM79" s="1">
        <v>-0.02</v>
      </c>
      <c r="BN79" s="1">
        <v>0.01</v>
      </c>
      <c r="BO79" s="1">
        <v>0.03</v>
      </c>
      <c r="BP79" s="1">
        <v>0.05</v>
      </c>
      <c r="BQ79" s="1">
        <v>0.06</v>
      </c>
      <c r="BR79" s="42">
        <v>0.08</v>
      </c>
      <c r="BS79" s="44"/>
    </row>
    <row r="80" spans="1:71" x14ac:dyDescent="0.2">
      <c r="A80" s="5" t="s">
        <v>161</v>
      </c>
      <c r="B80" s="5" t="s">
        <v>600</v>
      </c>
      <c r="C80" s="1" t="s">
        <v>626</v>
      </c>
      <c r="D80" s="1" t="s">
        <v>626</v>
      </c>
      <c r="E80" s="1" t="s">
        <v>626</v>
      </c>
      <c r="F80" s="1" t="s">
        <v>626</v>
      </c>
      <c r="G80" s="1" t="s">
        <v>626</v>
      </c>
      <c r="H80" s="1" t="s">
        <v>626</v>
      </c>
      <c r="I80" s="1" t="s">
        <v>626</v>
      </c>
      <c r="J80" s="1" t="s">
        <v>626</v>
      </c>
      <c r="K80" s="1" t="s">
        <v>626</v>
      </c>
      <c r="L80" s="1" t="s">
        <v>626</v>
      </c>
      <c r="M80" s="1" t="s">
        <v>626</v>
      </c>
      <c r="N80" s="1" t="s">
        <v>626</v>
      </c>
      <c r="O80" s="1" t="s">
        <v>626</v>
      </c>
      <c r="P80" s="1" t="s">
        <v>626</v>
      </c>
      <c r="Q80" s="1" t="s">
        <v>626</v>
      </c>
      <c r="R80" s="1" t="s">
        <v>626</v>
      </c>
      <c r="S80" s="1">
        <v>0.01</v>
      </c>
      <c r="T80" s="1">
        <v>0.02</v>
      </c>
      <c r="U80" s="1">
        <v>0.01</v>
      </c>
      <c r="V80" s="1">
        <v>0.04</v>
      </c>
      <c r="W80" s="1">
        <v>0</v>
      </c>
      <c r="X80" s="1">
        <v>0.03</v>
      </c>
      <c r="Y80" s="1">
        <v>0.05</v>
      </c>
      <c r="Z80" s="1">
        <v>0.06</v>
      </c>
      <c r="AA80" s="1">
        <v>0.01</v>
      </c>
      <c r="AB80" s="1">
        <v>7.0000000000000007E-2</v>
      </c>
      <c r="AC80" s="1">
        <v>0.01</v>
      </c>
      <c r="AD80" s="1">
        <v>0.12</v>
      </c>
      <c r="AE80" s="1">
        <v>0.1</v>
      </c>
      <c r="AF80" s="1">
        <v>0.1</v>
      </c>
      <c r="AG80" s="1">
        <v>0.05</v>
      </c>
      <c r="AH80" s="1">
        <v>0.08</v>
      </c>
      <c r="AI80" s="1">
        <v>0.09</v>
      </c>
      <c r="AJ80" s="1">
        <v>0.12</v>
      </c>
      <c r="AK80" s="1">
        <v>0.14000000000000001</v>
      </c>
      <c r="AL80" s="1">
        <v>0.09</v>
      </c>
      <c r="AM80" s="1">
        <v>7.0000000000000007E-2</v>
      </c>
      <c r="AN80" s="1">
        <v>0.06</v>
      </c>
      <c r="AO80" s="1">
        <v>0.05</v>
      </c>
      <c r="AP80" s="1">
        <v>0.04</v>
      </c>
      <c r="AQ80" s="1">
        <v>0.09</v>
      </c>
      <c r="AR80" s="1">
        <v>7.0000000000000007E-2</v>
      </c>
      <c r="AS80" s="1">
        <v>0.1</v>
      </c>
      <c r="AT80" s="1">
        <v>7.0000000000000007E-2</v>
      </c>
      <c r="AU80" s="1">
        <v>0.1</v>
      </c>
      <c r="AV80" s="1">
        <v>0.04</v>
      </c>
      <c r="AW80" s="1">
        <v>7.0000000000000007E-2</v>
      </c>
      <c r="AX80" s="1">
        <v>0.05</v>
      </c>
      <c r="AY80" s="1">
        <v>0.06</v>
      </c>
      <c r="AZ80" s="1">
        <v>0.06</v>
      </c>
      <c r="BA80" s="1">
        <v>0.09</v>
      </c>
      <c r="BB80" s="1">
        <v>7.0000000000000007E-2</v>
      </c>
      <c r="BC80" s="1">
        <v>0.09</v>
      </c>
      <c r="BD80" s="1">
        <v>0.06</v>
      </c>
      <c r="BE80" s="1">
        <v>0.03</v>
      </c>
      <c r="BF80" s="1">
        <v>-0.02</v>
      </c>
      <c r="BG80" s="1">
        <v>0.08</v>
      </c>
      <c r="BH80" s="1">
        <v>0.02</v>
      </c>
      <c r="BI80" s="1">
        <v>7.0000000000000007E-2</v>
      </c>
      <c r="BJ80" s="1">
        <v>0.08</v>
      </c>
      <c r="BK80" s="1">
        <v>0.03</v>
      </c>
      <c r="BL80" s="1">
        <v>0.02</v>
      </c>
      <c r="BM80" s="1">
        <v>-0.03</v>
      </c>
      <c r="BN80" s="1">
        <v>0.01</v>
      </c>
      <c r="BO80" s="1">
        <v>0.03</v>
      </c>
      <c r="BP80" s="1">
        <v>0.04</v>
      </c>
      <c r="BQ80" s="1">
        <v>0.05</v>
      </c>
      <c r="BR80" s="42" t="s">
        <v>832</v>
      </c>
      <c r="BS80" s="44"/>
    </row>
    <row r="81" spans="1:71" x14ac:dyDescent="0.2">
      <c r="A81" s="5" t="s">
        <v>163</v>
      </c>
      <c r="B81" s="5" t="s">
        <v>601</v>
      </c>
      <c r="C81" s="1" t="s">
        <v>626</v>
      </c>
      <c r="D81" s="1" t="s">
        <v>626</v>
      </c>
      <c r="E81" s="1" t="s">
        <v>626</v>
      </c>
      <c r="F81" s="1" t="s">
        <v>626</v>
      </c>
      <c r="G81" s="1" t="s">
        <v>626</v>
      </c>
      <c r="H81" s="1" t="s">
        <v>626</v>
      </c>
      <c r="I81" s="1" t="s">
        <v>626</v>
      </c>
      <c r="J81" s="1" t="s">
        <v>626</v>
      </c>
      <c r="K81" s="1" t="s">
        <v>626</v>
      </c>
      <c r="L81" s="1" t="s">
        <v>626</v>
      </c>
      <c r="M81" s="1" t="s">
        <v>626</v>
      </c>
      <c r="N81" s="1" t="s">
        <v>626</v>
      </c>
      <c r="O81" s="1" t="s">
        <v>626</v>
      </c>
      <c r="P81" s="1" t="s">
        <v>626</v>
      </c>
      <c r="Q81" s="1" t="s">
        <v>626</v>
      </c>
      <c r="R81" s="1" t="s">
        <v>626</v>
      </c>
      <c r="S81" s="1">
        <v>0.01</v>
      </c>
      <c r="T81" s="1">
        <v>0.01</v>
      </c>
      <c r="U81" s="1">
        <v>0.01</v>
      </c>
      <c r="V81" s="1">
        <v>0.01</v>
      </c>
      <c r="W81" s="1">
        <v>0.01</v>
      </c>
      <c r="X81" s="1">
        <v>0.02</v>
      </c>
      <c r="Y81" s="1">
        <v>0.01</v>
      </c>
      <c r="Z81" s="1">
        <v>0.03</v>
      </c>
      <c r="AA81" s="1">
        <v>0.01</v>
      </c>
      <c r="AB81" s="1">
        <v>0</v>
      </c>
      <c r="AC81" s="1">
        <v>-0.01</v>
      </c>
      <c r="AD81" s="1">
        <v>0.01</v>
      </c>
      <c r="AE81" s="1">
        <v>0</v>
      </c>
      <c r="AF81" s="1">
        <v>0.03</v>
      </c>
      <c r="AG81" s="1">
        <v>0.02</v>
      </c>
      <c r="AH81" s="1">
        <v>0.01</v>
      </c>
      <c r="AI81" s="1">
        <v>0.01</v>
      </c>
      <c r="AJ81" s="1">
        <v>0.02</v>
      </c>
      <c r="AK81" s="1">
        <v>0</v>
      </c>
      <c r="AL81" s="1">
        <v>-0.02</v>
      </c>
      <c r="AM81" s="1">
        <v>0</v>
      </c>
      <c r="AN81" s="1">
        <v>0.01</v>
      </c>
      <c r="AO81" s="1">
        <v>0.01</v>
      </c>
      <c r="AP81" s="1">
        <v>0</v>
      </c>
      <c r="AQ81" s="1">
        <v>0.01</v>
      </c>
      <c r="AR81" s="1">
        <v>0.01</v>
      </c>
      <c r="AS81" s="1">
        <v>0.01</v>
      </c>
      <c r="AT81" s="1">
        <v>0.01</v>
      </c>
      <c r="AU81" s="1">
        <v>0.01</v>
      </c>
      <c r="AV81" s="1">
        <v>0.01</v>
      </c>
      <c r="AW81" s="1">
        <v>0.01</v>
      </c>
      <c r="AX81" s="1">
        <v>0.01</v>
      </c>
      <c r="AY81" s="1">
        <v>0.01</v>
      </c>
      <c r="AZ81" s="1">
        <v>0.01</v>
      </c>
      <c r="BA81" s="1">
        <v>0</v>
      </c>
      <c r="BB81" s="1">
        <v>0.01</v>
      </c>
      <c r="BC81" s="1">
        <v>0.01</v>
      </c>
      <c r="BD81" s="1">
        <v>0.02</v>
      </c>
      <c r="BE81" s="1">
        <v>0.01</v>
      </c>
      <c r="BF81" s="1">
        <v>0.01</v>
      </c>
      <c r="BG81" s="1">
        <v>0</v>
      </c>
      <c r="BH81" s="1">
        <v>0</v>
      </c>
      <c r="BI81" s="1">
        <v>0</v>
      </c>
      <c r="BJ81" s="1">
        <v>0.01</v>
      </c>
      <c r="BK81" s="1">
        <v>0.01</v>
      </c>
      <c r="BL81" s="1">
        <v>0.01</v>
      </c>
      <c r="BM81" s="1">
        <v>0.01</v>
      </c>
      <c r="BN81" s="1">
        <v>0</v>
      </c>
      <c r="BO81" s="1">
        <v>0</v>
      </c>
      <c r="BP81" s="1">
        <v>0.01</v>
      </c>
      <c r="BQ81" s="1">
        <v>0.01</v>
      </c>
      <c r="BR81" s="42" t="s">
        <v>818</v>
      </c>
      <c r="BS81" s="44"/>
    </row>
    <row r="82" spans="1:71" x14ac:dyDescent="0.2">
      <c r="A82" s="5" t="s">
        <v>165</v>
      </c>
      <c r="B82" s="4" t="s">
        <v>602</v>
      </c>
      <c r="C82" s="1">
        <v>0.01</v>
      </c>
      <c r="D82" s="1">
        <v>0.06</v>
      </c>
      <c r="E82" s="1">
        <v>-0.05</v>
      </c>
      <c r="F82" s="1">
        <v>0.04</v>
      </c>
      <c r="G82" s="1">
        <v>-0.05</v>
      </c>
      <c r="H82" s="1">
        <v>-0.05</v>
      </c>
      <c r="I82" s="1">
        <v>0</v>
      </c>
      <c r="J82" s="1">
        <v>-0.02</v>
      </c>
      <c r="K82" s="1">
        <v>-0.03</v>
      </c>
      <c r="L82" s="1">
        <v>0</v>
      </c>
      <c r="M82" s="1">
        <v>-0.03</v>
      </c>
      <c r="N82" s="1">
        <v>-0.02</v>
      </c>
      <c r="O82" s="1">
        <v>-0.05</v>
      </c>
      <c r="P82" s="1">
        <v>-0.04</v>
      </c>
      <c r="Q82" s="1">
        <v>0.01</v>
      </c>
      <c r="R82" s="1">
        <v>0.02</v>
      </c>
      <c r="S82" s="1">
        <v>0.11</v>
      </c>
      <c r="T82" s="1">
        <v>0.13</v>
      </c>
      <c r="U82" s="1">
        <v>0.15</v>
      </c>
      <c r="V82" s="1">
        <v>0.24</v>
      </c>
      <c r="W82" s="1">
        <v>0.21</v>
      </c>
      <c r="X82" s="1">
        <v>0.23</v>
      </c>
      <c r="Y82" s="1">
        <v>0.28999999999999998</v>
      </c>
      <c r="Z82" s="1">
        <v>0.25</v>
      </c>
      <c r="AA82" s="1">
        <v>0.24</v>
      </c>
      <c r="AB82" s="1">
        <v>0.17</v>
      </c>
      <c r="AC82" s="1">
        <v>0.36</v>
      </c>
      <c r="AD82" s="1">
        <v>0.45</v>
      </c>
      <c r="AE82" s="1">
        <v>0.44</v>
      </c>
      <c r="AF82" s="1">
        <v>0.37</v>
      </c>
      <c r="AG82" s="1">
        <v>0.37</v>
      </c>
      <c r="AH82" s="1">
        <v>0.41</v>
      </c>
      <c r="AI82" s="1">
        <v>0.5</v>
      </c>
      <c r="AJ82" s="1">
        <v>0.56000000000000005</v>
      </c>
      <c r="AK82" s="1">
        <v>0.52</v>
      </c>
      <c r="AL82" s="1">
        <v>0.4</v>
      </c>
      <c r="AM82" s="1">
        <v>0.37</v>
      </c>
      <c r="AN82" s="1">
        <v>0.33</v>
      </c>
      <c r="AO82" s="1">
        <v>0.33</v>
      </c>
      <c r="AP82" s="1">
        <v>0.35</v>
      </c>
      <c r="AQ82" s="1">
        <v>0.4</v>
      </c>
      <c r="AR82" s="1">
        <v>0.46</v>
      </c>
      <c r="AS82" s="1">
        <v>0.47</v>
      </c>
      <c r="AT82" s="1">
        <v>0.46</v>
      </c>
      <c r="AU82" s="1">
        <v>0.42</v>
      </c>
      <c r="AV82" s="1">
        <v>0.34</v>
      </c>
      <c r="AW82" s="1">
        <v>0.3</v>
      </c>
      <c r="AX82" s="1">
        <v>0.19</v>
      </c>
      <c r="AY82" s="1">
        <v>0.18</v>
      </c>
      <c r="AZ82" s="1">
        <v>0.21</v>
      </c>
      <c r="BA82" s="1">
        <v>0.23</v>
      </c>
      <c r="BB82" s="1">
        <v>0.21</v>
      </c>
      <c r="BC82" s="1">
        <v>0.23</v>
      </c>
      <c r="BD82" s="1">
        <v>0.33</v>
      </c>
      <c r="BE82" s="1">
        <v>0.26</v>
      </c>
      <c r="BF82" s="1">
        <v>0.24</v>
      </c>
      <c r="BG82" s="1">
        <v>0.23</v>
      </c>
      <c r="BH82" s="1">
        <v>0.23</v>
      </c>
      <c r="BI82" s="1">
        <v>0.2</v>
      </c>
      <c r="BJ82" s="1">
        <v>0.3</v>
      </c>
      <c r="BK82" s="1">
        <v>0.16</v>
      </c>
      <c r="BL82" s="1">
        <v>0.3</v>
      </c>
      <c r="BM82" s="1">
        <v>0.19</v>
      </c>
      <c r="BN82" s="1">
        <v>0.12</v>
      </c>
      <c r="BO82" s="1">
        <v>0.16</v>
      </c>
      <c r="BP82" s="1">
        <v>0.11</v>
      </c>
      <c r="BQ82" s="1">
        <v>0.1</v>
      </c>
      <c r="BR82" s="42">
        <v>0.17</v>
      </c>
      <c r="BS82" s="44"/>
    </row>
    <row r="83" spans="1:71" x14ac:dyDescent="0.2">
      <c r="A83" s="5" t="s">
        <v>167</v>
      </c>
      <c r="B83" s="4" t="s">
        <v>603</v>
      </c>
      <c r="C83" s="1">
        <v>0</v>
      </c>
      <c r="D83" s="1">
        <v>0.01</v>
      </c>
      <c r="E83" s="1">
        <v>-0.01</v>
      </c>
      <c r="F83" s="1">
        <v>0.01</v>
      </c>
      <c r="G83" s="1">
        <v>-0.01</v>
      </c>
      <c r="H83" s="1">
        <v>-0.01</v>
      </c>
      <c r="I83" s="1">
        <v>0</v>
      </c>
      <c r="J83" s="1">
        <v>0</v>
      </c>
      <c r="K83" s="1">
        <v>-0.01</v>
      </c>
      <c r="L83" s="1">
        <v>0</v>
      </c>
      <c r="M83" s="1">
        <v>0</v>
      </c>
      <c r="N83" s="1">
        <v>0</v>
      </c>
      <c r="O83" s="1">
        <v>-0.01</v>
      </c>
      <c r="P83" s="1">
        <v>-0.01</v>
      </c>
      <c r="Q83" s="1">
        <v>0</v>
      </c>
      <c r="R83" s="1">
        <v>0</v>
      </c>
      <c r="S83" s="1">
        <v>0.02</v>
      </c>
      <c r="T83" s="1">
        <v>0.02</v>
      </c>
      <c r="U83" s="1">
        <v>0.02</v>
      </c>
      <c r="V83" s="1">
        <v>0.02</v>
      </c>
      <c r="W83" s="1">
        <v>0.02</v>
      </c>
      <c r="X83" s="1">
        <v>0.03</v>
      </c>
      <c r="Y83" s="1">
        <v>0.04</v>
      </c>
      <c r="Z83" s="1">
        <v>0.04</v>
      </c>
      <c r="AA83" s="1">
        <v>0.06</v>
      </c>
      <c r="AB83" s="1">
        <v>0.06</v>
      </c>
      <c r="AC83" s="1">
        <v>0.09</v>
      </c>
      <c r="AD83" s="1">
        <v>0.06</v>
      </c>
      <c r="AE83" s="1">
        <v>0.05</v>
      </c>
      <c r="AF83" s="1">
        <v>0.04</v>
      </c>
      <c r="AG83" s="1">
        <v>0.04</v>
      </c>
      <c r="AH83" s="1">
        <v>0.06</v>
      </c>
      <c r="AI83" s="1">
        <v>0.06</v>
      </c>
      <c r="AJ83" s="1">
        <v>0.06</v>
      </c>
      <c r="AK83" s="1">
        <v>0.05</v>
      </c>
      <c r="AL83" s="1">
        <v>0.03</v>
      </c>
      <c r="AM83" s="1">
        <v>0.04</v>
      </c>
      <c r="AN83" s="1">
        <v>0.03</v>
      </c>
      <c r="AO83" s="1">
        <v>0.03</v>
      </c>
      <c r="AP83" s="1">
        <v>0.03</v>
      </c>
      <c r="AQ83" s="1">
        <v>0.04</v>
      </c>
      <c r="AR83" s="1">
        <v>0.04</v>
      </c>
      <c r="AS83" s="1">
        <v>0.03</v>
      </c>
      <c r="AT83" s="1">
        <v>0.03</v>
      </c>
      <c r="AU83" s="1">
        <v>0.03</v>
      </c>
      <c r="AV83" s="1">
        <v>0.02</v>
      </c>
      <c r="AW83" s="1">
        <v>0.03</v>
      </c>
      <c r="AX83" s="1">
        <v>0.02</v>
      </c>
      <c r="AY83" s="1">
        <v>0.03</v>
      </c>
      <c r="AZ83" s="1">
        <v>0.03</v>
      </c>
      <c r="BA83" s="1">
        <v>0.04</v>
      </c>
      <c r="BB83" s="1">
        <v>0.04</v>
      </c>
      <c r="BC83" s="1">
        <v>0.03</v>
      </c>
      <c r="BD83" s="1">
        <v>0.03</v>
      </c>
      <c r="BE83" s="1">
        <v>0.05</v>
      </c>
      <c r="BF83" s="1">
        <v>0.03</v>
      </c>
      <c r="BG83" s="1">
        <v>0.04</v>
      </c>
      <c r="BH83" s="1">
        <v>0.04</v>
      </c>
      <c r="BI83" s="1">
        <v>0.04</v>
      </c>
      <c r="BJ83" s="1">
        <v>0.04</v>
      </c>
      <c r="BK83" s="1">
        <v>0.04</v>
      </c>
      <c r="BL83" s="1">
        <v>0.04</v>
      </c>
      <c r="BM83" s="1">
        <v>0.03</v>
      </c>
      <c r="BN83" s="1">
        <v>0.03</v>
      </c>
      <c r="BO83" s="1">
        <v>0.04</v>
      </c>
      <c r="BP83" s="1">
        <v>0.03</v>
      </c>
      <c r="BQ83" s="1">
        <v>0.03</v>
      </c>
      <c r="BR83" s="42">
        <v>0.04</v>
      </c>
      <c r="BS83" s="44"/>
    </row>
    <row r="84" spans="1:71" x14ac:dyDescent="0.2">
      <c r="A84" s="5" t="s">
        <v>169</v>
      </c>
      <c r="B84" s="4" t="s">
        <v>604</v>
      </c>
      <c r="C84" s="1">
        <v>0.01</v>
      </c>
      <c r="D84" s="1">
        <v>0.05</v>
      </c>
      <c r="E84" s="1">
        <v>-0.04</v>
      </c>
      <c r="F84" s="1">
        <v>0.03</v>
      </c>
      <c r="G84" s="1">
        <v>-0.04</v>
      </c>
      <c r="H84" s="1">
        <v>-0.04</v>
      </c>
      <c r="I84" s="1">
        <v>0</v>
      </c>
      <c r="J84" s="1">
        <v>-0.02</v>
      </c>
      <c r="K84" s="1">
        <v>-0.02</v>
      </c>
      <c r="L84" s="1">
        <v>0</v>
      </c>
      <c r="M84" s="1">
        <v>-0.02</v>
      </c>
      <c r="N84" s="1">
        <v>-0.02</v>
      </c>
      <c r="O84" s="1">
        <v>-0.04</v>
      </c>
      <c r="P84" s="1">
        <v>-0.03</v>
      </c>
      <c r="Q84" s="1">
        <v>0.01</v>
      </c>
      <c r="R84" s="1">
        <v>0.02</v>
      </c>
      <c r="S84" s="1">
        <v>0.09</v>
      </c>
      <c r="T84" s="1">
        <v>0.1</v>
      </c>
      <c r="U84" s="1">
        <v>0.12</v>
      </c>
      <c r="V84" s="1">
        <v>0.22</v>
      </c>
      <c r="W84" s="1">
        <v>0.18</v>
      </c>
      <c r="X84" s="1">
        <v>0.2</v>
      </c>
      <c r="Y84" s="1">
        <v>0.24</v>
      </c>
      <c r="Z84" s="1">
        <v>0.21</v>
      </c>
      <c r="AA84" s="1">
        <v>0.18</v>
      </c>
      <c r="AB84" s="1">
        <v>0.12</v>
      </c>
      <c r="AC84" s="1">
        <v>0.27</v>
      </c>
      <c r="AD84" s="1">
        <v>0.39</v>
      </c>
      <c r="AE84" s="1">
        <v>0.39</v>
      </c>
      <c r="AF84" s="1">
        <v>0.33</v>
      </c>
      <c r="AG84" s="1">
        <v>0.33</v>
      </c>
      <c r="AH84" s="1">
        <v>0.35</v>
      </c>
      <c r="AI84" s="1">
        <v>0.44</v>
      </c>
      <c r="AJ84" s="1">
        <v>0.5</v>
      </c>
      <c r="AK84" s="1">
        <v>0.47</v>
      </c>
      <c r="AL84" s="1">
        <v>0.36</v>
      </c>
      <c r="AM84" s="1">
        <v>0.33</v>
      </c>
      <c r="AN84" s="1">
        <v>0.3</v>
      </c>
      <c r="AO84" s="1">
        <v>0.31</v>
      </c>
      <c r="AP84" s="1">
        <v>0.32</v>
      </c>
      <c r="AQ84" s="1">
        <v>0.37</v>
      </c>
      <c r="AR84" s="1">
        <v>0.43</v>
      </c>
      <c r="AS84" s="1">
        <v>0.44</v>
      </c>
      <c r="AT84" s="1">
        <v>0.43</v>
      </c>
      <c r="AU84" s="1">
        <v>0.39</v>
      </c>
      <c r="AV84" s="1">
        <v>0.32</v>
      </c>
      <c r="AW84" s="1">
        <v>0.27</v>
      </c>
      <c r="AX84" s="1">
        <v>0.17</v>
      </c>
      <c r="AY84" s="1">
        <v>0.16</v>
      </c>
      <c r="AZ84" s="1">
        <v>0.18</v>
      </c>
      <c r="BA84" s="1">
        <v>0.18</v>
      </c>
      <c r="BB84" s="1">
        <v>0.17</v>
      </c>
      <c r="BC84" s="1">
        <v>0.2</v>
      </c>
      <c r="BD84" s="1">
        <v>0.31</v>
      </c>
      <c r="BE84" s="1">
        <v>0.2</v>
      </c>
      <c r="BF84" s="1">
        <v>0.21</v>
      </c>
      <c r="BG84" s="1">
        <v>0.19</v>
      </c>
      <c r="BH84" s="1">
        <v>0.19</v>
      </c>
      <c r="BI84" s="1">
        <v>0.15</v>
      </c>
      <c r="BJ84" s="1">
        <v>0.26</v>
      </c>
      <c r="BK84" s="1">
        <v>0.13</v>
      </c>
      <c r="BL84" s="1">
        <v>0.25</v>
      </c>
      <c r="BM84" s="1">
        <v>0.16</v>
      </c>
      <c r="BN84" s="1">
        <v>0.09</v>
      </c>
      <c r="BO84" s="1">
        <v>0.12</v>
      </c>
      <c r="BP84" s="1">
        <v>7.0000000000000007E-2</v>
      </c>
      <c r="BQ84" s="1">
        <v>7.0000000000000007E-2</v>
      </c>
      <c r="BR84" s="42">
        <v>0.13</v>
      </c>
      <c r="BS84" s="44"/>
    </row>
    <row r="85" spans="1:71" x14ac:dyDescent="0.2">
      <c r="A85" s="5" t="s">
        <v>171</v>
      </c>
      <c r="B85" s="5" t="s">
        <v>605</v>
      </c>
      <c r="C85" s="1" t="s">
        <v>626</v>
      </c>
      <c r="D85" s="1" t="s">
        <v>626</v>
      </c>
      <c r="E85" s="1" t="s">
        <v>626</v>
      </c>
      <c r="F85" s="1" t="s">
        <v>626</v>
      </c>
      <c r="G85" s="1" t="s">
        <v>626</v>
      </c>
      <c r="H85" s="1" t="s">
        <v>626</v>
      </c>
      <c r="I85" s="1" t="s">
        <v>626</v>
      </c>
      <c r="J85" s="1" t="s">
        <v>626</v>
      </c>
      <c r="K85" s="1" t="s">
        <v>626</v>
      </c>
      <c r="L85" s="1" t="s">
        <v>626</v>
      </c>
      <c r="M85" s="1" t="s">
        <v>626</v>
      </c>
      <c r="N85" s="1" t="s">
        <v>626</v>
      </c>
      <c r="O85" s="1" t="s">
        <v>626</v>
      </c>
      <c r="P85" s="1" t="s">
        <v>626</v>
      </c>
      <c r="Q85" s="1" t="s">
        <v>626</v>
      </c>
      <c r="R85" s="1" t="s">
        <v>626</v>
      </c>
      <c r="S85" s="1">
        <v>0.04</v>
      </c>
      <c r="T85" s="1">
        <v>0.06</v>
      </c>
      <c r="U85" s="1">
        <v>0.08</v>
      </c>
      <c r="V85" s="1">
        <v>0.11</v>
      </c>
      <c r="W85" s="1">
        <v>0.09</v>
      </c>
      <c r="X85" s="1">
        <v>0.1</v>
      </c>
      <c r="Y85" s="1">
        <v>0.12</v>
      </c>
      <c r="Z85" s="1">
        <v>0.12</v>
      </c>
      <c r="AA85" s="1">
        <v>0.06</v>
      </c>
      <c r="AB85" s="1">
        <v>0.04</v>
      </c>
      <c r="AC85" s="1">
        <v>0.13</v>
      </c>
      <c r="AD85" s="1">
        <v>0.2</v>
      </c>
      <c r="AE85" s="1">
        <v>0.19</v>
      </c>
      <c r="AF85" s="1">
        <v>0.17</v>
      </c>
      <c r="AG85" s="1">
        <v>0.15</v>
      </c>
      <c r="AH85" s="1">
        <v>0.16</v>
      </c>
      <c r="AI85" s="1">
        <v>0.2</v>
      </c>
      <c r="AJ85" s="1">
        <v>0.2</v>
      </c>
      <c r="AK85" s="1">
        <v>0.19</v>
      </c>
      <c r="AL85" s="1">
        <v>0.16</v>
      </c>
      <c r="AM85" s="1">
        <v>0.16</v>
      </c>
      <c r="AN85" s="1">
        <v>0.15</v>
      </c>
      <c r="AO85" s="1">
        <v>0.18</v>
      </c>
      <c r="AP85" s="1">
        <v>0.17</v>
      </c>
      <c r="AQ85" s="1">
        <v>0.18</v>
      </c>
      <c r="AR85" s="1">
        <v>0.2</v>
      </c>
      <c r="AS85" s="1">
        <v>0.21</v>
      </c>
      <c r="AT85" s="1">
        <v>0.19</v>
      </c>
      <c r="AU85" s="1">
        <v>0.19</v>
      </c>
      <c r="AV85" s="1">
        <v>0.17</v>
      </c>
      <c r="AW85" s="1">
        <v>0.16</v>
      </c>
      <c r="AX85" s="1">
        <v>0.09</v>
      </c>
      <c r="AY85" s="1">
        <v>0.05</v>
      </c>
      <c r="AZ85" s="1">
        <v>0.1</v>
      </c>
      <c r="BA85" s="1">
        <v>0.08</v>
      </c>
      <c r="BB85" s="1">
        <v>7.0000000000000007E-2</v>
      </c>
      <c r="BC85" s="1">
        <v>0.06</v>
      </c>
      <c r="BD85" s="1">
        <v>0.12</v>
      </c>
      <c r="BE85" s="1">
        <v>0.04</v>
      </c>
      <c r="BF85" s="1">
        <v>7.0000000000000007E-2</v>
      </c>
      <c r="BG85" s="1">
        <v>7.0000000000000007E-2</v>
      </c>
      <c r="BH85" s="1">
        <v>7.0000000000000007E-2</v>
      </c>
      <c r="BI85" s="1">
        <v>0.03</v>
      </c>
      <c r="BJ85" s="1">
        <v>0.14000000000000001</v>
      </c>
      <c r="BK85" s="1">
        <v>0.04</v>
      </c>
      <c r="BL85" s="1">
        <v>0.11</v>
      </c>
      <c r="BM85" s="1">
        <v>0.09</v>
      </c>
      <c r="BN85" s="1">
        <v>0.04</v>
      </c>
      <c r="BO85" s="1">
        <v>0.05</v>
      </c>
      <c r="BP85" s="1">
        <v>0.01</v>
      </c>
      <c r="BQ85" s="1">
        <v>0.02</v>
      </c>
      <c r="BR85" s="42" t="s">
        <v>825</v>
      </c>
      <c r="BS85" s="44"/>
    </row>
    <row r="86" spans="1:71" s="7" customFormat="1" x14ac:dyDescent="0.2">
      <c r="A86" s="7" t="s">
        <v>173</v>
      </c>
      <c r="B86" s="8" t="s">
        <v>712</v>
      </c>
      <c r="C86" s="1" t="s">
        <v>626</v>
      </c>
      <c r="D86" s="1" t="s">
        <v>626</v>
      </c>
      <c r="E86" s="1" t="s">
        <v>626</v>
      </c>
      <c r="F86" s="1" t="s">
        <v>626</v>
      </c>
      <c r="G86" s="1" t="s">
        <v>626</v>
      </c>
      <c r="H86" s="1" t="s">
        <v>626</v>
      </c>
      <c r="I86" s="1" t="s">
        <v>626</v>
      </c>
      <c r="J86" s="1" t="s">
        <v>626</v>
      </c>
      <c r="K86" s="1" t="s">
        <v>626</v>
      </c>
      <c r="L86" s="1" t="s">
        <v>626</v>
      </c>
      <c r="M86" s="1" t="s">
        <v>626</v>
      </c>
      <c r="N86" s="1" t="s">
        <v>626</v>
      </c>
      <c r="O86" s="1" t="s">
        <v>626</v>
      </c>
      <c r="P86" s="1" t="s">
        <v>626</v>
      </c>
      <c r="Q86" s="1" t="s">
        <v>626</v>
      </c>
      <c r="R86" s="1" t="s">
        <v>626</v>
      </c>
      <c r="S86" s="1">
        <v>0.05</v>
      </c>
      <c r="T86" s="1">
        <v>0.04</v>
      </c>
      <c r="U86" s="1">
        <v>0.04</v>
      </c>
      <c r="V86" s="1">
        <v>0.1</v>
      </c>
      <c r="W86" s="1">
        <v>0.09</v>
      </c>
      <c r="X86" s="1">
        <v>0.09</v>
      </c>
      <c r="Y86" s="1">
        <v>0.12</v>
      </c>
      <c r="Z86" s="1">
        <v>0.08</v>
      </c>
      <c r="AA86" s="1">
        <v>0.11</v>
      </c>
      <c r="AB86" s="1">
        <v>7.0000000000000007E-2</v>
      </c>
      <c r="AC86" s="1">
        <v>0.12</v>
      </c>
      <c r="AD86" s="1">
        <v>0.17</v>
      </c>
      <c r="AE86" s="1">
        <v>0.18</v>
      </c>
      <c r="AF86" s="1">
        <v>0.15</v>
      </c>
      <c r="AG86" s="1">
        <v>0.16</v>
      </c>
      <c r="AH86" s="1">
        <v>0.17</v>
      </c>
      <c r="AI86" s="1">
        <v>0.21</v>
      </c>
      <c r="AJ86" s="1">
        <v>0.27</v>
      </c>
      <c r="AK86" s="1">
        <v>0.27</v>
      </c>
      <c r="AL86" s="1">
        <v>0.2</v>
      </c>
      <c r="AM86" s="1">
        <v>0.17</v>
      </c>
      <c r="AN86" s="1">
        <v>0.14000000000000001</v>
      </c>
      <c r="AO86" s="1">
        <v>0.12</v>
      </c>
      <c r="AP86" s="1">
        <v>0.14000000000000001</v>
      </c>
      <c r="AQ86" s="1">
        <v>0.16</v>
      </c>
      <c r="AR86" s="1">
        <v>0.21</v>
      </c>
      <c r="AS86" s="1">
        <v>0.21</v>
      </c>
      <c r="AT86" s="1">
        <v>0.21</v>
      </c>
      <c r="AU86" s="1">
        <v>0.18</v>
      </c>
      <c r="AV86" s="1">
        <v>0.14000000000000001</v>
      </c>
      <c r="AW86" s="1">
        <v>0.1</v>
      </c>
      <c r="AX86" s="1">
        <v>7.0000000000000007E-2</v>
      </c>
      <c r="AY86" s="1">
        <v>0.09</v>
      </c>
      <c r="AZ86" s="1">
        <v>7.0000000000000007E-2</v>
      </c>
      <c r="BA86" s="1">
        <v>8.7040350864687699E-2</v>
      </c>
      <c r="BB86" s="1">
        <v>8.4270959923948799E-2</v>
      </c>
      <c r="BC86" s="1">
        <v>0.110765710630172</v>
      </c>
      <c r="BD86" s="1">
        <v>0.17132535439617999</v>
      </c>
      <c r="BE86" s="1">
        <v>0.13768824327342</v>
      </c>
      <c r="BF86" s="1">
        <v>0.119901501418974</v>
      </c>
      <c r="BG86" s="1">
        <v>0.107612682888978</v>
      </c>
      <c r="BH86" s="1">
        <v>9.755357681573E-2</v>
      </c>
      <c r="BI86" s="1">
        <v>9.8221675287638102E-2</v>
      </c>
      <c r="BJ86" s="1">
        <v>0.100068295851977</v>
      </c>
      <c r="BK86" s="1">
        <v>7.3713710401773602E-2</v>
      </c>
      <c r="BL86" s="1">
        <v>0.121664356358844</v>
      </c>
      <c r="BM86" s="1">
        <v>6.0448544856523699E-2</v>
      </c>
      <c r="BN86" s="1">
        <v>4.15040871956475E-2</v>
      </c>
      <c r="BO86" s="1">
        <v>6.1950148536046502E-2</v>
      </c>
      <c r="BP86" s="1">
        <v>4.4355087817833497E-2</v>
      </c>
      <c r="BQ86" s="1">
        <v>3.7671921659432298E-2</v>
      </c>
      <c r="BR86" s="42" t="s">
        <v>835</v>
      </c>
      <c r="BS86" s="44"/>
    </row>
    <row r="87" spans="1:71" x14ac:dyDescent="0.2">
      <c r="A87" s="7" t="s">
        <v>175</v>
      </c>
      <c r="B87" s="11" t="s">
        <v>714</v>
      </c>
      <c r="C87" s="1" t="s">
        <v>626</v>
      </c>
      <c r="D87" s="1" t="s">
        <v>626</v>
      </c>
      <c r="E87" s="1" t="s">
        <v>626</v>
      </c>
      <c r="F87" s="1" t="s">
        <v>626</v>
      </c>
      <c r="G87" s="1" t="s">
        <v>626</v>
      </c>
      <c r="H87" s="1" t="s">
        <v>626</v>
      </c>
      <c r="I87" s="1" t="s">
        <v>626</v>
      </c>
      <c r="J87" s="1" t="s">
        <v>626</v>
      </c>
      <c r="K87" s="1" t="s">
        <v>626</v>
      </c>
      <c r="L87" s="1" t="s">
        <v>626</v>
      </c>
      <c r="M87" s="1" t="s">
        <v>626</v>
      </c>
      <c r="N87" s="1" t="s">
        <v>626</v>
      </c>
      <c r="O87" s="1" t="s">
        <v>626</v>
      </c>
      <c r="P87" s="1" t="s">
        <v>626</v>
      </c>
      <c r="Q87" s="1" t="s">
        <v>626</v>
      </c>
      <c r="R87" s="1" t="s">
        <v>626</v>
      </c>
      <c r="S87" s="1" t="s">
        <v>626</v>
      </c>
      <c r="T87" s="1" t="s">
        <v>626</v>
      </c>
      <c r="U87" s="1" t="s">
        <v>626</v>
      </c>
      <c r="V87" s="1" t="s">
        <v>626</v>
      </c>
      <c r="W87" s="1" t="s">
        <v>626</v>
      </c>
      <c r="X87" s="1" t="s">
        <v>626</v>
      </c>
      <c r="Y87" s="1" t="s">
        <v>626</v>
      </c>
      <c r="Z87" s="1" t="s">
        <v>626</v>
      </c>
      <c r="AA87" s="1" t="s">
        <v>626</v>
      </c>
      <c r="AB87" s="1" t="s">
        <v>626</v>
      </c>
      <c r="AC87" s="1" t="s">
        <v>626</v>
      </c>
      <c r="AD87" s="1" t="s">
        <v>626</v>
      </c>
      <c r="AE87" s="1" t="s">
        <v>626</v>
      </c>
      <c r="AF87" s="1" t="s">
        <v>626</v>
      </c>
      <c r="AG87" s="1" t="s">
        <v>626</v>
      </c>
      <c r="AH87" s="1" t="s">
        <v>626</v>
      </c>
      <c r="AI87" s="1" t="s">
        <v>626</v>
      </c>
      <c r="AJ87" s="1" t="s">
        <v>626</v>
      </c>
      <c r="AK87" s="1" t="s">
        <v>626</v>
      </c>
      <c r="AL87" s="1" t="s">
        <v>626</v>
      </c>
      <c r="AM87" s="1" t="s">
        <v>626</v>
      </c>
      <c r="AN87" s="1" t="s">
        <v>626</v>
      </c>
      <c r="AO87" s="1" t="s">
        <v>626</v>
      </c>
      <c r="AP87" s="1" t="s">
        <v>626</v>
      </c>
      <c r="AQ87" s="1" t="s">
        <v>626</v>
      </c>
      <c r="AR87" s="1" t="s">
        <v>626</v>
      </c>
      <c r="AS87" s="1" t="s">
        <v>626</v>
      </c>
      <c r="AT87" s="1" t="s">
        <v>626</v>
      </c>
      <c r="AU87" s="1" t="s">
        <v>626</v>
      </c>
      <c r="AV87" s="1" t="s">
        <v>626</v>
      </c>
      <c r="AW87" s="1" t="s">
        <v>626</v>
      </c>
      <c r="AX87" s="1" t="s">
        <v>626</v>
      </c>
      <c r="AY87" s="1" t="s">
        <v>626</v>
      </c>
      <c r="AZ87" s="1" t="s">
        <v>626</v>
      </c>
      <c r="BA87" s="1">
        <v>0.05</v>
      </c>
      <c r="BB87" s="1">
        <v>0.05</v>
      </c>
      <c r="BC87" s="1">
        <v>7.0000000000000007E-2</v>
      </c>
      <c r="BD87" s="1">
        <v>0.12</v>
      </c>
      <c r="BE87" s="1">
        <v>0.1</v>
      </c>
      <c r="BF87" s="1">
        <v>0.09</v>
      </c>
      <c r="BG87" s="1">
        <v>0.08</v>
      </c>
      <c r="BH87" s="1">
        <v>7.0000000000000007E-2</v>
      </c>
      <c r="BI87" s="1">
        <v>0.08</v>
      </c>
      <c r="BJ87" s="1">
        <v>0.06</v>
      </c>
      <c r="BK87" s="1">
        <v>0.05</v>
      </c>
      <c r="BL87" s="1">
        <v>0.08</v>
      </c>
      <c r="BM87" s="1">
        <v>0.05</v>
      </c>
      <c r="BN87" s="1">
        <v>0.03</v>
      </c>
      <c r="BO87" s="1">
        <v>0.05</v>
      </c>
      <c r="BP87" s="1">
        <v>0.04</v>
      </c>
      <c r="BQ87" s="1">
        <v>0.03</v>
      </c>
      <c r="BR87" s="42" t="s">
        <v>834</v>
      </c>
      <c r="BS87" s="44"/>
    </row>
    <row r="88" spans="1:71" x14ac:dyDescent="0.2">
      <c r="A88" s="7" t="s">
        <v>177</v>
      </c>
      <c r="B88" s="11" t="s">
        <v>715</v>
      </c>
      <c r="C88" s="1" t="s">
        <v>626</v>
      </c>
      <c r="D88" s="1" t="s">
        <v>626</v>
      </c>
      <c r="E88" s="1" t="s">
        <v>626</v>
      </c>
      <c r="F88" s="1" t="s">
        <v>626</v>
      </c>
      <c r="G88" s="1" t="s">
        <v>626</v>
      </c>
      <c r="H88" s="1" t="s">
        <v>626</v>
      </c>
      <c r="I88" s="1" t="s">
        <v>626</v>
      </c>
      <c r="J88" s="1" t="s">
        <v>626</v>
      </c>
      <c r="K88" s="1" t="s">
        <v>626</v>
      </c>
      <c r="L88" s="1" t="s">
        <v>626</v>
      </c>
      <c r="M88" s="1" t="s">
        <v>626</v>
      </c>
      <c r="N88" s="1" t="s">
        <v>626</v>
      </c>
      <c r="O88" s="1" t="s">
        <v>626</v>
      </c>
      <c r="P88" s="1" t="s">
        <v>626</v>
      </c>
      <c r="Q88" s="1" t="s">
        <v>626</v>
      </c>
      <c r="R88" s="1" t="s">
        <v>626</v>
      </c>
      <c r="S88" s="1" t="s">
        <v>626</v>
      </c>
      <c r="T88" s="1" t="s">
        <v>626</v>
      </c>
      <c r="U88" s="1" t="s">
        <v>626</v>
      </c>
      <c r="V88" s="1" t="s">
        <v>626</v>
      </c>
      <c r="W88" s="1" t="s">
        <v>626</v>
      </c>
      <c r="X88" s="1" t="s">
        <v>626</v>
      </c>
      <c r="Y88" s="1" t="s">
        <v>626</v>
      </c>
      <c r="Z88" s="1" t="s">
        <v>626</v>
      </c>
      <c r="AA88" s="1" t="s">
        <v>626</v>
      </c>
      <c r="AB88" s="1" t="s">
        <v>626</v>
      </c>
      <c r="AC88" s="1" t="s">
        <v>626</v>
      </c>
      <c r="AD88" s="1" t="s">
        <v>626</v>
      </c>
      <c r="AE88" s="1" t="s">
        <v>626</v>
      </c>
      <c r="AF88" s="1" t="s">
        <v>626</v>
      </c>
      <c r="AG88" s="1" t="s">
        <v>626</v>
      </c>
      <c r="AH88" s="1" t="s">
        <v>626</v>
      </c>
      <c r="AI88" s="1" t="s">
        <v>626</v>
      </c>
      <c r="AJ88" s="1" t="s">
        <v>626</v>
      </c>
      <c r="AK88" s="1" t="s">
        <v>626</v>
      </c>
      <c r="AL88" s="1" t="s">
        <v>626</v>
      </c>
      <c r="AM88" s="1" t="s">
        <v>626</v>
      </c>
      <c r="AN88" s="1" t="s">
        <v>626</v>
      </c>
      <c r="AO88" s="1" t="s">
        <v>626</v>
      </c>
      <c r="AP88" s="1" t="s">
        <v>626</v>
      </c>
      <c r="AQ88" s="1" t="s">
        <v>626</v>
      </c>
      <c r="AR88" s="1" t="s">
        <v>626</v>
      </c>
      <c r="AS88" s="1" t="s">
        <v>626</v>
      </c>
      <c r="AT88" s="1" t="s">
        <v>626</v>
      </c>
      <c r="AU88" s="1" t="s">
        <v>626</v>
      </c>
      <c r="AV88" s="1" t="s">
        <v>626</v>
      </c>
      <c r="AW88" s="1" t="s">
        <v>626</v>
      </c>
      <c r="AX88" s="1" t="s">
        <v>626</v>
      </c>
      <c r="AY88" s="1" t="s">
        <v>626</v>
      </c>
      <c r="AZ88" s="1" t="s">
        <v>626</v>
      </c>
      <c r="BA88" s="1">
        <v>0.04</v>
      </c>
      <c r="BB88" s="1">
        <v>0.03</v>
      </c>
      <c r="BC88" s="1">
        <v>0.04</v>
      </c>
      <c r="BD88" s="1">
        <v>0.05</v>
      </c>
      <c r="BE88" s="1">
        <v>0.04</v>
      </c>
      <c r="BF88" s="1">
        <v>0.03</v>
      </c>
      <c r="BG88" s="1">
        <v>0.03</v>
      </c>
      <c r="BH88" s="1">
        <v>0.03</v>
      </c>
      <c r="BI88" s="1">
        <v>0.02</v>
      </c>
      <c r="BJ88" s="1">
        <v>0.04</v>
      </c>
      <c r="BK88" s="1">
        <v>0.02</v>
      </c>
      <c r="BL88" s="1">
        <v>0.04</v>
      </c>
      <c r="BM88" s="1">
        <v>0.01</v>
      </c>
      <c r="BN88" s="1">
        <v>0.01</v>
      </c>
      <c r="BO88" s="1">
        <v>0.01</v>
      </c>
      <c r="BP88" s="1">
        <v>0</v>
      </c>
      <c r="BQ88" s="1">
        <v>0</v>
      </c>
      <c r="BR88" s="42" t="s">
        <v>829</v>
      </c>
      <c r="BS88" s="44"/>
    </row>
    <row r="89" spans="1:71" x14ac:dyDescent="0.2">
      <c r="A89" s="7" t="s">
        <v>179</v>
      </c>
      <c r="B89" s="7" t="s">
        <v>608</v>
      </c>
      <c r="C89" s="1" t="s">
        <v>626</v>
      </c>
      <c r="D89" s="1" t="s">
        <v>626</v>
      </c>
      <c r="E89" s="1" t="s">
        <v>626</v>
      </c>
      <c r="F89" s="1" t="s">
        <v>626</v>
      </c>
      <c r="G89" s="1" t="s">
        <v>626</v>
      </c>
      <c r="H89" s="1" t="s">
        <v>626</v>
      </c>
      <c r="I89" s="1" t="s">
        <v>626</v>
      </c>
      <c r="J89" s="1" t="s">
        <v>626</v>
      </c>
      <c r="K89" s="1" t="s">
        <v>626</v>
      </c>
      <c r="L89" s="1" t="s">
        <v>626</v>
      </c>
      <c r="M89" s="1" t="s">
        <v>626</v>
      </c>
      <c r="N89" s="1" t="s">
        <v>626</v>
      </c>
      <c r="O89" s="1" t="s">
        <v>626</v>
      </c>
      <c r="P89" s="1" t="s">
        <v>626</v>
      </c>
      <c r="Q89" s="1" t="s">
        <v>626</v>
      </c>
      <c r="R89" s="1" t="s">
        <v>626</v>
      </c>
      <c r="S89" s="1">
        <v>0</v>
      </c>
      <c r="T89" s="1">
        <v>0</v>
      </c>
      <c r="U89" s="1">
        <v>0</v>
      </c>
      <c r="V89" s="1">
        <v>0.01</v>
      </c>
      <c r="W89" s="1">
        <v>0.01</v>
      </c>
      <c r="X89" s="1">
        <v>0.01</v>
      </c>
      <c r="Y89" s="1">
        <v>0.01</v>
      </c>
      <c r="Z89" s="1">
        <v>0.01</v>
      </c>
      <c r="AA89" s="1">
        <v>0.01</v>
      </c>
      <c r="AB89" s="1">
        <v>0.01</v>
      </c>
      <c r="AC89" s="1">
        <v>0.03</v>
      </c>
      <c r="AD89" s="1">
        <v>0.02</v>
      </c>
      <c r="AE89" s="1">
        <v>0.02</v>
      </c>
      <c r="AF89" s="1">
        <v>0.01</v>
      </c>
      <c r="AG89" s="1">
        <v>0.02</v>
      </c>
      <c r="AH89" s="1">
        <v>0.03</v>
      </c>
      <c r="AI89" s="1">
        <v>0.04</v>
      </c>
      <c r="AJ89" s="1">
        <v>0.03</v>
      </c>
      <c r="AK89" s="1">
        <v>0.01</v>
      </c>
      <c r="AL89" s="1">
        <v>0.01</v>
      </c>
      <c r="AM89" s="1">
        <v>0.01</v>
      </c>
      <c r="AN89" s="1">
        <v>0.01</v>
      </c>
      <c r="AO89" s="1">
        <v>0.01</v>
      </c>
      <c r="AP89" s="1">
        <v>0.01</v>
      </c>
      <c r="AQ89" s="1">
        <v>0.02</v>
      </c>
      <c r="AR89" s="1">
        <v>0.02</v>
      </c>
      <c r="AS89" s="1">
        <v>0.02</v>
      </c>
      <c r="AT89" s="1">
        <v>0.02</v>
      </c>
      <c r="AU89" s="1">
        <v>0.02</v>
      </c>
      <c r="AV89" s="1">
        <v>0.01</v>
      </c>
      <c r="AW89" s="1">
        <v>0.01</v>
      </c>
      <c r="AX89" s="1">
        <v>0.01</v>
      </c>
      <c r="AY89" s="1">
        <v>0.01</v>
      </c>
      <c r="AZ89" s="1">
        <v>0.02</v>
      </c>
      <c r="BA89" s="1">
        <v>0.02</v>
      </c>
      <c r="BB89" s="1">
        <v>0.02</v>
      </c>
      <c r="BC89" s="1">
        <v>0.03</v>
      </c>
      <c r="BD89" s="1">
        <v>0.02</v>
      </c>
      <c r="BE89" s="1">
        <v>0.03</v>
      </c>
      <c r="BF89" s="1">
        <v>0.02</v>
      </c>
      <c r="BG89" s="1">
        <v>0.01</v>
      </c>
      <c r="BH89" s="1">
        <v>0.02</v>
      </c>
      <c r="BI89" s="1">
        <v>0.02</v>
      </c>
      <c r="BJ89" s="1">
        <v>0.02</v>
      </c>
      <c r="BK89" s="1">
        <v>0.01</v>
      </c>
      <c r="BL89" s="1">
        <v>0.02</v>
      </c>
      <c r="BM89" s="1">
        <v>0.01</v>
      </c>
      <c r="BN89" s="1">
        <v>0.02</v>
      </c>
      <c r="BO89" s="1">
        <v>0.01</v>
      </c>
      <c r="BP89" s="1">
        <v>0.02</v>
      </c>
      <c r="BQ89" s="1">
        <v>0.01</v>
      </c>
      <c r="BR89" s="42" t="s">
        <v>831</v>
      </c>
      <c r="BS89" s="44"/>
    </row>
    <row r="90" spans="1:71" x14ac:dyDescent="0.2">
      <c r="A90" s="7" t="s">
        <v>181</v>
      </c>
      <c r="B90" s="4" t="s">
        <v>609</v>
      </c>
      <c r="C90" s="1">
        <v>0.16</v>
      </c>
      <c r="D90" s="1">
        <v>0.24</v>
      </c>
      <c r="E90" s="1">
        <v>-0.02</v>
      </c>
      <c r="F90" s="1">
        <v>-0.19</v>
      </c>
      <c r="G90" s="1">
        <v>0.22</v>
      </c>
      <c r="H90" s="1">
        <v>0.21</v>
      </c>
      <c r="I90" s="1">
        <v>0.1</v>
      </c>
      <c r="J90" s="1">
        <v>0.13</v>
      </c>
      <c r="K90" s="1">
        <v>0.01</v>
      </c>
      <c r="L90" s="1">
        <v>7.0000000000000007E-2</v>
      </c>
      <c r="M90" s="1">
        <v>0</v>
      </c>
      <c r="N90" s="1">
        <v>0.19</v>
      </c>
      <c r="O90" s="1">
        <v>0.09</v>
      </c>
      <c r="P90" s="1">
        <v>0.04</v>
      </c>
      <c r="Q90" s="1">
        <v>0.06</v>
      </c>
      <c r="R90" s="1">
        <v>7.0000000000000007E-2</v>
      </c>
      <c r="S90" s="1">
        <v>0.08</v>
      </c>
      <c r="T90" s="1">
        <v>0.06</v>
      </c>
      <c r="U90" s="1">
        <v>0.09</v>
      </c>
      <c r="V90" s="1">
        <v>0.23</v>
      </c>
      <c r="W90" s="1">
        <v>0.19</v>
      </c>
      <c r="X90" s="1">
        <v>0.18</v>
      </c>
      <c r="Y90" s="1">
        <v>0.25</v>
      </c>
      <c r="Z90" s="1">
        <v>0.21</v>
      </c>
      <c r="AA90" s="1">
        <v>0.1</v>
      </c>
      <c r="AB90" s="1">
        <v>-0.03</v>
      </c>
      <c r="AC90" s="1">
        <v>0.22</v>
      </c>
      <c r="AD90" s="1">
        <v>0.23</v>
      </c>
      <c r="AE90" s="1">
        <v>0.26</v>
      </c>
      <c r="AF90" s="1">
        <v>0.2</v>
      </c>
      <c r="AG90" s="1">
        <v>0.2</v>
      </c>
      <c r="AH90" s="1">
        <v>0.28000000000000003</v>
      </c>
      <c r="AI90" s="1">
        <v>0.28000000000000003</v>
      </c>
      <c r="AJ90" s="1">
        <v>0.28000000000000003</v>
      </c>
      <c r="AK90" s="1">
        <v>0.19</v>
      </c>
      <c r="AL90" s="1">
        <v>0.12</v>
      </c>
      <c r="AM90" s="1">
        <v>0.14000000000000001</v>
      </c>
      <c r="AN90" s="1">
        <v>0.18</v>
      </c>
      <c r="AO90" s="1">
        <v>0.15</v>
      </c>
      <c r="AP90" s="1">
        <v>0.15</v>
      </c>
      <c r="AQ90" s="1">
        <v>0.09</v>
      </c>
      <c r="AR90" s="1">
        <v>0.16</v>
      </c>
      <c r="AS90" s="1">
        <v>0.18</v>
      </c>
      <c r="AT90" s="1">
        <v>0.18</v>
      </c>
      <c r="AU90" s="1">
        <v>0.08</v>
      </c>
      <c r="AV90" s="1">
        <v>0.08</v>
      </c>
      <c r="AW90" s="1">
        <v>0.06</v>
      </c>
      <c r="AX90" s="1">
        <v>0.05</v>
      </c>
      <c r="AY90" s="1">
        <v>0.11</v>
      </c>
      <c r="AZ90" s="1">
        <v>0.13</v>
      </c>
      <c r="BA90" s="1">
        <v>0.14000000000000001</v>
      </c>
      <c r="BB90" s="1">
        <v>0.15</v>
      </c>
      <c r="BC90" s="1">
        <v>0.12</v>
      </c>
      <c r="BD90" s="1">
        <v>0.15</v>
      </c>
      <c r="BE90" s="1">
        <v>0.13</v>
      </c>
      <c r="BF90" s="1">
        <v>0.06</v>
      </c>
      <c r="BG90" s="1">
        <v>0.08</v>
      </c>
      <c r="BH90" s="1">
        <v>0.15</v>
      </c>
      <c r="BI90" s="1">
        <v>0.13</v>
      </c>
      <c r="BJ90" s="1">
        <v>0.15</v>
      </c>
      <c r="BK90" s="1">
        <v>0.11</v>
      </c>
      <c r="BL90" s="1">
        <v>0.16</v>
      </c>
      <c r="BM90" s="1">
        <v>0</v>
      </c>
      <c r="BN90" s="1">
        <v>0</v>
      </c>
      <c r="BO90" s="1">
        <v>0.14000000000000001</v>
      </c>
      <c r="BP90" s="1">
        <v>0.1</v>
      </c>
      <c r="BQ90" s="1">
        <v>0.09</v>
      </c>
      <c r="BR90" s="42">
        <v>0.18</v>
      </c>
      <c r="BS90" s="44"/>
    </row>
    <row r="91" spans="1:71" x14ac:dyDescent="0.2">
      <c r="A91" s="7" t="s">
        <v>183</v>
      </c>
      <c r="B91" s="4" t="s">
        <v>610</v>
      </c>
      <c r="C91" s="1">
        <v>0.03</v>
      </c>
      <c r="D91" s="1">
        <v>-0.02</v>
      </c>
      <c r="E91" s="1">
        <v>0</v>
      </c>
      <c r="F91" s="1">
        <v>0.01</v>
      </c>
      <c r="G91" s="1">
        <v>-0.01</v>
      </c>
      <c r="H91" s="1">
        <v>0</v>
      </c>
      <c r="I91" s="1">
        <v>0</v>
      </c>
      <c r="J91" s="1">
        <v>-0.01</v>
      </c>
      <c r="K91" s="1">
        <v>0</v>
      </c>
      <c r="L91" s="1">
        <v>-0.01</v>
      </c>
      <c r="M91" s="1">
        <v>-0.01</v>
      </c>
      <c r="N91" s="1">
        <v>0.01</v>
      </c>
      <c r="O91" s="1">
        <v>-0.01</v>
      </c>
      <c r="P91" s="1">
        <v>0</v>
      </c>
      <c r="Q91" s="1">
        <v>0</v>
      </c>
      <c r="R91" s="1">
        <v>0.01</v>
      </c>
      <c r="S91" s="1">
        <v>0.03</v>
      </c>
      <c r="T91" s="1">
        <v>0.03</v>
      </c>
      <c r="U91" s="1">
        <v>0.03</v>
      </c>
      <c r="V91" s="1">
        <v>0.03</v>
      </c>
      <c r="W91" s="1">
        <v>0.04</v>
      </c>
      <c r="X91" s="1">
        <v>0.04</v>
      </c>
      <c r="Y91" s="1">
        <v>0.04</v>
      </c>
      <c r="Z91" s="1">
        <v>0.03</v>
      </c>
      <c r="AA91" s="1">
        <v>0.03</v>
      </c>
      <c r="AB91" s="1">
        <v>0.02</v>
      </c>
      <c r="AC91" s="1">
        <v>0.04</v>
      </c>
      <c r="AD91" s="1">
        <v>0.04</v>
      </c>
      <c r="AE91" s="1">
        <v>0.03</v>
      </c>
      <c r="AF91" s="1">
        <v>0.03</v>
      </c>
      <c r="AG91" s="1">
        <v>0.04</v>
      </c>
      <c r="AH91" s="1">
        <v>0.04</v>
      </c>
      <c r="AI91" s="1">
        <v>0.04</v>
      </c>
      <c r="AJ91" s="1">
        <v>0.04</v>
      </c>
      <c r="AK91" s="1">
        <v>0.03</v>
      </c>
      <c r="AL91" s="1">
        <v>0.03</v>
      </c>
      <c r="AM91" s="1">
        <v>0.03</v>
      </c>
      <c r="AN91" s="1">
        <v>0.03</v>
      </c>
      <c r="AO91" s="1">
        <v>0.03</v>
      </c>
      <c r="AP91" s="1">
        <v>0.03</v>
      </c>
      <c r="AQ91" s="1">
        <v>0.03</v>
      </c>
      <c r="AR91" s="1">
        <v>0.04</v>
      </c>
      <c r="AS91" s="1">
        <v>0.04</v>
      </c>
      <c r="AT91" s="1">
        <v>0.04</v>
      </c>
      <c r="AU91" s="1">
        <v>0.02</v>
      </c>
      <c r="AV91" s="1">
        <v>0.02</v>
      </c>
      <c r="AW91" s="1">
        <v>0.02</v>
      </c>
      <c r="AX91" s="1">
        <v>0.02</v>
      </c>
      <c r="AY91" s="1">
        <v>0.03</v>
      </c>
      <c r="AZ91" s="1">
        <v>0.03</v>
      </c>
      <c r="BA91" s="1">
        <v>0.03</v>
      </c>
      <c r="BB91" s="1">
        <v>0.05</v>
      </c>
      <c r="BC91" s="1">
        <v>0.05</v>
      </c>
      <c r="BD91" s="1">
        <v>0.03</v>
      </c>
      <c r="BE91" s="1">
        <v>0.02</v>
      </c>
      <c r="BF91" s="1">
        <v>0.03</v>
      </c>
      <c r="BG91" s="1">
        <v>0.02</v>
      </c>
      <c r="BH91" s="1">
        <v>0.03</v>
      </c>
      <c r="BI91" s="1">
        <v>0.03</v>
      </c>
      <c r="BJ91" s="1">
        <v>0.04</v>
      </c>
      <c r="BK91" s="1">
        <v>0.02</v>
      </c>
      <c r="BL91" s="1">
        <v>0.02</v>
      </c>
      <c r="BM91" s="1">
        <v>0</v>
      </c>
      <c r="BN91" s="1">
        <v>0</v>
      </c>
      <c r="BO91" s="1">
        <v>0.03</v>
      </c>
      <c r="BP91" s="1">
        <v>0.02</v>
      </c>
      <c r="BQ91" s="1">
        <v>0.02</v>
      </c>
      <c r="BR91" s="42">
        <v>0.03</v>
      </c>
      <c r="BS91" s="44"/>
    </row>
    <row r="92" spans="1:71" x14ac:dyDescent="0.2">
      <c r="A92" s="7" t="s">
        <v>185</v>
      </c>
      <c r="B92" s="7" t="s">
        <v>611</v>
      </c>
      <c r="C92" s="1" t="s">
        <v>626</v>
      </c>
      <c r="D92" s="1" t="s">
        <v>626</v>
      </c>
      <c r="E92" s="1" t="s">
        <v>626</v>
      </c>
      <c r="F92" s="1" t="s">
        <v>626</v>
      </c>
      <c r="G92" s="1" t="s">
        <v>626</v>
      </c>
      <c r="H92" s="1" t="s">
        <v>626</v>
      </c>
      <c r="I92" s="1" t="s">
        <v>626</v>
      </c>
      <c r="J92" s="1" t="s">
        <v>626</v>
      </c>
      <c r="K92" s="1" t="s">
        <v>626</v>
      </c>
      <c r="L92" s="1" t="s">
        <v>626</v>
      </c>
      <c r="M92" s="1" t="s">
        <v>626</v>
      </c>
      <c r="N92" s="1" t="s">
        <v>626</v>
      </c>
      <c r="O92" s="1" t="s">
        <v>626</v>
      </c>
      <c r="P92" s="1" t="s">
        <v>626</v>
      </c>
      <c r="Q92" s="1" t="s">
        <v>626</v>
      </c>
      <c r="R92" s="1" t="s">
        <v>626</v>
      </c>
      <c r="S92" s="1">
        <v>0.01</v>
      </c>
      <c r="T92" s="1">
        <v>0.01</v>
      </c>
      <c r="U92" s="1">
        <v>0.01</v>
      </c>
      <c r="V92" s="1">
        <v>0.01</v>
      </c>
      <c r="W92" s="1">
        <v>0.02</v>
      </c>
      <c r="X92" s="1">
        <v>0.02</v>
      </c>
      <c r="Y92" s="1">
        <v>0.02</v>
      </c>
      <c r="Z92" s="1">
        <v>0.01</v>
      </c>
      <c r="AA92" s="1">
        <v>0.01</v>
      </c>
      <c r="AB92" s="1">
        <v>0</v>
      </c>
      <c r="AC92" s="1">
        <v>0.01</v>
      </c>
      <c r="AD92" s="1">
        <v>0.02</v>
      </c>
      <c r="AE92" s="1">
        <v>0.01</v>
      </c>
      <c r="AF92" s="1">
        <v>0.01</v>
      </c>
      <c r="AG92" s="1">
        <v>0.01</v>
      </c>
      <c r="AH92" s="1">
        <v>0.02</v>
      </c>
      <c r="AI92" s="1">
        <v>0.01</v>
      </c>
      <c r="AJ92" s="1">
        <v>0.02</v>
      </c>
      <c r="AK92" s="1">
        <v>0.01</v>
      </c>
      <c r="AL92" s="1">
        <v>0.02</v>
      </c>
      <c r="AM92" s="1">
        <v>0.02</v>
      </c>
      <c r="AN92" s="1">
        <v>0.01</v>
      </c>
      <c r="AO92" s="1">
        <v>0.01</v>
      </c>
      <c r="AP92" s="1">
        <v>0.01</v>
      </c>
      <c r="AQ92" s="1">
        <v>0.02</v>
      </c>
      <c r="AR92" s="1">
        <v>0.02</v>
      </c>
      <c r="AS92" s="1">
        <v>0.02</v>
      </c>
      <c r="AT92" s="1">
        <v>0.02</v>
      </c>
      <c r="AU92" s="1">
        <v>0.01</v>
      </c>
      <c r="AV92" s="1">
        <v>0.01</v>
      </c>
      <c r="AW92" s="1">
        <v>0.01</v>
      </c>
      <c r="AX92" s="1">
        <v>0.01</v>
      </c>
      <c r="AY92" s="1">
        <v>0.02</v>
      </c>
      <c r="AZ92" s="1">
        <v>0.01</v>
      </c>
      <c r="BA92" s="1">
        <v>0.01</v>
      </c>
      <c r="BB92" s="1">
        <v>0.03</v>
      </c>
      <c r="BC92" s="1">
        <v>0.03</v>
      </c>
      <c r="BD92" s="1">
        <v>0.02</v>
      </c>
      <c r="BE92" s="1">
        <v>0.01</v>
      </c>
      <c r="BF92" s="1">
        <v>0.02</v>
      </c>
      <c r="BG92" s="1">
        <v>0.02</v>
      </c>
      <c r="BH92" s="1">
        <v>0.03</v>
      </c>
      <c r="BI92" s="1">
        <v>0.02</v>
      </c>
      <c r="BJ92" s="1">
        <v>0.02</v>
      </c>
      <c r="BK92" s="1">
        <v>0.02</v>
      </c>
      <c r="BL92" s="1">
        <v>0.01</v>
      </c>
      <c r="BM92" s="1">
        <v>0</v>
      </c>
      <c r="BN92" s="1">
        <v>0</v>
      </c>
      <c r="BO92" s="1">
        <v>0.01</v>
      </c>
      <c r="BP92" s="1">
        <v>0.01</v>
      </c>
      <c r="BQ92" s="1">
        <v>0.01</v>
      </c>
      <c r="BR92" s="42" t="s">
        <v>829</v>
      </c>
      <c r="BS92" s="44"/>
    </row>
    <row r="93" spans="1:71" x14ac:dyDescent="0.2">
      <c r="A93" s="7" t="s">
        <v>187</v>
      </c>
      <c r="B93" s="7" t="s">
        <v>612</v>
      </c>
      <c r="C93" s="1" t="s">
        <v>626</v>
      </c>
      <c r="D93" s="1" t="s">
        <v>626</v>
      </c>
      <c r="E93" s="1" t="s">
        <v>626</v>
      </c>
      <c r="F93" s="1" t="s">
        <v>626</v>
      </c>
      <c r="G93" s="1" t="s">
        <v>626</v>
      </c>
      <c r="H93" s="1" t="s">
        <v>626</v>
      </c>
      <c r="I93" s="1" t="s">
        <v>626</v>
      </c>
      <c r="J93" s="1" t="s">
        <v>626</v>
      </c>
      <c r="K93" s="1" t="s">
        <v>626</v>
      </c>
      <c r="L93" s="1" t="s">
        <v>626</v>
      </c>
      <c r="M93" s="1" t="s">
        <v>626</v>
      </c>
      <c r="N93" s="1" t="s">
        <v>626</v>
      </c>
      <c r="O93" s="1" t="s">
        <v>626</v>
      </c>
      <c r="P93" s="1" t="s">
        <v>626</v>
      </c>
      <c r="Q93" s="1" t="s">
        <v>626</v>
      </c>
      <c r="R93" s="1" t="s">
        <v>626</v>
      </c>
      <c r="S93" s="1">
        <v>0.01</v>
      </c>
      <c r="T93" s="1">
        <v>0.01</v>
      </c>
      <c r="U93" s="1">
        <v>0.02</v>
      </c>
      <c r="V93" s="1">
        <v>0.02</v>
      </c>
      <c r="W93" s="1">
        <v>0.02</v>
      </c>
      <c r="X93" s="1">
        <v>0.02</v>
      </c>
      <c r="Y93" s="1">
        <v>0.02</v>
      </c>
      <c r="Z93" s="1">
        <v>0.02</v>
      </c>
      <c r="AA93" s="1">
        <v>0.02</v>
      </c>
      <c r="AB93" s="1">
        <v>0.02</v>
      </c>
      <c r="AC93" s="1">
        <v>0.03</v>
      </c>
      <c r="AD93" s="1">
        <v>0.03</v>
      </c>
      <c r="AE93" s="1">
        <v>0.02</v>
      </c>
      <c r="AF93" s="1">
        <v>0.02</v>
      </c>
      <c r="AG93" s="1">
        <v>0.02</v>
      </c>
      <c r="AH93" s="1">
        <v>0.03</v>
      </c>
      <c r="AI93" s="1">
        <v>0.03</v>
      </c>
      <c r="AJ93" s="1">
        <v>0.02</v>
      </c>
      <c r="AK93" s="1">
        <v>0.02</v>
      </c>
      <c r="AL93" s="1">
        <v>0.01</v>
      </c>
      <c r="AM93" s="1">
        <v>0.01</v>
      </c>
      <c r="AN93" s="1">
        <v>0.01</v>
      </c>
      <c r="AO93" s="1">
        <v>0.02</v>
      </c>
      <c r="AP93" s="1">
        <v>0.01</v>
      </c>
      <c r="AQ93" s="1">
        <v>0.01</v>
      </c>
      <c r="AR93" s="1">
        <v>0.02</v>
      </c>
      <c r="AS93" s="1">
        <v>0.02</v>
      </c>
      <c r="AT93" s="1">
        <v>0.02</v>
      </c>
      <c r="AU93" s="1">
        <v>0.01</v>
      </c>
      <c r="AV93" s="1">
        <v>0.01</v>
      </c>
      <c r="AW93" s="1">
        <v>0.01</v>
      </c>
      <c r="AX93" s="1">
        <v>0.01</v>
      </c>
      <c r="AY93" s="1">
        <v>0.01</v>
      </c>
      <c r="AZ93" s="1">
        <v>0.01</v>
      </c>
      <c r="BA93" s="1">
        <v>0.02</v>
      </c>
      <c r="BB93" s="1">
        <v>0.02</v>
      </c>
      <c r="BC93" s="1">
        <v>0.02</v>
      </c>
      <c r="BD93" s="1">
        <v>0.01</v>
      </c>
      <c r="BE93" s="1">
        <v>0.01</v>
      </c>
      <c r="BF93" s="1">
        <v>0.01</v>
      </c>
      <c r="BG93" s="1">
        <v>0</v>
      </c>
      <c r="BH93" s="1">
        <v>0.01</v>
      </c>
      <c r="BI93" s="1">
        <v>0.01</v>
      </c>
      <c r="BJ93" s="1">
        <v>0.01</v>
      </c>
      <c r="BK93" s="1">
        <v>0</v>
      </c>
      <c r="BL93" s="1">
        <v>0.01</v>
      </c>
      <c r="BM93" s="1">
        <v>-0.01</v>
      </c>
      <c r="BN93" s="1">
        <v>0</v>
      </c>
      <c r="BO93" s="1">
        <v>0.02</v>
      </c>
      <c r="BP93" s="1">
        <v>0.01</v>
      </c>
      <c r="BQ93" s="1">
        <v>0.01</v>
      </c>
      <c r="BR93" s="42" t="s">
        <v>818</v>
      </c>
      <c r="BS93" s="44"/>
    </row>
    <row r="94" spans="1:71" x14ac:dyDescent="0.2">
      <c r="A94" s="7" t="s">
        <v>188</v>
      </c>
      <c r="B94" s="4" t="s">
        <v>613</v>
      </c>
      <c r="C94" s="1">
        <v>0.13</v>
      </c>
      <c r="D94" s="1">
        <v>0.26</v>
      </c>
      <c r="E94" s="1">
        <v>-0.02</v>
      </c>
      <c r="F94" s="1">
        <v>-0.2</v>
      </c>
      <c r="G94" s="1">
        <v>0.23</v>
      </c>
      <c r="H94" s="1">
        <v>0.21</v>
      </c>
      <c r="I94" s="1">
        <v>0.11</v>
      </c>
      <c r="J94" s="1">
        <v>0.14000000000000001</v>
      </c>
      <c r="K94" s="1">
        <v>0</v>
      </c>
      <c r="L94" s="1">
        <v>0.08</v>
      </c>
      <c r="M94" s="1">
        <v>0</v>
      </c>
      <c r="N94" s="1">
        <v>0.18</v>
      </c>
      <c r="O94" s="1">
        <v>0.1</v>
      </c>
      <c r="P94" s="1">
        <v>0.04</v>
      </c>
      <c r="Q94" s="1">
        <v>0.06</v>
      </c>
      <c r="R94" s="1">
        <v>0.06</v>
      </c>
      <c r="S94" s="1">
        <v>0.05</v>
      </c>
      <c r="T94" s="1">
        <v>0.03</v>
      </c>
      <c r="U94" s="1">
        <v>0.06</v>
      </c>
      <c r="V94" s="1">
        <v>0.2</v>
      </c>
      <c r="W94" s="1">
        <v>0.15</v>
      </c>
      <c r="X94" s="1">
        <v>0.15</v>
      </c>
      <c r="Y94" s="1">
        <v>0.21</v>
      </c>
      <c r="Z94" s="1">
        <v>0.18</v>
      </c>
      <c r="AA94" s="1">
        <v>7.0000000000000007E-2</v>
      </c>
      <c r="AB94" s="1">
        <v>-0.05</v>
      </c>
      <c r="AC94" s="1">
        <v>0.19</v>
      </c>
      <c r="AD94" s="1">
        <v>0.19</v>
      </c>
      <c r="AE94" s="1">
        <v>0.24</v>
      </c>
      <c r="AF94" s="1">
        <v>0.17</v>
      </c>
      <c r="AG94" s="1">
        <v>0.16</v>
      </c>
      <c r="AH94" s="1">
        <v>0.23</v>
      </c>
      <c r="AI94" s="1">
        <v>0.24</v>
      </c>
      <c r="AJ94" s="1">
        <v>0.24</v>
      </c>
      <c r="AK94" s="1">
        <v>0.16</v>
      </c>
      <c r="AL94" s="1">
        <v>0.09</v>
      </c>
      <c r="AM94" s="1">
        <v>0.1</v>
      </c>
      <c r="AN94" s="1">
        <v>0.15</v>
      </c>
      <c r="AO94" s="1">
        <v>0.13</v>
      </c>
      <c r="AP94" s="1">
        <v>0.12</v>
      </c>
      <c r="AQ94" s="1">
        <v>7.0000000000000007E-2</v>
      </c>
      <c r="AR94" s="1">
        <v>0.12</v>
      </c>
      <c r="AS94" s="1">
        <v>0.13</v>
      </c>
      <c r="AT94" s="1">
        <v>0.14000000000000001</v>
      </c>
      <c r="AU94" s="1">
        <v>0.06</v>
      </c>
      <c r="AV94" s="1">
        <v>0.06</v>
      </c>
      <c r="AW94" s="1">
        <v>0.04</v>
      </c>
      <c r="AX94" s="1">
        <v>0.03</v>
      </c>
      <c r="AY94" s="1">
        <v>7.0000000000000007E-2</v>
      </c>
      <c r="AZ94" s="1">
        <v>0.1</v>
      </c>
      <c r="BA94" s="1">
        <v>0.11</v>
      </c>
      <c r="BB94" s="1">
        <v>0.1</v>
      </c>
      <c r="BC94" s="1">
        <v>0.08</v>
      </c>
      <c r="BD94" s="1">
        <v>0.12</v>
      </c>
      <c r="BE94" s="1">
        <v>0.1</v>
      </c>
      <c r="BF94" s="1">
        <v>0.03</v>
      </c>
      <c r="BG94" s="1">
        <v>0.06</v>
      </c>
      <c r="BH94" s="1">
        <v>0.11</v>
      </c>
      <c r="BI94" s="1">
        <v>0.1</v>
      </c>
      <c r="BJ94" s="1">
        <v>0.12</v>
      </c>
      <c r="BK94" s="1">
        <v>0.09</v>
      </c>
      <c r="BL94" s="1">
        <v>0.13</v>
      </c>
      <c r="BM94" s="1">
        <v>0</v>
      </c>
      <c r="BN94" s="1">
        <v>0</v>
      </c>
      <c r="BO94" s="1">
        <v>0.11</v>
      </c>
      <c r="BP94" s="1">
        <v>0.08</v>
      </c>
      <c r="BQ94" s="1">
        <v>7.0000000000000007E-2</v>
      </c>
      <c r="BR94" s="42">
        <v>0.14000000000000001</v>
      </c>
      <c r="BS94" s="44"/>
    </row>
    <row r="95" spans="1:71" x14ac:dyDescent="0.2">
      <c r="A95" s="7" t="s">
        <v>189</v>
      </c>
      <c r="B95" s="7" t="s">
        <v>614</v>
      </c>
      <c r="C95" s="1">
        <v>0.03</v>
      </c>
      <c r="D95" s="1">
        <v>0.02</v>
      </c>
      <c r="E95" s="1">
        <v>0.02</v>
      </c>
      <c r="F95" s="1">
        <v>0.03</v>
      </c>
      <c r="G95" s="1">
        <v>0.03</v>
      </c>
      <c r="H95" s="1">
        <v>0.03</v>
      </c>
      <c r="I95" s="1">
        <v>0.03</v>
      </c>
      <c r="J95" s="1">
        <v>0.02</v>
      </c>
      <c r="K95" s="1">
        <v>0.02</v>
      </c>
      <c r="L95" s="1">
        <v>0.02</v>
      </c>
      <c r="M95" s="1">
        <v>0.02</v>
      </c>
      <c r="N95" s="1">
        <v>0.02</v>
      </c>
      <c r="O95" s="1">
        <v>0.01</v>
      </c>
      <c r="P95" s="1">
        <v>0.01</v>
      </c>
      <c r="Q95" s="1">
        <v>0</v>
      </c>
      <c r="R95" s="1">
        <v>0</v>
      </c>
      <c r="S95" s="1">
        <v>0.01</v>
      </c>
      <c r="T95" s="1">
        <v>0.01</v>
      </c>
      <c r="U95" s="1">
        <v>0.01</v>
      </c>
      <c r="V95" s="1">
        <v>0.03</v>
      </c>
      <c r="W95" s="1">
        <v>0.03</v>
      </c>
      <c r="X95" s="1">
        <v>0.04</v>
      </c>
      <c r="Y95" s="1">
        <v>0.05</v>
      </c>
      <c r="Z95" s="1">
        <v>0.03</v>
      </c>
      <c r="AA95" s="1">
        <v>0.02</v>
      </c>
      <c r="AB95" s="1">
        <v>0.01</v>
      </c>
      <c r="AC95" s="1">
        <v>0.03</v>
      </c>
      <c r="AD95" s="1">
        <v>0.04</v>
      </c>
      <c r="AE95" s="1">
        <v>0.03</v>
      </c>
      <c r="AF95" s="1">
        <v>0.03</v>
      </c>
      <c r="AG95" s="1">
        <v>0.04</v>
      </c>
      <c r="AH95" s="1">
        <v>0.05</v>
      </c>
      <c r="AI95" s="1">
        <v>0.05</v>
      </c>
      <c r="AJ95" s="1">
        <v>0.05</v>
      </c>
      <c r="AK95" s="1">
        <v>0.03</v>
      </c>
      <c r="AL95" s="1">
        <v>0.02</v>
      </c>
      <c r="AM95" s="1">
        <v>0.03</v>
      </c>
      <c r="AN95" s="1">
        <v>0.03</v>
      </c>
      <c r="AO95" s="1">
        <v>0.04</v>
      </c>
      <c r="AP95" s="1">
        <v>0.03</v>
      </c>
      <c r="AQ95" s="1">
        <v>0.03</v>
      </c>
      <c r="AR95" s="1">
        <v>0.04</v>
      </c>
      <c r="AS95" s="1">
        <v>0.04</v>
      </c>
      <c r="AT95" s="1">
        <v>0.04</v>
      </c>
      <c r="AU95" s="1">
        <v>0.02</v>
      </c>
      <c r="AV95" s="1">
        <v>0.02</v>
      </c>
      <c r="AW95" s="1">
        <v>0.01</v>
      </c>
      <c r="AX95" s="1">
        <v>0.01</v>
      </c>
      <c r="AY95" s="1">
        <v>0.03</v>
      </c>
      <c r="AZ95" s="1">
        <v>0.03</v>
      </c>
      <c r="BA95" s="1">
        <v>0.04</v>
      </c>
      <c r="BB95" s="1">
        <v>0.04</v>
      </c>
      <c r="BC95" s="1">
        <v>0.03</v>
      </c>
      <c r="BD95" s="1">
        <v>0.05</v>
      </c>
      <c r="BE95" s="1">
        <v>0.01</v>
      </c>
      <c r="BF95" s="1">
        <v>0</v>
      </c>
      <c r="BG95" s="1">
        <v>0.02</v>
      </c>
      <c r="BH95" s="1">
        <v>0.05</v>
      </c>
      <c r="BI95" s="1">
        <v>0.03</v>
      </c>
      <c r="BJ95" s="1">
        <v>0.04</v>
      </c>
      <c r="BK95" s="1">
        <v>0.02</v>
      </c>
      <c r="BL95" s="1">
        <v>-0.02</v>
      </c>
      <c r="BM95" s="1">
        <v>-0.01</v>
      </c>
      <c r="BN95" s="1">
        <v>0.01</v>
      </c>
      <c r="BO95" s="1">
        <v>0.03</v>
      </c>
      <c r="BP95" s="1">
        <v>0.02</v>
      </c>
      <c r="BQ95" s="1">
        <v>0.03</v>
      </c>
      <c r="BR95" s="42" t="s">
        <v>829</v>
      </c>
      <c r="BS95" s="44"/>
    </row>
    <row r="96" spans="1:71" x14ac:dyDescent="0.2">
      <c r="A96" s="7" t="s">
        <v>191</v>
      </c>
      <c r="B96" s="7" t="s">
        <v>615</v>
      </c>
      <c r="C96" s="1">
        <v>0.09</v>
      </c>
      <c r="D96" s="1">
        <v>0.24</v>
      </c>
      <c r="E96" s="1">
        <v>-0.04</v>
      </c>
      <c r="F96" s="1">
        <v>-0.23</v>
      </c>
      <c r="G96" s="1">
        <v>0.2</v>
      </c>
      <c r="H96" s="1">
        <v>0.19</v>
      </c>
      <c r="I96" s="1">
        <v>0.08</v>
      </c>
      <c r="J96" s="1">
        <v>0.12</v>
      </c>
      <c r="K96" s="1">
        <v>-0.02</v>
      </c>
      <c r="L96" s="1">
        <v>0.05</v>
      </c>
      <c r="M96" s="1">
        <v>-0.01</v>
      </c>
      <c r="N96" s="1">
        <v>0.16</v>
      </c>
      <c r="O96" s="1">
        <v>0.09</v>
      </c>
      <c r="P96" s="1">
        <v>0.03</v>
      </c>
      <c r="Q96" s="1">
        <v>7.0000000000000007E-2</v>
      </c>
      <c r="R96" s="1">
        <v>0.05</v>
      </c>
      <c r="S96" s="1">
        <v>0.04</v>
      </c>
      <c r="T96" s="1">
        <v>0.02</v>
      </c>
      <c r="U96" s="1">
        <v>0.05</v>
      </c>
      <c r="V96" s="1">
        <v>0.17</v>
      </c>
      <c r="W96" s="1">
        <v>0.12</v>
      </c>
      <c r="X96" s="1">
        <v>0.11</v>
      </c>
      <c r="Y96" s="1">
        <v>0.16</v>
      </c>
      <c r="Z96" s="1">
        <v>0.15</v>
      </c>
      <c r="AA96" s="1">
        <v>0.06</v>
      </c>
      <c r="AB96" s="1">
        <v>-0.06</v>
      </c>
      <c r="AC96" s="1">
        <v>0.15</v>
      </c>
      <c r="AD96" s="1">
        <v>0.16</v>
      </c>
      <c r="AE96" s="1">
        <v>0.21</v>
      </c>
      <c r="AF96" s="1">
        <v>0.14000000000000001</v>
      </c>
      <c r="AG96" s="1">
        <v>0.13</v>
      </c>
      <c r="AH96" s="1">
        <v>0.18</v>
      </c>
      <c r="AI96" s="1">
        <v>0.19</v>
      </c>
      <c r="AJ96" s="1">
        <v>0.19</v>
      </c>
      <c r="AK96" s="1">
        <v>0.13</v>
      </c>
      <c r="AL96" s="1">
        <v>0.06</v>
      </c>
      <c r="AM96" s="1">
        <v>7.0000000000000007E-2</v>
      </c>
      <c r="AN96" s="1">
        <v>0.12</v>
      </c>
      <c r="AO96" s="1">
        <v>0.09</v>
      </c>
      <c r="AP96" s="1">
        <v>0.09</v>
      </c>
      <c r="AQ96" s="1">
        <v>0.04</v>
      </c>
      <c r="AR96" s="1">
        <v>0.09</v>
      </c>
      <c r="AS96" s="1">
        <v>0.09</v>
      </c>
      <c r="AT96" s="1">
        <v>0.1</v>
      </c>
      <c r="AU96" s="1">
        <v>0.04</v>
      </c>
      <c r="AV96" s="1">
        <v>0.04</v>
      </c>
      <c r="AW96" s="1">
        <v>0.03</v>
      </c>
      <c r="AX96" s="1">
        <v>0.02</v>
      </c>
      <c r="AY96" s="1">
        <v>0.05</v>
      </c>
      <c r="AZ96" s="1">
        <v>7.0000000000000007E-2</v>
      </c>
      <c r="BA96" s="1">
        <v>0.08</v>
      </c>
      <c r="BB96" s="1">
        <v>7.0000000000000007E-2</v>
      </c>
      <c r="BC96" s="1">
        <v>0.05</v>
      </c>
      <c r="BD96" s="1">
        <v>0.08</v>
      </c>
      <c r="BE96" s="1">
        <v>0.1</v>
      </c>
      <c r="BF96" s="1">
        <v>0.03</v>
      </c>
      <c r="BG96" s="1">
        <v>0.04</v>
      </c>
      <c r="BH96" s="1">
        <v>0.06</v>
      </c>
      <c r="BI96" s="1">
        <v>7.0000000000000007E-2</v>
      </c>
      <c r="BJ96" s="1">
        <v>7.0000000000000007E-2</v>
      </c>
      <c r="BK96" s="1">
        <v>7.0000000000000007E-2</v>
      </c>
      <c r="BL96" s="1">
        <v>0.15</v>
      </c>
      <c r="BM96" s="1">
        <v>0.01</v>
      </c>
      <c r="BN96" s="1">
        <v>-0.02</v>
      </c>
      <c r="BO96" s="1">
        <v>0.08</v>
      </c>
      <c r="BP96" s="1">
        <v>0.06</v>
      </c>
      <c r="BQ96" s="1">
        <v>0.04</v>
      </c>
      <c r="BR96" s="42" t="s">
        <v>838</v>
      </c>
      <c r="BS96" s="44"/>
    </row>
    <row r="97" spans="1:71" x14ac:dyDescent="0.2">
      <c r="A97" s="7" t="s">
        <v>193</v>
      </c>
      <c r="B97" s="4" t="s">
        <v>616</v>
      </c>
      <c r="C97" s="1">
        <v>0.16</v>
      </c>
      <c r="D97" s="1">
        <v>0.03</v>
      </c>
      <c r="E97" s="1">
        <v>0.02</v>
      </c>
      <c r="F97" s="1">
        <v>0.22</v>
      </c>
      <c r="G97" s="1">
        <v>0.13</v>
      </c>
      <c r="H97" s="1">
        <v>0.1</v>
      </c>
      <c r="I97" s="1">
        <v>0.1</v>
      </c>
      <c r="J97" s="1">
        <v>0.02</v>
      </c>
      <c r="K97" s="1">
        <v>0.12</v>
      </c>
      <c r="L97" s="1">
        <v>0.1</v>
      </c>
      <c r="M97" s="1">
        <v>7.0000000000000007E-2</v>
      </c>
      <c r="N97" s="1">
        <v>0.05</v>
      </c>
      <c r="O97" s="1">
        <v>0.03</v>
      </c>
      <c r="P97" s="1">
        <v>0.06</v>
      </c>
      <c r="Q97" s="1">
        <v>0.03</v>
      </c>
      <c r="R97" s="1">
        <v>7.0000000000000007E-2</v>
      </c>
      <c r="S97" s="1">
        <v>0.12</v>
      </c>
      <c r="T97" s="1">
        <v>7.0000000000000007E-2</v>
      </c>
      <c r="U97" s="1">
        <v>0.1</v>
      </c>
      <c r="V97" s="1">
        <v>0.1</v>
      </c>
      <c r="W97" s="1">
        <v>0.11</v>
      </c>
      <c r="X97" s="1">
        <v>0.17</v>
      </c>
      <c r="Y97" s="1">
        <v>0.12</v>
      </c>
      <c r="Z97" s="1">
        <v>0.09</v>
      </c>
      <c r="AA97" s="1">
        <v>7.0000000000000007E-2</v>
      </c>
      <c r="AB97" s="1">
        <v>0.14000000000000001</v>
      </c>
      <c r="AC97" s="1">
        <v>0.23</v>
      </c>
      <c r="AD97" s="1">
        <v>0.19</v>
      </c>
      <c r="AE97" s="1">
        <v>0.15</v>
      </c>
      <c r="AF97" s="1">
        <v>0.14000000000000001</v>
      </c>
      <c r="AG97" s="1">
        <v>0.17</v>
      </c>
      <c r="AH97" s="1">
        <v>0.21</v>
      </c>
      <c r="AI97" s="1">
        <v>0.24</v>
      </c>
      <c r="AJ97" s="1">
        <v>0.19</v>
      </c>
      <c r="AK97" s="1">
        <v>0.14000000000000001</v>
      </c>
      <c r="AL97" s="1">
        <v>0.11</v>
      </c>
      <c r="AM97" s="1">
        <v>0.1</v>
      </c>
      <c r="AN97" s="1">
        <v>0.08</v>
      </c>
      <c r="AO97" s="1">
        <v>0.05</v>
      </c>
      <c r="AP97" s="1">
        <v>0.13</v>
      </c>
      <c r="AQ97" s="1">
        <v>7.0000000000000007E-2</v>
      </c>
      <c r="AR97" s="1">
        <v>0.08</v>
      </c>
      <c r="AS97" s="1">
        <v>0.09</v>
      </c>
      <c r="AT97" s="1">
        <v>0.08</v>
      </c>
      <c r="AU97" s="1">
        <v>0.06</v>
      </c>
      <c r="AV97" s="1">
        <v>0.08</v>
      </c>
      <c r="AW97" s="1">
        <v>7.0000000000000007E-2</v>
      </c>
      <c r="AX97" s="1">
        <v>0.05</v>
      </c>
      <c r="AY97" s="1">
        <v>0.04</v>
      </c>
      <c r="AZ97" s="1">
        <v>0.03</v>
      </c>
      <c r="BA97" s="1">
        <v>0.1</v>
      </c>
      <c r="BB97" s="1">
        <v>0.11</v>
      </c>
      <c r="BC97" s="1">
        <v>0.13</v>
      </c>
      <c r="BD97" s="1">
        <v>0.15</v>
      </c>
      <c r="BE97" s="1">
        <v>0.11</v>
      </c>
      <c r="BF97" s="1">
        <v>7.0000000000000007E-2</v>
      </c>
      <c r="BG97" s="1">
        <v>0.08</v>
      </c>
      <c r="BH97" s="1">
        <v>0.1</v>
      </c>
      <c r="BI97" s="1">
        <v>0.1</v>
      </c>
      <c r="BJ97" s="1">
        <v>0.09</v>
      </c>
      <c r="BK97" s="1">
        <v>0.09</v>
      </c>
      <c r="BL97" s="1">
        <v>0.11</v>
      </c>
      <c r="BM97" s="1">
        <v>0.06</v>
      </c>
      <c r="BN97" s="1">
        <v>0.05</v>
      </c>
      <c r="BO97" s="1">
        <v>0.06</v>
      </c>
      <c r="BP97" s="1">
        <v>0.06</v>
      </c>
      <c r="BQ97" s="1">
        <v>0.06</v>
      </c>
      <c r="BR97" s="42">
        <v>0.08</v>
      </c>
      <c r="BS97" s="44"/>
    </row>
    <row r="98" spans="1:71" x14ac:dyDescent="0.2">
      <c r="A98" s="7" t="s">
        <v>195</v>
      </c>
      <c r="B98" s="4" t="s">
        <v>617</v>
      </c>
      <c r="C98" s="1">
        <v>0.32</v>
      </c>
      <c r="D98" s="1">
        <v>0.49</v>
      </c>
      <c r="E98" s="1">
        <v>0.17</v>
      </c>
      <c r="F98" s="1">
        <v>0.51</v>
      </c>
      <c r="G98" s="1">
        <v>0.54</v>
      </c>
      <c r="H98" s="1">
        <v>0.34</v>
      </c>
      <c r="I98" s="1">
        <v>0.39</v>
      </c>
      <c r="J98" s="1">
        <v>0.65</v>
      </c>
      <c r="K98" s="1">
        <v>0.65</v>
      </c>
      <c r="L98" s="1">
        <v>0.61</v>
      </c>
      <c r="M98" s="1">
        <v>0.75</v>
      </c>
      <c r="N98" s="1">
        <v>0.42</v>
      </c>
      <c r="O98" s="1">
        <v>0.37</v>
      </c>
      <c r="P98" s="1">
        <v>0.39</v>
      </c>
      <c r="Q98" s="1">
        <v>0.33</v>
      </c>
      <c r="R98" s="1">
        <v>0.5</v>
      </c>
      <c r="S98" s="1">
        <v>0.53</v>
      </c>
      <c r="T98" s="1">
        <v>0.48</v>
      </c>
      <c r="U98" s="1">
        <v>0.65</v>
      </c>
      <c r="V98" s="1">
        <v>0.61</v>
      </c>
      <c r="W98" s="1">
        <v>1.04</v>
      </c>
      <c r="X98" s="1">
        <v>1</v>
      </c>
      <c r="Y98" s="1">
        <v>1.55</v>
      </c>
      <c r="Z98" s="1">
        <v>1.49</v>
      </c>
      <c r="AA98" s="1">
        <v>1.33</v>
      </c>
      <c r="AB98" s="1">
        <v>1</v>
      </c>
      <c r="AC98" s="1">
        <v>1.18</v>
      </c>
      <c r="AD98" s="1">
        <v>1.4</v>
      </c>
      <c r="AE98" s="1">
        <v>1.05</v>
      </c>
      <c r="AF98" s="1">
        <v>0.99</v>
      </c>
      <c r="AG98" s="1">
        <v>1.02</v>
      </c>
      <c r="AH98" s="1">
        <v>1.04</v>
      </c>
      <c r="AI98" s="1">
        <v>1.22</v>
      </c>
      <c r="AJ98" s="1">
        <v>1.46</v>
      </c>
      <c r="AK98" s="1">
        <v>1.1499999999999999</v>
      </c>
      <c r="AL98" s="1">
        <v>0.8</v>
      </c>
      <c r="AM98" s="1">
        <v>0.8</v>
      </c>
      <c r="AN98" s="1">
        <v>0.69</v>
      </c>
      <c r="AO98" s="1">
        <v>0.52</v>
      </c>
      <c r="AP98" s="1">
        <v>0.48</v>
      </c>
      <c r="AQ98" s="1">
        <v>0.67</v>
      </c>
      <c r="AR98" s="1">
        <v>0.7</v>
      </c>
      <c r="AS98" s="1">
        <v>0.67</v>
      </c>
      <c r="AT98" s="1">
        <v>0.89</v>
      </c>
      <c r="AU98" s="1">
        <v>0.72</v>
      </c>
      <c r="AV98" s="1">
        <v>0.44</v>
      </c>
      <c r="AW98" s="1">
        <v>0.44</v>
      </c>
      <c r="AX98" s="1">
        <v>0.45</v>
      </c>
      <c r="AY98" s="1">
        <v>0.3</v>
      </c>
      <c r="AZ98" s="1">
        <v>0.32</v>
      </c>
      <c r="BA98" s="1">
        <v>0.36</v>
      </c>
      <c r="BB98" s="1">
        <v>0.51</v>
      </c>
      <c r="BC98" s="1">
        <v>0.47</v>
      </c>
      <c r="BD98" s="1">
        <v>0.55000000000000004</v>
      </c>
      <c r="BE98" s="1">
        <v>0.5</v>
      </c>
      <c r="BF98" s="1">
        <v>0.56999999999999995</v>
      </c>
      <c r="BG98" s="1">
        <v>0.62</v>
      </c>
      <c r="BH98" s="1">
        <v>0.53</v>
      </c>
      <c r="BI98" s="1">
        <v>0.55000000000000004</v>
      </c>
      <c r="BJ98" s="1">
        <v>0.54</v>
      </c>
      <c r="BK98" s="1">
        <v>0.43</v>
      </c>
      <c r="BL98" s="1">
        <v>0.36</v>
      </c>
      <c r="BM98" s="1">
        <v>0.4</v>
      </c>
      <c r="BN98" s="1">
        <v>0.27</v>
      </c>
      <c r="BO98" s="1">
        <v>0.21</v>
      </c>
      <c r="BP98" s="1">
        <v>0.28000000000000003</v>
      </c>
      <c r="BQ98" s="1">
        <v>0.32</v>
      </c>
      <c r="BR98" s="42">
        <v>0.32</v>
      </c>
      <c r="BS98" s="44"/>
    </row>
    <row r="99" spans="1:71" x14ac:dyDescent="0.2">
      <c r="A99" s="7" t="s">
        <v>202</v>
      </c>
      <c r="B99" s="4" t="s">
        <v>618</v>
      </c>
      <c r="C99" s="1">
        <v>-0.19</v>
      </c>
      <c r="D99" s="1">
        <v>0.38</v>
      </c>
      <c r="E99" s="1">
        <v>0.08</v>
      </c>
      <c r="F99" s="1">
        <v>0.14000000000000001</v>
      </c>
      <c r="G99" s="1">
        <v>0.28000000000000003</v>
      </c>
      <c r="H99" s="1">
        <v>0.18</v>
      </c>
      <c r="I99" s="1">
        <v>0.2</v>
      </c>
      <c r="J99" s="1">
        <v>0.49</v>
      </c>
      <c r="K99" s="1">
        <v>0.41</v>
      </c>
      <c r="L99" s="1">
        <v>0.35</v>
      </c>
      <c r="M99" s="1">
        <v>0.56000000000000005</v>
      </c>
      <c r="N99" s="1">
        <v>0.3</v>
      </c>
      <c r="O99" s="1">
        <v>0.15</v>
      </c>
      <c r="P99" s="1">
        <v>0.14000000000000001</v>
      </c>
      <c r="Q99" s="1">
        <v>0.13</v>
      </c>
      <c r="R99" s="1">
        <v>0.31</v>
      </c>
      <c r="S99" s="1">
        <v>0.36</v>
      </c>
      <c r="T99" s="1">
        <v>0.26</v>
      </c>
      <c r="U99" s="1">
        <v>0.3</v>
      </c>
      <c r="V99" s="1">
        <v>0.18</v>
      </c>
      <c r="W99" s="1">
        <v>0.56000000000000005</v>
      </c>
      <c r="X99" s="1">
        <v>0.47</v>
      </c>
      <c r="Y99" s="1">
        <v>0.9</v>
      </c>
      <c r="Z99" s="1">
        <v>0.81</v>
      </c>
      <c r="AA99" s="1">
        <v>0.72</v>
      </c>
      <c r="AB99" s="1">
        <v>0.48</v>
      </c>
      <c r="AC99" s="1">
        <v>0.53</v>
      </c>
      <c r="AD99" s="1">
        <v>0.56000000000000005</v>
      </c>
      <c r="AE99" s="1">
        <v>0.5</v>
      </c>
      <c r="AF99" s="1">
        <v>0.37</v>
      </c>
      <c r="AG99" s="1">
        <v>0.44</v>
      </c>
      <c r="AH99" s="1">
        <v>0.41</v>
      </c>
      <c r="AI99" s="1">
        <v>0.47</v>
      </c>
      <c r="AJ99" s="1">
        <v>0.66</v>
      </c>
      <c r="AK99" s="1">
        <v>0.5</v>
      </c>
      <c r="AL99" s="1">
        <v>0.21</v>
      </c>
      <c r="AM99" s="1">
        <v>0.28999999999999998</v>
      </c>
      <c r="AN99" s="1">
        <v>0.24</v>
      </c>
      <c r="AO99" s="1">
        <v>0.13</v>
      </c>
      <c r="AP99" s="1">
        <v>0.06</v>
      </c>
      <c r="AQ99" s="1">
        <v>0.32</v>
      </c>
      <c r="AR99" s="1">
        <v>0.2</v>
      </c>
      <c r="AS99" s="1">
        <v>0.15</v>
      </c>
      <c r="AT99" s="1">
        <v>0.38</v>
      </c>
      <c r="AU99" s="1">
        <v>0.2</v>
      </c>
      <c r="AV99" s="1">
        <v>0.11</v>
      </c>
      <c r="AW99" s="1">
        <v>0.14000000000000001</v>
      </c>
      <c r="AX99" s="1">
        <v>0.22</v>
      </c>
      <c r="AY99" s="1">
        <v>0.09</v>
      </c>
      <c r="AZ99" s="1">
        <v>0.09</v>
      </c>
      <c r="BA99" s="1">
        <v>7.0000000000000007E-2</v>
      </c>
      <c r="BB99" s="1">
        <v>0.13</v>
      </c>
      <c r="BC99" s="1">
        <v>0.13</v>
      </c>
      <c r="BD99" s="1">
        <v>0.12</v>
      </c>
      <c r="BE99" s="1">
        <v>0.22</v>
      </c>
      <c r="BF99" s="1">
        <v>0.24</v>
      </c>
      <c r="BG99" s="1">
        <v>0.15</v>
      </c>
      <c r="BH99" s="1">
        <v>0.18</v>
      </c>
      <c r="BI99" s="1">
        <v>0.17</v>
      </c>
      <c r="BJ99" s="1">
        <v>0.16</v>
      </c>
      <c r="BK99" s="1">
        <v>0.1</v>
      </c>
      <c r="BL99" s="1">
        <v>0.08</v>
      </c>
      <c r="BM99" s="1">
        <v>0.14000000000000001</v>
      </c>
      <c r="BN99" s="1">
        <v>0.09</v>
      </c>
      <c r="BO99" s="1">
        <v>0.04</v>
      </c>
      <c r="BP99" s="1">
        <v>0.05</v>
      </c>
      <c r="BQ99" s="1">
        <v>0.09</v>
      </c>
      <c r="BR99" s="42">
        <v>0.09</v>
      </c>
      <c r="BS99" s="44"/>
    </row>
    <row r="100" spans="1:71" x14ac:dyDescent="0.2">
      <c r="A100" s="7" t="s">
        <v>203</v>
      </c>
      <c r="B100" s="7" t="s">
        <v>619</v>
      </c>
      <c r="C100" s="1">
        <v>-0.23</v>
      </c>
      <c r="D100" s="1">
        <v>0.35</v>
      </c>
      <c r="E100" s="1">
        <v>0.04</v>
      </c>
      <c r="F100" s="1">
        <v>0.12</v>
      </c>
      <c r="G100" s="1">
        <v>0.25</v>
      </c>
      <c r="H100" s="1">
        <v>0.16</v>
      </c>
      <c r="I100" s="1">
        <v>0.19</v>
      </c>
      <c r="J100" s="1">
        <v>0.44</v>
      </c>
      <c r="K100" s="1">
        <v>0.37</v>
      </c>
      <c r="L100" s="1">
        <v>0.34</v>
      </c>
      <c r="M100" s="1">
        <v>0.49</v>
      </c>
      <c r="N100" s="1">
        <v>0.24</v>
      </c>
      <c r="O100" s="1">
        <v>0.12</v>
      </c>
      <c r="P100" s="1">
        <v>0.12</v>
      </c>
      <c r="Q100" s="1">
        <v>0.12</v>
      </c>
      <c r="R100" s="1">
        <v>0.26</v>
      </c>
      <c r="S100" s="1">
        <v>0.31</v>
      </c>
      <c r="T100" s="1">
        <v>0.25</v>
      </c>
      <c r="U100" s="1">
        <v>0.28999999999999998</v>
      </c>
      <c r="V100" s="1">
        <v>0.15</v>
      </c>
      <c r="W100" s="1">
        <v>0.5</v>
      </c>
      <c r="X100" s="1">
        <v>0.42</v>
      </c>
      <c r="Y100" s="1">
        <v>0.79</v>
      </c>
      <c r="Z100" s="1">
        <v>0.74</v>
      </c>
      <c r="AA100" s="1">
        <v>0.68</v>
      </c>
      <c r="AB100" s="1">
        <v>0.47</v>
      </c>
      <c r="AC100" s="1">
        <v>0.41</v>
      </c>
      <c r="AD100" s="1">
        <v>0.52</v>
      </c>
      <c r="AE100" s="1">
        <v>0.36</v>
      </c>
      <c r="AF100" s="1">
        <v>0.35</v>
      </c>
      <c r="AG100" s="1">
        <v>0.37</v>
      </c>
      <c r="AH100" s="1">
        <v>0.35</v>
      </c>
      <c r="AI100" s="1">
        <v>0.46</v>
      </c>
      <c r="AJ100" s="1">
        <v>0.54</v>
      </c>
      <c r="AK100" s="1">
        <v>0.42</v>
      </c>
      <c r="AL100" s="1">
        <v>0.19</v>
      </c>
      <c r="AM100" s="1">
        <v>0.28000000000000003</v>
      </c>
      <c r="AN100" s="1">
        <v>0.18</v>
      </c>
      <c r="AO100" s="1">
        <v>0.11</v>
      </c>
      <c r="AP100" s="1">
        <v>0.06</v>
      </c>
      <c r="AQ100" s="1">
        <v>0.24</v>
      </c>
      <c r="AR100" s="1">
        <v>0.18</v>
      </c>
      <c r="AS100" s="1">
        <v>0.16</v>
      </c>
      <c r="AT100" s="1">
        <v>0.25</v>
      </c>
      <c r="AU100" s="1">
        <v>0.18</v>
      </c>
      <c r="AV100" s="1">
        <v>0.11</v>
      </c>
      <c r="AW100" s="1">
        <v>0.14000000000000001</v>
      </c>
      <c r="AX100" s="1">
        <v>0.15</v>
      </c>
      <c r="AY100" s="1">
        <v>0.09</v>
      </c>
      <c r="AZ100" s="1">
        <v>0.09</v>
      </c>
      <c r="BA100" s="1">
        <v>7.0000000000000007E-2</v>
      </c>
      <c r="BB100" s="1">
        <v>0.12</v>
      </c>
      <c r="BC100" s="1">
        <v>0.13</v>
      </c>
      <c r="BD100" s="1">
        <v>0.09</v>
      </c>
      <c r="BE100" s="1">
        <v>0.19</v>
      </c>
      <c r="BF100" s="1">
        <v>0.22</v>
      </c>
      <c r="BG100" s="1">
        <v>0.16</v>
      </c>
      <c r="BH100" s="1">
        <v>0.19</v>
      </c>
      <c r="BI100" s="1">
        <v>0.14000000000000001</v>
      </c>
      <c r="BJ100" s="1">
        <v>0.14000000000000001</v>
      </c>
      <c r="BK100" s="1">
        <v>0.09</v>
      </c>
      <c r="BL100" s="1">
        <v>0.03</v>
      </c>
      <c r="BM100" s="1">
        <v>0.13</v>
      </c>
      <c r="BN100" s="1">
        <v>0.09</v>
      </c>
      <c r="BO100" s="1">
        <v>0.03</v>
      </c>
      <c r="BP100" s="1">
        <v>0.04</v>
      </c>
      <c r="BQ100" s="1">
        <v>7.0000000000000007E-2</v>
      </c>
      <c r="BR100" s="42" t="s">
        <v>832</v>
      </c>
      <c r="BS100" s="44"/>
    </row>
    <row r="101" spans="1:71" x14ac:dyDescent="0.2">
      <c r="A101" s="7" t="s">
        <v>204</v>
      </c>
      <c r="B101" s="7" t="s">
        <v>658</v>
      </c>
      <c r="C101" s="1" t="s">
        <v>626</v>
      </c>
      <c r="D101" s="1" t="s">
        <v>626</v>
      </c>
      <c r="E101" s="1" t="s">
        <v>626</v>
      </c>
      <c r="F101" s="1" t="s">
        <v>626</v>
      </c>
      <c r="G101" s="1" t="s">
        <v>626</v>
      </c>
      <c r="H101" s="1" t="s">
        <v>626</v>
      </c>
      <c r="I101" s="1" t="s">
        <v>626</v>
      </c>
      <c r="J101" s="1" t="s">
        <v>626</v>
      </c>
      <c r="K101" s="1" t="s">
        <v>626</v>
      </c>
      <c r="L101" s="1" t="s">
        <v>626</v>
      </c>
      <c r="M101" s="1" t="s">
        <v>626</v>
      </c>
      <c r="N101" s="1" t="s">
        <v>626</v>
      </c>
      <c r="O101" s="1" t="s">
        <v>626</v>
      </c>
      <c r="P101" s="1" t="s">
        <v>626</v>
      </c>
      <c r="Q101" s="1" t="s">
        <v>626</v>
      </c>
      <c r="R101" s="1" t="s">
        <v>626</v>
      </c>
      <c r="S101" s="1" t="s">
        <v>626</v>
      </c>
      <c r="T101" s="1" t="s">
        <v>626</v>
      </c>
      <c r="U101" s="1" t="s">
        <v>626</v>
      </c>
      <c r="V101" s="1" t="s">
        <v>626</v>
      </c>
      <c r="W101" s="1" t="s">
        <v>626</v>
      </c>
      <c r="X101" s="1" t="s">
        <v>626</v>
      </c>
      <c r="Y101" s="1" t="s">
        <v>626</v>
      </c>
      <c r="Z101" s="1" t="s">
        <v>626</v>
      </c>
      <c r="AA101" s="1" t="s">
        <v>626</v>
      </c>
      <c r="AB101" s="1" t="s">
        <v>626</v>
      </c>
      <c r="AC101" s="1" t="s">
        <v>626</v>
      </c>
      <c r="AD101" s="1" t="s">
        <v>626</v>
      </c>
      <c r="AE101" s="1" t="s">
        <v>626</v>
      </c>
      <c r="AF101" s="1" t="s">
        <v>626</v>
      </c>
      <c r="AG101" s="1" t="s">
        <v>626</v>
      </c>
      <c r="AH101" s="1" t="s">
        <v>626</v>
      </c>
      <c r="AI101" s="1" t="s">
        <v>626</v>
      </c>
      <c r="AJ101" s="1" t="s">
        <v>626</v>
      </c>
      <c r="AK101" s="1" t="s">
        <v>626</v>
      </c>
      <c r="AL101" s="1" t="s">
        <v>626</v>
      </c>
      <c r="AM101" s="1" t="s">
        <v>626</v>
      </c>
      <c r="AN101" s="1" t="s">
        <v>626</v>
      </c>
      <c r="AO101" s="1" t="s">
        <v>626</v>
      </c>
      <c r="AP101" s="1" t="s">
        <v>626</v>
      </c>
      <c r="AQ101" s="1" t="s">
        <v>626</v>
      </c>
      <c r="AR101" s="1" t="s">
        <v>626</v>
      </c>
      <c r="AS101" s="1" t="s">
        <v>626</v>
      </c>
      <c r="AT101" s="1" t="s">
        <v>626</v>
      </c>
      <c r="AU101" s="1" t="s">
        <v>626</v>
      </c>
      <c r="AV101" s="1" t="s">
        <v>626</v>
      </c>
      <c r="AW101" s="1" t="s">
        <v>626</v>
      </c>
      <c r="AX101" s="1" t="s">
        <v>626</v>
      </c>
      <c r="AY101" s="1" t="s">
        <v>626</v>
      </c>
      <c r="AZ101" s="1" t="s">
        <v>626</v>
      </c>
      <c r="BA101" s="1">
        <v>0.04</v>
      </c>
      <c r="BB101" s="1">
        <v>7.0000000000000007E-2</v>
      </c>
      <c r="BC101" s="1">
        <v>0.08</v>
      </c>
      <c r="BD101" s="1">
        <v>0.06</v>
      </c>
      <c r="BE101" s="1">
        <v>0.12</v>
      </c>
      <c r="BF101" s="1">
        <v>0.16</v>
      </c>
      <c r="BG101" s="1">
        <v>0.09</v>
      </c>
      <c r="BH101" s="1">
        <v>0.13</v>
      </c>
      <c r="BI101" s="1">
        <v>0.09</v>
      </c>
      <c r="BJ101" s="1">
        <v>0.09</v>
      </c>
      <c r="BK101" s="1">
        <v>0.06</v>
      </c>
      <c r="BL101" s="1">
        <v>0</v>
      </c>
      <c r="BM101" s="1">
        <v>7.0000000000000007E-2</v>
      </c>
      <c r="BN101" s="1">
        <v>0.05</v>
      </c>
      <c r="BO101" s="1">
        <v>0.03</v>
      </c>
      <c r="BP101" s="1">
        <v>0.01</v>
      </c>
      <c r="BQ101" s="1">
        <v>0.04</v>
      </c>
      <c r="BR101" s="42" t="s">
        <v>839</v>
      </c>
      <c r="BS101" s="44"/>
    </row>
    <row r="102" spans="1:71" x14ac:dyDescent="0.2">
      <c r="A102" s="7" t="s">
        <v>205</v>
      </c>
      <c r="B102" s="7" t="s">
        <v>659</v>
      </c>
      <c r="C102" s="1" t="s">
        <v>626</v>
      </c>
      <c r="D102" s="1" t="s">
        <v>626</v>
      </c>
      <c r="E102" s="1" t="s">
        <v>626</v>
      </c>
      <c r="F102" s="1" t="s">
        <v>626</v>
      </c>
      <c r="G102" s="1" t="s">
        <v>626</v>
      </c>
      <c r="H102" s="1" t="s">
        <v>626</v>
      </c>
      <c r="I102" s="1" t="s">
        <v>626</v>
      </c>
      <c r="J102" s="1" t="s">
        <v>626</v>
      </c>
      <c r="K102" s="1" t="s">
        <v>626</v>
      </c>
      <c r="L102" s="1" t="s">
        <v>626</v>
      </c>
      <c r="M102" s="1" t="s">
        <v>626</v>
      </c>
      <c r="N102" s="1" t="s">
        <v>626</v>
      </c>
      <c r="O102" s="1" t="s">
        <v>626</v>
      </c>
      <c r="P102" s="1" t="s">
        <v>626</v>
      </c>
      <c r="Q102" s="1" t="s">
        <v>626</v>
      </c>
      <c r="R102" s="1" t="s">
        <v>626</v>
      </c>
      <c r="S102" s="1" t="s">
        <v>626</v>
      </c>
      <c r="T102" s="1" t="s">
        <v>626</v>
      </c>
      <c r="U102" s="1" t="s">
        <v>626</v>
      </c>
      <c r="V102" s="1" t="s">
        <v>626</v>
      </c>
      <c r="W102" s="1" t="s">
        <v>626</v>
      </c>
      <c r="X102" s="1" t="s">
        <v>626</v>
      </c>
      <c r="Y102" s="1" t="s">
        <v>626</v>
      </c>
      <c r="Z102" s="1" t="s">
        <v>626</v>
      </c>
      <c r="AA102" s="1" t="s">
        <v>626</v>
      </c>
      <c r="AB102" s="1" t="s">
        <v>626</v>
      </c>
      <c r="AC102" s="1" t="s">
        <v>626</v>
      </c>
      <c r="AD102" s="1" t="s">
        <v>626</v>
      </c>
      <c r="AE102" s="1" t="s">
        <v>626</v>
      </c>
      <c r="AF102" s="1" t="s">
        <v>626</v>
      </c>
      <c r="AG102" s="1" t="s">
        <v>626</v>
      </c>
      <c r="AH102" s="1" t="s">
        <v>626</v>
      </c>
      <c r="AI102" s="1" t="s">
        <v>626</v>
      </c>
      <c r="AJ102" s="1" t="s">
        <v>626</v>
      </c>
      <c r="AK102" s="1" t="s">
        <v>626</v>
      </c>
      <c r="AL102" s="1" t="s">
        <v>626</v>
      </c>
      <c r="AM102" s="1" t="s">
        <v>626</v>
      </c>
      <c r="AN102" s="1" t="s">
        <v>626</v>
      </c>
      <c r="AO102" s="1" t="s">
        <v>626</v>
      </c>
      <c r="AP102" s="1" t="s">
        <v>626</v>
      </c>
      <c r="AQ102" s="1" t="s">
        <v>626</v>
      </c>
      <c r="AR102" s="1" t="s">
        <v>626</v>
      </c>
      <c r="AS102" s="1" t="s">
        <v>626</v>
      </c>
      <c r="AT102" s="1" t="s">
        <v>626</v>
      </c>
      <c r="AU102" s="1" t="s">
        <v>626</v>
      </c>
      <c r="AV102" s="1" t="s">
        <v>626</v>
      </c>
      <c r="AW102" s="1" t="s">
        <v>626</v>
      </c>
      <c r="AX102" s="1" t="s">
        <v>626</v>
      </c>
      <c r="AY102" s="1" t="s">
        <v>626</v>
      </c>
      <c r="AZ102" s="1" t="s">
        <v>626</v>
      </c>
      <c r="BA102" s="1">
        <v>0.03</v>
      </c>
      <c r="BB102" s="1">
        <v>0.05</v>
      </c>
      <c r="BC102" s="1">
        <v>0.05</v>
      </c>
      <c r="BD102" s="1">
        <v>0.03</v>
      </c>
      <c r="BE102" s="1">
        <v>7.0000000000000007E-2</v>
      </c>
      <c r="BF102" s="1">
        <v>7.0000000000000007E-2</v>
      </c>
      <c r="BG102" s="1">
        <v>7.0000000000000007E-2</v>
      </c>
      <c r="BH102" s="1">
        <v>0.06</v>
      </c>
      <c r="BI102" s="1">
        <v>0.04</v>
      </c>
      <c r="BJ102" s="1">
        <v>0.05</v>
      </c>
      <c r="BK102" s="1">
        <v>0.03</v>
      </c>
      <c r="BL102" s="1">
        <v>0.02</v>
      </c>
      <c r="BM102" s="1">
        <v>0.06</v>
      </c>
      <c r="BN102" s="1">
        <v>0.04</v>
      </c>
      <c r="BO102" s="1">
        <v>0.01</v>
      </c>
      <c r="BP102" s="1">
        <v>0.03</v>
      </c>
      <c r="BQ102" s="1">
        <v>0.04</v>
      </c>
      <c r="BR102" s="42" t="s">
        <v>839</v>
      </c>
      <c r="BS102" s="44"/>
    </row>
    <row r="103" spans="1:71" x14ac:dyDescent="0.2">
      <c r="A103" s="7" t="s">
        <v>206</v>
      </c>
      <c r="B103" s="7" t="s">
        <v>620</v>
      </c>
      <c r="C103" s="1">
        <v>0.04</v>
      </c>
      <c r="D103" s="1">
        <v>0.03</v>
      </c>
      <c r="E103" s="1">
        <v>0.04</v>
      </c>
      <c r="F103" s="1">
        <v>0.02</v>
      </c>
      <c r="G103" s="1">
        <v>0.03</v>
      </c>
      <c r="H103" s="1">
        <v>0.02</v>
      </c>
      <c r="I103" s="1">
        <v>0.01</v>
      </c>
      <c r="J103" s="1">
        <v>0.05</v>
      </c>
      <c r="K103" s="1">
        <v>0.04</v>
      </c>
      <c r="L103" s="1">
        <v>0.02</v>
      </c>
      <c r="M103" s="1">
        <v>0.06</v>
      </c>
      <c r="N103" s="1">
        <v>0.05</v>
      </c>
      <c r="O103" s="1">
        <v>0.03</v>
      </c>
      <c r="P103" s="1">
        <v>0.02</v>
      </c>
      <c r="Q103" s="1">
        <v>0.01</v>
      </c>
      <c r="R103" s="1">
        <v>0.05</v>
      </c>
      <c r="S103" s="1">
        <v>0.05</v>
      </c>
      <c r="T103" s="1">
        <v>0.01</v>
      </c>
      <c r="U103" s="1">
        <v>0.01</v>
      </c>
      <c r="V103" s="1">
        <v>0.03</v>
      </c>
      <c r="W103" s="1">
        <v>0.06</v>
      </c>
      <c r="X103" s="1">
        <v>0.06</v>
      </c>
      <c r="Y103" s="1">
        <v>0.11</v>
      </c>
      <c r="Z103" s="1">
        <v>7.0000000000000007E-2</v>
      </c>
      <c r="AA103" s="1">
        <v>0.04</v>
      </c>
      <c r="AB103" s="1">
        <v>0.01</v>
      </c>
      <c r="AC103" s="1">
        <v>0.12</v>
      </c>
      <c r="AD103" s="1">
        <v>0.04</v>
      </c>
      <c r="AE103" s="1">
        <v>0.14000000000000001</v>
      </c>
      <c r="AF103" s="1">
        <v>0.02</v>
      </c>
      <c r="AG103" s="1">
        <v>7.0000000000000007E-2</v>
      </c>
      <c r="AH103" s="1">
        <v>0.05</v>
      </c>
      <c r="AI103" s="1">
        <v>0.01</v>
      </c>
      <c r="AJ103" s="1">
        <v>0.12</v>
      </c>
      <c r="AK103" s="1">
        <v>0.08</v>
      </c>
      <c r="AL103" s="1">
        <v>0.02</v>
      </c>
      <c r="AM103" s="1">
        <v>0.01</v>
      </c>
      <c r="AN103" s="1">
        <v>0.06</v>
      </c>
      <c r="AO103" s="1">
        <v>0.02</v>
      </c>
      <c r="AP103" s="1">
        <v>-0.01</v>
      </c>
      <c r="AQ103" s="1">
        <v>7.0000000000000007E-2</v>
      </c>
      <c r="AR103" s="1">
        <v>0.02</v>
      </c>
      <c r="AS103" s="1">
        <v>0</v>
      </c>
      <c r="AT103" s="1">
        <v>0.13</v>
      </c>
      <c r="AU103" s="1">
        <v>0.01</v>
      </c>
      <c r="AV103" s="1">
        <v>0</v>
      </c>
      <c r="AW103" s="1">
        <v>0</v>
      </c>
      <c r="AX103" s="1">
        <v>7.0000000000000007E-2</v>
      </c>
      <c r="AY103" s="1">
        <v>0</v>
      </c>
      <c r="AZ103" s="1">
        <v>0</v>
      </c>
      <c r="BA103" s="1">
        <v>0</v>
      </c>
      <c r="BB103" s="1">
        <v>0.01</v>
      </c>
      <c r="BC103" s="1">
        <v>0</v>
      </c>
      <c r="BD103" s="1">
        <v>0.03</v>
      </c>
      <c r="BE103" s="1">
        <v>0.03</v>
      </c>
      <c r="BF103" s="1">
        <v>0.01</v>
      </c>
      <c r="BG103" s="1">
        <v>0</v>
      </c>
      <c r="BH103" s="1">
        <v>-0.01</v>
      </c>
      <c r="BI103" s="1">
        <v>0.03</v>
      </c>
      <c r="BJ103" s="1">
        <v>0.02</v>
      </c>
      <c r="BK103" s="1">
        <v>0.01</v>
      </c>
      <c r="BL103" s="1">
        <v>0.05</v>
      </c>
      <c r="BM103" s="1">
        <v>0.01</v>
      </c>
      <c r="BN103" s="1">
        <v>0</v>
      </c>
      <c r="BO103" s="1">
        <v>0</v>
      </c>
      <c r="BP103" s="1">
        <v>0</v>
      </c>
      <c r="BQ103" s="1">
        <v>0.02</v>
      </c>
      <c r="BR103" s="42" t="s">
        <v>831</v>
      </c>
      <c r="BS103" s="44"/>
    </row>
    <row r="104" spans="1:71" x14ac:dyDescent="0.2">
      <c r="A104" s="7" t="s">
        <v>230</v>
      </c>
      <c r="B104" s="4" t="s">
        <v>621</v>
      </c>
      <c r="C104" s="1">
        <v>0.51</v>
      </c>
      <c r="D104" s="1">
        <v>0.11</v>
      </c>
      <c r="E104" s="1">
        <v>0.09</v>
      </c>
      <c r="F104" s="1">
        <v>0.36</v>
      </c>
      <c r="G104" s="1">
        <v>0.25</v>
      </c>
      <c r="H104" s="1">
        <v>0.16</v>
      </c>
      <c r="I104" s="1">
        <v>0.19</v>
      </c>
      <c r="J104" s="1">
        <v>0.16</v>
      </c>
      <c r="K104" s="1">
        <v>0.25</v>
      </c>
      <c r="L104" s="1">
        <v>0.25</v>
      </c>
      <c r="M104" s="1">
        <v>0.19</v>
      </c>
      <c r="N104" s="1">
        <v>0.12</v>
      </c>
      <c r="O104" s="1">
        <v>0.23</v>
      </c>
      <c r="P104" s="1">
        <v>0.26</v>
      </c>
      <c r="Q104" s="1">
        <v>0.2</v>
      </c>
      <c r="R104" s="1">
        <v>0.2</v>
      </c>
      <c r="S104" s="1">
        <v>0.17</v>
      </c>
      <c r="T104" s="1">
        <v>0.23</v>
      </c>
      <c r="U104" s="1">
        <v>0.35</v>
      </c>
      <c r="V104" s="1">
        <v>0.43</v>
      </c>
      <c r="W104" s="1">
        <v>0.48</v>
      </c>
      <c r="X104" s="1">
        <v>0.52</v>
      </c>
      <c r="Y104" s="1">
        <v>0.65</v>
      </c>
      <c r="Z104" s="1">
        <v>0.68</v>
      </c>
      <c r="AA104" s="1">
        <v>0.61</v>
      </c>
      <c r="AB104" s="1">
        <v>0.52</v>
      </c>
      <c r="AC104" s="1">
        <v>0.65</v>
      </c>
      <c r="AD104" s="1">
        <v>0.84</v>
      </c>
      <c r="AE104" s="1">
        <v>0.55000000000000004</v>
      </c>
      <c r="AF104" s="1">
        <v>0.62</v>
      </c>
      <c r="AG104" s="1">
        <v>0.57999999999999996</v>
      </c>
      <c r="AH104" s="1">
        <v>0.63</v>
      </c>
      <c r="AI104" s="1">
        <v>0.75</v>
      </c>
      <c r="AJ104" s="1">
        <v>0.8</v>
      </c>
      <c r="AK104" s="1">
        <v>0.64</v>
      </c>
      <c r="AL104" s="1">
        <v>0.59</v>
      </c>
      <c r="AM104" s="1">
        <v>0.51</v>
      </c>
      <c r="AN104" s="1">
        <v>0.45</v>
      </c>
      <c r="AO104" s="1">
        <v>0.39</v>
      </c>
      <c r="AP104" s="1">
        <v>0.42</v>
      </c>
      <c r="AQ104" s="1">
        <v>0.36</v>
      </c>
      <c r="AR104" s="1">
        <v>0.5</v>
      </c>
      <c r="AS104" s="1">
        <v>0.51</v>
      </c>
      <c r="AT104" s="1">
        <v>0.51</v>
      </c>
      <c r="AU104" s="1">
        <v>0.52</v>
      </c>
      <c r="AV104" s="1">
        <v>0.33</v>
      </c>
      <c r="AW104" s="1">
        <v>0.3</v>
      </c>
      <c r="AX104" s="1">
        <v>0.23</v>
      </c>
      <c r="AY104" s="1">
        <v>0.22</v>
      </c>
      <c r="AZ104" s="1">
        <v>0.23</v>
      </c>
      <c r="BA104" s="1">
        <v>0.3</v>
      </c>
      <c r="BB104" s="1">
        <v>0.38</v>
      </c>
      <c r="BC104" s="1">
        <v>0.34</v>
      </c>
      <c r="BD104" s="1">
        <v>0.43</v>
      </c>
      <c r="BE104" s="1">
        <v>0.28000000000000003</v>
      </c>
      <c r="BF104" s="1">
        <v>0.34</v>
      </c>
      <c r="BG104" s="1">
        <v>0.47</v>
      </c>
      <c r="BH104" s="1">
        <v>0.35</v>
      </c>
      <c r="BI104" s="1">
        <v>0.38</v>
      </c>
      <c r="BJ104" s="1">
        <v>0.38</v>
      </c>
      <c r="BK104" s="1">
        <v>0.33</v>
      </c>
      <c r="BL104" s="1">
        <v>0.28000000000000003</v>
      </c>
      <c r="BM104" s="1">
        <v>0.26</v>
      </c>
      <c r="BN104" s="1">
        <v>0.18</v>
      </c>
      <c r="BO104" s="1">
        <v>0.17</v>
      </c>
      <c r="BP104" s="1">
        <v>0.23</v>
      </c>
      <c r="BQ104" s="1">
        <v>0.23</v>
      </c>
      <c r="BR104" s="42">
        <v>0.23</v>
      </c>
      <c r="BS104" s="44"/>
    </row>
    <row r="105" spans="1:71" x14ac:dyDescent="0.2">
      <c r="A105" s="7" t="s">
        <v>231</v>
      </c>
      <c r="B105" s="7" t="s">
        <v>619</v>
      </c>
      <c r="C105" s="1">
        <v>0.48</v>
      </c>
      <c r="D105" s="1">
        <v>0.1</v>
      </c>
      <c r="E105" s="1">
        <v>0.09</v>
      </c>
      <c r="F105" s="1">
        <v>0.33</v>
      </c>
      <c r="G105" s="1">
        <v>0.23</v>
      </c>
      <c r="H105" s="1">
        <v>0.14000000000000001</v>
      </c>
      <c r="I105" s="1">
        <v>0.17</v>
      </c>
      <c r="J105" s="1">
        <v>0.14000000000000001</v>
      </c>
      <c r="K105" s="1">
        <v>0.24</v>
      </c>
      <c r="L105" s="1">
        <v>0.23</v>
      </c>
      <c r="M105" s="1">
        <v>0.17</v>
      </c>
      <c r="N105" s="1">
        <v>0.1</v>
      </c>
      <c r="O105" s="1">
        <v>0.21</v>
      </c>
      <c r="P105" s="1">
        <v>0.24</v>
      </c>
      <c r="Q105" s="1">
        <v>0.2</v>
      </c>
      <c r="R105" s="1">
        <v>0.19</v>
      </c>
      <c r="S105" s="1">
        <v>0.16</v>
      </c>
      <c r="T105" s="1">
        <v>0.22</v>
      </c>
      <c r="U105" s="1">
        <v>0.34</v>
      </c>
      <c r="V105" s="1">
        <v>0.41</v>
      </c>
      <c r="W105" s="1">
        <v>0.47</v>
      </c>
      <c r="X105" s="1">
        <v>0.5</v>
      </c>
      <c r="Y105" s="1">
        <v>0.61</v>
      </c>
      <c r="Z105" s="1">
        <v>0.61</v>
      </c>
      <c r="AA105" s="1">
        <v>0.56999999999999995</v>
      </c>
      <c r="AB105" s="1">
        <v>0.49</v>
      </c>
      <c r="AC105" s="1">
        <v>0.59</v>
      </c>
      <c r="AD105" s="1">
        <v>0.74</v>
      </c>
      <c r="AE105" s="1">
        <v>0.47</v>
      </c>
      <c r="AF105" s="1">
        <v>0.54</v>
      </c>
      <c r="AG105" s="1">
        <v>0.53</v>
      </c>
      <c r="AH105" s="1">
        <v>0.6</v>
      </c>
      <c r="AI105" s="1">
        <v>0.68</v>
      </c>
      <c r="AJ105" s="1">
        <v>0.71</v>
      </c>
      <c r="AK105" s="1">
        <v>0.55000000000000004</v>
      </c>
      <c r="AL105" s="1">
        <v>0.53</v>
      </c>
      <c r="AM105" s="1">
        <v>0.47</v>
      </c>
      <c r="AN105" s="1">
        <v>0.42</v>
      </c>
      <c r="AO105" s="1">
        <v>0.36</v>
      </c>
      <c r="AP105" s="1">
        <v>0.42</v>
      </c>
      <c r="AQ105" s="1">
        <v>0.33</v>
      </c>
      <c r="AR105" s="1">
        <v>0.47</v>
      </c>
      <c r="AS105" s="1">
        <v>0.49</v>
      </c>
      <c r="AT105" s="1">
        <v>0.45</v>
      </c>
      <c r="AU105" s="1">
        <v>0.48</v>
      </c>
      <c r="AV105" s="1">
        <v>0.28999999999999998</v>
      </c>
      <c r="AW105" s="1">
        <v>0.28000000000000003</v>
      </c>
      <c r="AX105" s="1">
        <v>0.22</v>
      </c>
      <c r="AY105" s="1">
        <v>0.19</v>
      </c>
      <c r="AZ105" s="1">
        <v>0.22</v>
      </c>
      <c r="BA105" s="1">
        <v>0.26</v>
      </c>
      <c r="BB105" s="1">
        <v>0.38</v>
      </c>
      <c r="BC105" s="1">
        <v>0.35</v>
      </c>
      <c r="BD105" s="1">
        <v>0.38</v>
      </c>
      <c r="BE105" s="1">
        <v>0.27</v>
      </c>
      <c r="BF105" s="1">
        <v>0.34</v>
      </c>
      <c r="BG105" s="1">
        <v>0.45</v>
      </c>
      <c r="BH105" s="1">
        <v>0.33</v>
      </c>
      <c r="BI105" s="1">
        <v>0.35</v>
      </c>
      <c r="BJ105" s="1">
        <v>0.36</v>
      </c>
      <c r="BK105" s="1">
        <v>0.32</v>
      </c>
      <c r="BL105" s="1">
        <v>0.18</v>
      </c>
      <c r="BM105" s="1">
        <v>0.26</v>
      </c>
      <c r="BN105" s="1">
        <v>0.17</v>
      </c>
      <c r="BO105" s="1">
        <v>0.15</v>
      </c>
      <c r="BP105" s="1">
        <v>0.2</v>
      </c>
      <c r="BQ105" s="1">
        <v>0.18</v>
      </c>
      <c r="BR105" s="42" t="s">
        <v>845</v>
      </c>
      <c r="BS105" s="44"/>
    </row>
    <row r="106" spans="1:71" x14ac:dyDescent="0.2">
      <c r="A106" s="7" t="s">
        <v>232</v>
      </c>
      <c r="B106" s="7" t="s">
        <v>620</v>
      </c>
      <c r="C106" s="1">
        <v>0.04</v>
      </c>
      <c r="D106" s="1">
        <v>0.01</v>
      </c>
      <c r="E106" s="1">
        <v>0</v>
      </c>
      <c r="F106" s="1">
        <v>0.03</v>
      </c>
      <c r="G106" s="1">
        <v>0.02</v>
      </c>
      <c r="H106" s="1">
        <v>0.02</v>
      </c>
      <c r="I106" s="1">
        <v>0.01</v>
      </c>
      <c r="J106" s="1">
        <v>0.03</v>
      </c>
      <c r="K106" s="1">
        <v>0.01</v>
      </c>
      <c r="L106" s="1">
        <v>0.02</v>
      </c>
      <c r="M106" s="1">
        <v>0.02</v>
      </c>
      <c r="N106" s="1">
        <v>0.02</v>
      </c>
      <c r="O106" s="1">
        <v>0.02</v>
      </c>
      <c r="P106" s="1">
        <v>0.02</v>
      </c>
      <c r="Q106" s="1">
        <v>0</v>
      </c>
      <c r="R106" s="1">
        <v>0.01</v>
      </c>
      <c r="S106" s="1">
        <v>0.01</v>
      </c>
      <c r="T106" s="1">
        <v>0.01</v>
      </c>
      <c r="U106" s="1">
        <v>0.01</v>
      </c>
      <c r="V106" s="1">
        <v>0.02</v>
      </c>
      <c r="W106" s="1">
        <v>0.02</v>
      </c>
      <c r="X106" s="1">
        <v>0.02</v>
      </c>
      <c r="Y106" s="1">
        <v>0.04</v>
      </c>
      <c r="Z106" s="1">
        <v>0.06</v>
      </c>
      <c r="AA106" s="1">
        <v>0.04</v>
      </c>
      <c r="AB106" s="1">
        <v>0.02</v>
      </c>
      <c r="AC106" s="1">
        <v>0.06</v>
      </c>
      <c r="AD106" s="1">
        <v>0.1</v>
      </c>
      <c r="AE106" s="1">
        <v>0.08</v>
      </c>
      <c r="AF106" s="1">
        <v>0.08</v>
      </c>
      <c r="AG106" s="1">
        <v>0.05</v>
      </c>
      <c r="AH106" s="1">
        <v>0.04</v>
      </c>
      <c r="AI106" s="1">
        <v>7.0000000000000007E-2</v>
      </c>
      <c r="AJ106" s="1">
        <v>0.08</v>
      </c>
      <c r="AK106" s="1">
        <v>0.1</v>
      </c>
      <c r="AL106" s="1">
        <v>0.06</v>
      </c>
      <c r="AM106" s="1">
        <v>0.04</v>
      </c>
      <c r="AN106" s="1">
        <v>0.03</v>
      </c>
      <c r="AO106" s="1">
        <v>0.03</v>
      </c>
      <c r="AP106" s="1">
        <v>0</v>
      </c>
      <c r="AQ106" s="1">
        <v>0.02</v>
      </c>
      <c r="AR106" s="1">
        <v>0.03</v>
      </c>
      <c r="AS106" s="1">
        <v>0.02</v>
      </c>
      <c r="AT106" s="1">
        <v>0.06</v>
      </c>
      <c r="AU106" s="1">
        <v>0.04</v>
      </c>
      <c r="AV106" s="1">
        <v>0.03</v>
      </c>
      <c r="AW106" s="1">
        <v>0.02</v>
      </c>
      <c r="AX106" s="1">
        <v>0.01</v>
      </c>
      <c r="AY106" s="1">
        <v>0.02</v>
      </c>
      <c r="AZ106" s="1">
        <v>0.02</v>
      </c>
      <c r="BA106" s="1">
        <v>0.04</v>
      </c>
      <c r="BB106" s="1">
        <v>0</v>
      </c>
      <c r="BC106" s="1">
        <v>-0.01</v>
      </c>
      <c r="BD106" s="1">
        <v>0.06</v>
      </c>
      <c r="BE106" s="1">
        <v>0.02</v>
      </c>
      <c r="BF106" s="1">
        <v>0</v>
      </c>
      <c r="BG106" s="1">
        <v>0.02</v>
      </c>
      <c r="BH106" s="1">
        <v>0.02</v>
      </c>
      <c r="BI106" s="1">
        <v>0.03</v>
      </c>
      <c r="BJ106" s="1">
        <v>0.02</v>
      </c>
      <c r="BK106" s="1">
        <v>0.01</v>
      </c>
      <c r="BL106" s="1">
        <v>0.1</v>
      </c>
      <c r="BM106" s="1">
        <v>0</v>
      </c>
      <c r="BN106" s="1">
        <v>0</v>
      </c>
      <c r="BO106" s="1">
        <v>0.02</v>
      </c>
      <c r="BP106" s="1">
        <v>0.03</v>
      </c>
      <c r="BQ106" s="1">
        <v>0.04</v>
      </c>
      <c r="BR106" s="42" t="s">
        <v>834</v>
      </c>
      <c r="BS106" s="44"/>
    </row>
    <row r="107" spans="1:71" x14ac:dyDescent="0.2">
      <c r="A107" s="7" t="s">
        <v>233</v>
      </c>
      <c r="B107" s="4" t="s">
        <v>190</v>
      </c>
      <c r="C107" s="5" t="s">
        <v>3</v>
      </c>
      <c r="D107" s="5" t="s">
        <v>3</v>
      </c>
      <c r="E107" s="5" t="s">
        <v>3</v>
      </c>
      <c r="F107" s="5" t="s">
        <v>3</v>
      </c>
      <c r="G107" s="5" t="s">
        <v>3</v>
      </c>
      <c r="H107" s="5" t="s">
        <v>3</v>
      </c>
      <c r="I107" s="5" t="s">
        <v>3</v>
      </c>
      <c r="J107" s="5" t="s">
        <v>3</v>
      </c>
      <c r="K107" s="5" t="s">
        <v>3</v>
      </c>
      <c r="L107" s="5" t="s">
        <v>3</v>
      </c>
      <c r="M107" s="5" t="s">
        <v>3</v>
      </c>
      <c r="N107" s="5" t="s">
        <v>3</v>
      </c>
      <c r="O107" s="5" t="s">
        <v>3</v>
      </c>
      <c r="P107" s="5" t="s">
        <v>3</v>
      </c>
      <c r="Q107" s="5" t="s">
        <v>3</v>
      </c>
      <c r="R107" s="5" t="s">
        <v>3</v>
      </c>
      <c r="S107" s="5" t="s">
        <v>3</v>
      </c>
      <c r="T107" s="5" t="s">
        <v>3</v>
      </c>
      <c r="U107" s="5" t="s">
        <v>3</v>
      </c>
      <c r="V107" s="5" t="s">
        <v>3</v>
      </c>
      <c r="W107" s="5" t="s">
        <v>3</v>
      </c>
      <c r="X107" s="5" t="s">
        <v>3</v>
      </c>
      <c r="Y107" s="5" t="s">
        <v>3</v>
      </c>
      <c r="Z107" s="5" t="s">
        <v>3</v>
      </c>
      <c r="AA107" s="5" t="s">
        <v>3</v>
      </c>
      <c r="AB107" s="5" t="s">
        <v>3</v>
      </c>
      <c r="AC107" s="5" t="s">
        <v>3</v>
      </c>
      <c r="AD107" s="5" t="s">
        <v>3</v>
      </c>
      <c r="AE107" s="5" t="s">
        <v>3</v>
      </c>
      <c r="AF107" s="5" t="s">
        <v>3</v>
      </c>
      <c r="AG107" s="5" t="s">
        <v>3</v>
      </c>
      <c r="AH107" s="5" t="s">
        <v>3</v>
      </c>
      <c r="AI107" s="5" t="s">
        <v>3</v>
      </c>
      <c r="AJ107" s="5" t="s">
        <v>3</v>
      </c>
      <c r="AK107" s="5" t="s">
        <v>3</v>
      </c>
      <c r="AL107" s="5" t="s">
        <v>3</v>
      </c>
      <c r="AM107" s="5" t="s">
        <v>3</v>
      </c>
      <c r="AN107" s="5" t="s">
        <v>3</v>
      </c>
      <c r="AO107" s="5" t="s">
        <v>3</v>
      </c>
      <c r="AP107" s="5" t="s">
        <v>3</v>
      </c>
      <c r="AQ107" s="5" t="s">
        <v>3</v>
      </c>
      <c r="AR107" s="5" t="s">
        <v>3</v>
      </c>
      <c r="AS107" s="5" t="s">
        <v>3</v>
      </c>
      <c r="AT107" s="5" t="s">
        <v>3</v>
      </c>
      <c r="AU107" s="5" t="s">
        <v>3</v>
      </c>
      <c r="AV107" s="5" t="s">
        <v>3</v>
      </c>
      <c r="AW107" s="5" t="s">
        <v>3</v>
      </c>
      <c r="AX107" s="5" t="s">
        <v>3</v>
      </c>
      <c r="AY107" s="5" t="s">
        <v>3</v>
      </c>
      <c r="AZ107" s="5" t="s">
        <v>3</v>
      </c>
      <c r="BA107" s="5" t="s">
        <v>3</v>
      </c>
      <c r="BB107" s="5" t="s">
        <v>3</v>
      </c>
      <c r="BC107" s="5" t="s">
        <v>3</v>
      </c>
      <c r="BD107" s="5" t="s">
        <v>3</v>
      </c>
      <c r="BE107" s="5" t="s">
        <v>3</v>
      </c>
      <c r="BF107" s="5" t="s">
        <v>3</v>
      </c>
      <c r="BG107" s="5" t="s">
        <v>3</v>
      </c>
      <c r="BH107" s="5" t="s">
        <v>3</v>
      </c>
      <c r="BI107" s="5" t="s">
        <v>3</v>
      </c>
      <c r="BJ107" s="5" t="s">
        <v>3</v>
      </c>
      <c r="BK107" s="5" t="s">
        <v>3</v>
      </c>
      <c r="BL107" s="5" t="s">
        <v>3</v>
      </c>
      <c r="BM107" s="5" t="s">
        <v>3</v>
      </c>
      <c r="BN107" s="5" t="s">
        <v>3</v>
      </c>
      <c r="BO107" s="5" t="s">
        <v>3</v>
      </c>
      <c r="BP107" s="5" t="s">
        <v>3</v>
      </c>
      <c r="BQ107" s="5" t="s">
        <v>3</v>
      </c>
      <c r="BR107" s="42" t="s">
        <v>3</v>
      </c>
      <c r="BS107" s="44"/>
    </row>
    <row r="108" spans="1:71" x14ac:dyDescent="0.2">
      <c r="A108" s="7" t="s">
        <v>234</v>
      </c>
      <c r="B108" s="7" t="s">
        <v>622</v>
      </c>
      <c r="C108" s="1">
        <v>2.48</v>
      </c>
      <c r="D108" s="1">
        <v>-0.93</v>
      </c>
      <c r="E108" s="1">
        <v>1.39</v>
      </c>
      <c r="F108" s="1">
        <v>4.79</v>
      </c>
      <c r="G108" s="1">
        <v>-0.34</v>
      </c>
      <c r="H108" s="1">
        <v>-0.22</v>
      </c>
      <c r="I108" s="1">
        <v>-0.2</v>
      </c>
      <c r="J108" s="1">
        <v>0.26</v>
      </c>
      <c r="K108" s="1">
        <v>2</v>
      </c>
      <c r="L108" s="1">
        <v>1.37</v>
      </c>
      <c r="M108" s="1">
        <v>0.64</v>
      </c>
      <c r="N108" s="1">
        <v>0.56000000000000005</v>
      </c>
      <c r="O108" s="1">
        <v>-0.01</v>
      </c>
      <c r="P108" s="1">
        <v>0.14000000000000001</v>
      </c>
      <c r="Q108" s="1">
        <v>0.06</v>
      </c>
      <c r="R108" s="1">
        <v>0.05</v>
      </c>
      <c r="S108" s="1">
        <v>0.09</v>
      </c>
      <c r="T108" s="1">
        <v>0.51</v>
      </c>
      <c r="U108" s="1">
        <v>1.08</v>
      </c>
      <c r="V108" s="1">
        <v>0.39</v>
      </c>
      <c r="W108" s="1">
        <v>0.96</v>
      </c>
      <c r="X108" s="1">
        <v>1.27</v>
      </c>
      <c r="Y108" s="1">
        <v>1.1100000000000001</v>
      </c>
      <c r="Z108" s="1">
        <v>0.98</v>
      </c>
      <c r="AA108" s="1">
        <v>0.91</v>
      </c>
      <c r="AB108" s="1">
        <v>2.6</v>
      </c>
      <c r="AC108" s="1">
        <v>4.16</v>
      </c>
      <c r="AD108" s="1">
        <v>3.44</v>
      </c>
      <c r="AE108" s="1">
        <v>1.19</v>
      </c>
      <c r="AF108" s="1">
        <v>1.96</v>
      </c>
      <c r="AG108" s="1">
        <v>2.58</v>
      </c>
      <c r="AH108" s="1">
        <v>3.71</v>
      </c>
      <c r="AI108" s="1">
        <v>3.7</v>
      </c>
      <c r="AJ108" s="1">
        <v>3.36</v>
      </c>
      <c r="AK108" s="1">
        <v>0.81</v>
      </c>
      <c r="AL108" s="1">
        <v>-0.53</v>
      </c>
      <c r="AM108" s="1">
        <v>0.62</v>
      </c>
      <c r="AN108" s="1">
        <v>-0.34</v>
      </c>
      <c r="AO108" s="1">
        <v>-0.62</v>
      </c>
      <c r="AP108" s="1">
        <v>0.16</v>
      </c>
      <c r="AQ108" s="1">
        <v>0.71</v>
      </c>
      <c r="AR108" s="1">
        <v>1.42</v>
      </c>
      <c r="AS108" s="1">
        <v>0.77</v>
      </c>
      <c r="AT108" s="1">
        <v>0.04</v>
      </c>
      <c r="AU108" s="1">
        <v>0.03</v>
      </c>
      <c r="AV108" s="1">
        <v>0.17</v>
      </c>
      <c r="AW108" s="1">
        <v>0.14000000000000001</v>
      </c>
      <c r="AX108" s="1">
        <v>0.47</v>
      </c>
      <c r="AY108" s="1">
        <v>0.39</v>
      </c>
      <c r="AZ108" s="1">
        <v>-0.09</v>
      </c>
      <c r="BA108" s="1">
        <v>-0.22</v>
      </c>
      <c r="BB108" s="1">
        <v>-0.01</v>
      </c>
      <c r="BC108" s="1">
        <v>0.28000000000000003</v>
      </c>
      <c r="BD108" s="1">
        <v>0.22</v>
      </c>
      <c r="BE108" s="1">
        <v>-0.14000000000000001</v>
      </c>
      <c r="BF108" s="1">
        <v>0.53</v>
      </c>
      <c r="BG108" s="1">
        <v>0.67</v>
      </c>
      <c r="BH108" s="1">
        <v>1.22</v>
      </c>
      <c r="BI108" s="1">
        <v>0.69</v>
      </c>
      <c r="BJ108" s="1">
        <v>0.65</v>
      </c>
      <c r="BK108" s="1">
        <v>0.69</v>
      </c>
      <c r="BL108" s="1">
        <v>-0.93</v>
      </c>
      <c r="BM108" s="1">
        <v>0.56999999999999995</v>
      </c>
      <c r="BN108" s="1">
        <v>1.1200000000000001</v>
      </c>
      <c r="BO108" s="1">
        <v>0.41</v>
      </c>
      <c r="BP108" s="1">
        <v>0.28999999999999998</v>
      </c>
      <c r="BQ108" s="1">
        <v>0.27</v>
      </c>
      <c r="BR108" s="42">
        <v>-0.86</v>
      </c>
      <c r="BS108" s="44"/>
    </row>
    <row r="109" spans="1:71" x14ac:dyDescent="0.2">
      <c r="A109" s="7" t="s">
        <v>235</v>
      </c>
      <c r="B109" s="7" t="s">
        <v>623</v>
      </c>
      <c r="C109" s="1">
        <v>3.24</v>
      </c>
      <c r="D109" s="1">
        <v>-0.23</v>
      </c>
      <c r="E109" s="1">
        <v>-0.35</v>
      </c>
      <c r="F109" s="1">
        <v>2.19</v>
      </c>
      <c r="G109" s="1">
        <v>1.04</v>
      </c>
      <c r="H109" s="1">
        <v>0.68</v>
      </c>
      <c r="I109" s="1">
        <v>0.33</v>
      </c>
      <c r="J109" s="1">
        <v>0.63</v>
      </c>
      <c r="K109" s="1">
        <v>0.87</v>
      </c>
      <c r="L109" s="1">
        <v>1.1499999999999999</v>
      </c>
      <c r="M109" s="1">
        <v>0.49</v>
      </c>
      <c r="N109" s="1">
        <v>0.55000000000000004</v>
      </c>
      <c r="O109" s="1">
        <v>0.65</v>
      </c>
      <c r="P109" s="1">
        <v>0.28999999999999998</v>
      </c>
      <c r="Q109" s="1">
        <v>0.43</v>
      </c>
      <c r="R109" s="1">
        <v>0.2</v>
      </c>
      <c r="S109" s="1">
        <v>0.94</v>
      </c>
      <c r="T109" s="1">
        <v>0.86</v>
      </c>
      <c r="U109" s="1">
        <v>1.35</v>
      </c>
      <c r="V109" s="1">
        <v>1.71</v>
      </c>
      <c r="W109" s="1">
        <v>2.14</v>
      </c>
      <c r="X109" s="1">
        <v>2.61</v>
      </c>
      <c r="Y109" s="1">
        <v>2.2799999999999998</v>
      </c>
      <c r="Z109" s="1">
        <v>2.46</v>
      </c>
      <c r="AA109" s="1">
        <v>1.75</v>
      </c>
      <c r="AB109" s="1">
        <v>2.37</v>
      </c>
      <c r="AC109" s="1">
        <v>3.48</v>
      </c>
      <c r="AD109" s="1">
        <v>4.41</v>
      </c>
      <c r="AE109" s="1">
        <v>3.42</v>
      </c>
      <c r="AF109" s="1">
        <v>3.58</v>
      </c>
      <c r="AG109" s="1">
        <v>3.86</v>
      </c>
      <c r="AH109" s="1">
        <v>3.69</v>
      </c>
      <c r="AI109" s="1">
        <v>4.46</v>
      </c>
      <c r="AJ109" s="1">
        <v>4.71</v>
      </c>
      <c r="AK109" s="1">
        <v>4.1500000000000004</v>
      </c>
      <c r="AL109" s="1">
        <v>3.44</v>
      </c>
      <c r="AM109" s="1">
        <v>2.52</v>
      </c>
      <c r="AN109" s="1">
        <v>2.66</v>
      </c>
      <c r="AO109" s="1">
        <v>1.93</v>
      </c>
      <c r="AP109" s="1">
        <v>2.2200000000000002</v>
      </c>
      <c r="AQ109" s="1">
        <v>2.08</v>
      </c>
      <c r="AR109" s="1">
        <v>1.95</v>
      </c>
      <c r="AS109" s="1">
        <v>2.38</v>
      </c>
      <c r="AT109" s="1">
        <v>2.38</v>
      </c>
      <c r="AU109" s="1">
        <v>1.65</v>
      </c>
      <c r="AV109" s="1">
        <v>1.86</v>
      </c>
      <c r="AW109" s="1">
        <v>1.63</v>
      </c>
      <c r="AX109" s="1">
        <v>1.65</v>
      </c>
      <c r="AY109" s="1">
        <v>0.86</v>
      </c>
      <c r="AZ109" s="1">
        <v>1.1000000000000001</v>
      </c>
      <c r="BA109" s="1">
        <v>1.1000000000000001</v>
      </c>
      <c r="BB109" s="1">
        <v>1.05</v>
      </c>
      <c r="BC109" s="1">
        <v>1.68</v>
      </c>
      <c r="BD109" s="1">
        <v>1.55</v>
      </c>
      <c r="BE109" s="1">
        <v>1.19</v>
      </c>
      <c r="BF109" s="1">
        <v>1.1100000000000001</v>
      </c>
      <c r="BG109" s="1">
        <v>1.69</v>
      </c>
      <c r="BH109" s="1">
        <v>1.6</v>
      </c>
      <c r="BI109" s="1">
        <v>1.83</v>
      </c>
      <c r="BJ109" s="1">
        <v>1.78</v>
      </c>
      <c r="BK109" s="1">
        <v>1.08</v>
      </c>
      <c r="BL109" s="1">
        <v>1.23</v>
      </c>
      <c r="BM109" s="1">
        <v>0.63</v>
      </c>
      <c r="BN109" s="1">
        <v>0.83</v>
      </c>
      <c r="BO109" s="1">
        <v>1.49</v>
      </c>
      <c r="BP109" s="1">
        <v>1.3</v>
      </c>
      <c r="BQ109" s="1">
        <v>1.32</v>
      </c>
      <c r="BR109" s="42">
        <v>1.61</v>
      </c>
      <c r="BS109" s="44"/>
    </row>
    <row r="110" spans="1:71" x14ac:dyDescent="0.2">
      <c r="A110" s="7" t="s">
        <v>236</v>
      </c>
      <c r="B110" s="7" t="s">
        <v>624</v>
      </c>
      <c r="C110" s="1" t="s">
        <v>626</v>
      </c>
      <c r="D110" s="1" t="s">
        <v>626</v>
      </c>
      <c r="E110" s="1" t="s">
        <v>626</v>
      </c>
      <c r="F110" s="1" t="s">
        <v>626</v>
      </c>
      <c r="G110" s="1" t="s">
        <v>626</v>
      </c>
      <c r="H110" s="1" t="s">
        <v>626</v>
      </c>
      <c r="I110" s="1" t="s">
        <v>626</v>
      </c>
      <c r="J110" s="1" t="s">
        <v>626</v>
      </c>
      <c r="K110" s="1" t="s">
        <v>626</v>
      </c>
      <c r="L110" s="1" t="s">
        <v>626</v>
      </c>
      <c r="M110" s="1" t="s">
        <v>626</v>
      </c>
      <c r="N110" s="1" t="s">
        <v>626</v>
      </c>
      <c r="O110" s="1" t="s">
        <v>626</v>
      </c>
      <c r="P110" s="1" t="s">
        <v>626</v>
      </c>
      <c r="Q110" s="1" t="s">
        <v>626</v>
      </c>
      <c r="R110" s="1" t="s">
        <v>626</v>
      </c>
      <c r="S110" s="1" t="s">
        <v>626</v>
      </c>
      <c r="T110" s="1" t="s">
        <v>626</v>
      </c>
      <c r="U110" s="1" t="s">
        <v>626</v>
      </c>
      <c r="V110" s="1" t="s">
        <v>626</v>
      </c>
      <c r="W110" s="1" t="s">
        <v>626</v>
      </c>
      <c r="X110" s="1" t="s">
        <v>626</v>
      </c>
      <c r="Y110" s="1" t="s">
        <v>626</v>
      </c>
      <c r="Z110" s="1" t="s">
        <v>626</v>
      </c>
      <c r="AA110" s="1" t="s">
        <v>626</v>
      </c>
      <c r="AB110" s="1" t="s">
        <v>626</v>
      </c>
      <c r="AC110" s="1" t="s">
        <v>626</v>
      </c>
      <c r="AD110" s="1" t="s">
        <v>626</v>
      </c>
      <c r="AE110" s="1" t="s">
        <v>626</v>
      </c>
      <c r="AF110" s="1" t="s">
        <v>626</v>
      </c>
      <c r="AG110" s="1" t="s">
        <v>626</v>
      </c>
      <c r="AH110" s="1" t="s">
        <v>626</v>
      </c>
      <c r="AI110" s="1" t="s">
        <v>626</v>
      </c>
      <c r="AJ110" s="1" t="s">
        <v>626</v>
      </c>
      <c r="AK110" s="1" t="s">
        <v>626</v>
      </c>
      <c r="AL110" s="1" t="s">
        <v>626</v>
      </c>
      <c r="AM110" s="1" t="s">
        <v>626</v>
      </c>
      <c r="AN110" s="1" t="s">
        <v>626</v>
      </c>
      <c r="AO110" s="1" t="s">
        <v>626</v>
      </c>
      <c r="AP110" s="1" t="s">
        <v>626</v>
      </c>
      <c r="AQ110" s="1" t="s">
        <v>626</v>
      </c>
      <c r="AR110" s="1" t="s">
        <v>626</v>
      </c>
      <c r="AS110" s="1" t="s">
        <v>626</v>
      </c>
      <c r="AT110" s="1" t="s">
        <v>626</v>
      </c>
      <c r="AU110" s="1" t="s">
        <v>626</v>
      </c>
      <c r="AV110" s="1" t="s">
        <v>626</v>
      </c>
      <c r="AW110" s="1" t="s">
        <v>626</v>
      </c>
      <c r="AX110" s="1" t="s">
        <v>626</v>
      </c>
      <c r="AY110" s="1" t="s">
        <v>626</v>
      </c>
      <c r="AZ110" s="1" t="s">
        <v>626</v>
      </c>
      <c r="BA110" s="1">
        <v>-0.68</v>
      </c>
      <c r="BB110" s="1">
        <v>-0.55000000000000004</v>
      </c>
      <c r="BC110" s="1">
        <v>-0.5</v>
      </c>
      <c r="BD110" s="1">
        <v>-0.46</v>
      </c>
      <c r="BE110" s="1">
        <v>-0.22</v>
      </c>
      <c r="BF110" s="1">
        <v>-0.23</v>
      </c>
      <c r="BG110" s="1">
        <v>-0.25</v>
      </c>
      <c r="BH110" s="1">
        <v>-0.27</v>
      </c>
      <c r="BI110" s="1">
        <v>-0.24</v>
      </c>
      <c r="BJ110" s="1">
        <v>-0.23</v>
      </c>
      <c r="BK110" s="1">
        <v>-0.2</v>
      </c>
      <c r="BL110" s="1">
        <v>-0.08</v>
      </c>
      <c r="BM110" s="1">
        <v>-0.1</v>
      </c>
      <c r="BN110" s="1">
        <v>-0.08</v>
      </c>
      <c r="BO110" s="1">
        <v>-0.04</v>
      </c>
      <c r="BP110" s="1">
        <v>0.02</v>
      </c>
      <c r="BQ110" s="1">
        <v>-0.03</v>
      </c>
      <c r="BR110" s="97" t="s">
        <v>626</v>
      </c>
      <c r="BS110" s="44"/>
    </row>
    <row r="111" spans="1:71" ht="14.25" x14ac:dyDescent="0.3">
      <c r="A111" s="142" t="s">
        <v>197</v>
      </c>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6"/>
      <c r="BB111" s="136"/>
      <c r="BC111" s="136"/>
      <c r="BD111" s="136"/>
      <c r="BE111" s="136"/>
      <c r="BF111" s="136"/>
      <c r="BG111" s="136"/>
      <c r="BH111" s="136"/>
      <c r="BI111" s="136"/>
      <c r="BJ111" s="136"/>
      <c r="BK111" s="136"/>
      <c r="BL111" s="136"/>
      <c r="BM111" s="136"/>
      <c r="BN111" s="136"/>
      <c r="BO111" s="136"/>
      <c r="BP111" s="136"/>
      <c r="BQ111" s="136"/>
      <c r="BS111" s="44" t="str">
        <f t="shared" ref="BS111:BS112" si="0">BQ111&amp;BR111</f>
        <v/>
      </c>
    </row>
    <row r="112" spans="1:71" x14ac:dyDescent="0.2">
      <c r="A112" s="141" t="s">
        <v>198</v>
      </c>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c r="BI112" s="136"/>
      <c r="BJ112" s="136"/>
      <c r="BK112" s="136"/>
      <c r="BL112" s="136"/>
      <c r="BM112" s="136"/>
      <c r="BN112" s="136"/>
      <c r="BO112" s="136"/>
      <c r="BP112" s="136"/>
      <c r="BQ112" s="136"/>
      <c r="BS112" s="44" t="str">
        <f t="shared" si="0"/>
        <v/>
      </c>
    </row>
    <row r="113" spans="1:70" x14ac:dyDescent="0.2">
      <c r="A113" s="141" t="s">
        <v>199</v>
      </c>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c r="AA113" s="136"/>
      <c r="AB113" s="136"/>
      <c r="AC113" s="136"/>
      <c r="AD113" s="136"/>
      <c r="AE113" s="136"/>
      <c r="AF113" s="136"/>
      <c r="AG113" s="136"/>
      <c r="AH113" s="136"/>
      <c r="AI113" s="136"/>
      <c r="AJ113" s="136"/>
      <c r="AK113" s="136"/>
      <c r="AL113" s="136"/>
      <c r="AM113" s="136"/>
      <c r="AN113" s="136"/>
      <c r="AO113" s="136"/>
      <c r="AP113" s="136"/>
      <c r="AQ113" s="136"/>
      <c r="AR113" s="136"/>
      <c r="AS113" s="136"/>
      <c r="AT113" s="136"/>
      <c r="AU113" s="136"/>
      <c r="AV113" s="136"/>
      <c r="AW113" s="136"/>
      <c r="AX113" s="136"/>
      <c r="AY113" s="136"/>
      <c r="AZ113" s="136"/>
      <c r="BA113" s="136"/>
      <c r="BB113" s="136"/>
      <c r="BC113" s="136"/>
      <c r="BD113" s="136"/>
      <c r="BE113" s="136"/>
      <c r="BF113" s="136"/>
      <c r="BG113" s="136"/>
      <c r="BH113" s="136"/>
      <c r="BI113" s="136"/>
      <c r="BJ113" s="136"/>
      <c r="BK113" s="136"/>
      <c r="BL113" s="136"/>
      <c r="BM113" s="136"/>
      <c r="BN113" s="136"/>
      <c r="BO113" s="136"/>
      <c r="BP113" s="136"/>
      <c r="BQ113" s="136"/>
    </row>
    <row r="114" spans="1:70" x14ac:dyDescent="0.2">
      <c r="A114" s="141" t="s">
        <v>215</v>
      </c>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c r="AA114" s="136"/>
      <c r="AB114" s="136"/>
      <c r="AC114" s="136"/>
      <c r="AD114" s="136"/>
      <c r="AE114" s="136"/>
      <c r="AF114" s="136"/>
      <c r="AG114" s="136"/>
      <c r="AH114" s="136"/>
      <c r="AI114" s="136"/>
      <c r="AJ114" s="136"/>
      <c r="AK114" s="136"/>
      <c r="AL114" s="136"/>
      <c r="AM114" s="136"/>
      <c r="AN114" s="136"/>
      <c r="AO114" s="136"/>
      <c r="AP114" s="136"/>
      <c r="AQ114" s="136"/>
      <c r="AR114" s="136"/>
      <c r="AS114" s="136"/>
      <c r="AT114" s="136"/>
      <c r="AU114" s="136"/>
      <c r="AV114" s="136"/>
      <c r="AW114" s="136"/>
      <c r="AX114" s="136"/>
      <c r="AY114" s="136"/>
      <c r="AZ114" s="136"/>
      <c r="BA114" s="136"/>
      <c r="BB114" s="136"/>
      <c r="BC114" s="136"/>
      <c r="BD114" s="136"/>
      <c r="BE114" s="136"/>
      <c r="BF114" s="136"/>
      <c r="BG114" s="136"/>
      <c r="BH114" s="136"/>
      <c r="BI114" s="136"/>
      <c r="BJ114" s="136"/>
      <c r="BK114" s="136"/>
      <c r="BL114" s="136"/>
      <c r="BM114" s="136"/>
      <c r="BN114" s="136"/>
      <c r="BO114" s="136"/>
      <c r="BP114" s="136"/>
      <c r="BQ114" s="136"/>
    </row>
    <row r="115" spans="1:70" x14ac:dyDescent="0.2">
      <c r="A115" s="141" t="s">
        <v>1677</v>
      </c>
      <c r="B115" s="136"/>
      <c r="C115" s="136"/>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136"/>
      <c r="AI115" s="136"/>
      <c r="AJ115" s="136"/>
      <c r="AK115" s="136"/>
      <c r="AL115" s="136"/>
      <c r="AM115" s="136"/>
      <c r="AN115" s="136"/>
      <c r="AO115" s="136"/>
      <c r="AP115" s="136"/>
      <c r="AQ115" s="136"/>
      <c r="AR115" s="136"/>
      <c r="AS115" s="136"/>
      <c r="AT115" s="136"/>
      <c r="AU115" s="136"/>
      <c r="AV115" s="136"/>
      <c r="AW115" s="136"/>
      <c r="AX115" s="136"/>
      <c r="AY115" s="136"/>
      <c r="AZ115" s="136"/>
      <c r="BA115" s="136"/>
      <c r="BB115" s="136"/>
      <c r="BC115" s="136"/>
      <c r="BD115" s="136"/>
      <c r="BE115" s="136"/>
      <c r="BF115" s="136"/>
      <c r="BG115" s="136"/>
      <c r="BH115" s="136"/>
      <c r="BI115" s="136"/>
      <c r="BJ115" s="136"/>
      <c r="BK115" s="136"/>
      <c r="BL115" s="136"/>
      <c r="BM115" s="136"/>
      <c r="BN115" s="136"/>
      <c r="BO115" s="136"/>
      <c r="BP115" s="136"/>
      <c r="BQ115" s="136"/>
    </row>
    <row r="116" spans="1:70" x14ac:dyDescent="0.2">
      <c r="A116" s="134" t="s">
        <v>1676</v>
      </c>
      <c r="B116" s="134"/>
      <c r="C116" s="134"/>
      <c r="D116" s="134"/>
      <c r="E116" s="134"/>
      <c r="F116" s="134"/>
      <c r="G116" s="134"/>
      <c r="H116" s="134"/>
      <c r="I116" s="134"/>
      <c r="J116" s="134"/>
      <c r="K116" s="134"/>
      <c r="L116" s="134"/>
      <c r="M116" s="134"/>
      <c r="N116" s="134"/>
      <c r="O116" s="134"/>
      <c r="P116" s="134"/>
      <c r="Q116" s="134"/>
      <c r="R116" s="134"/>
      <c r="S116" s="134"/>
      <c r="T116" s="134"/>
      <c r="U116" s="134"/>
      <c r="V116" s="134"/>
      <c r="W116" s="134"/>
      <c r="X116" s="134"/>
      <c r="Y116" s="134"/>
      <c r="Z116" s="134"/>
      <c r="AA116" s="134"/>
      <c r="AB116" s="134"/>
      <c r="AC116" s="134"/>
      <c r="AD116" s="134"/>
      <c r="AE116" s="134"/>
      <c r="AF116" s="134"/>
      <c r="AG116" s="134"/>
      <c r="AH116" s="134"/>
      <c r="AI116" s="134"/>
      <c r="AJ116" s="134"/>
      <c r="AK116" s="134"/>
      <c r="AL116" s="134"/>
      <c r="AM116" s="134"/>
      <c r="AN116" s="134"/>
      <c r="AO116" s="134"/>
      <c r="AP116" s="134"/>
      <c r="AQ116" s="134"/>
      <c r="AR116" s="134"/>
      <c r="AS116" s="134"/>
      <c r="AT116" s="134"/>
      <c r="AU116" s="134"/>
      <c r="AV116" s="134"/>
      <c r="AW116" s="134"/>
      <c r="AX116" s="134"/>
      <c r="AY116" s="134"/>
      <c r="AZ116" s="134"/>
      <c r="BA116" s="134"/>
      <c r="BB116" s="134"/>
      <c r="BC116" s="134"/>
      <c r="BD116" s="134"/>
      <c r="BE116" s="134"/>
      <c r="BF116" s="134"/>
      <c r="BG116" s="134"/>
      <c r="BH116" s="134"/>
      <c r="BI116" s="134"/>
      <c r="BJ116" s="134"/>
      <c r="BK116" s="134"/>
      <c r="BL116" s="134"/>
      <c r="BM116" s="134"/>
      <c r="BN116" s="134"/>
      <c r="BO116" s="134"/>
      <c r="BP116" s="134"/>
      <c r="BQ116" s="134"/>
      <c r="BR116" s="134"/>
    </row>
  </sheetData>
  <mergeCells count="29">
    <mergeCell ref="BR6"/>
    <mergeCell ref="A113:BQ113"/>
    <mergeCell ref="A114:BQ114"/>
    <mergeCell ref="A115:BQ115"/>
    <mergeCell ref="BK6"/>
    <mergeCell ref="BL6"/>
    <mergeCell ref="BM6"/>
    <mergeCell ref="BN6"/>
    <mergeCell ref="BI6"/>
    <mergeCell ref="BJ6"/>
    <mergeCell ref="BQ6"/>
    <mergeCell ref="A111:BQ111"/>
    <mergeCell ref="A112:BQ112"/>
    <mergeCell ref="A116:BR116"/>
    <mergeCell ref="A1:BQ1"/>
    <mergeCell ref="A2:BQ2"/>
    <mergeCell ref="A3:BQ3"/>
    <mergeCell ref="A6"/>
    <mergeCell ref="B6"/>
    <mergeCell ref="BB6"/>
    <mergeCell ref="BC6"/>
    <mergeCell ref="BD6"/>
    <mergeCell ref="BO6"/>
    <mergeCell ref="BP6"/>
    <mergeCell ref="BE6"/>
    <mergeCell ref="BF6"/>
    <mergeCell ref="BG6"/>
    <mergeCell ref="BH6"/>
    <mergeCell ref="A4:BR4"/>
  </mergeCells>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topLeftCell="A67" zoomScaleNormal="100" workbookViewId="0">
      <selection activeCell="C57" sqref="C57:F68"/>
    </sheetView>
  </sheetViews>
  <sheetFormatPr defaultRowHeight="12.75" x14ac:dyDescent="0.2"/>
  <cols>
    <col min="1" max="3" width="8.42578125" style="51" customWidth="1"/>
    <col min="4" max="4" width="84.85546875" style="87" bestFit="1" customWidth="1"/>
    <col min="5" max="5" width="5.85546875" style="86" bestFit="1" customWidth="1"/>
    <col min="6" max="6" width="30.7109375" style="49" bestFit="1" customWidth="1"/>
    <col min="7" max="7" width="9.140625" style="55"/>
    <col min="8" max="258" width="9.140625" style="49"/>
    <col min="259" max="259" width="6.42578125" style="49" customWidth="1"/>
    <col min="260" max="260" width="11.5703125" style="49" customWidth="1"/>
    <col min="261" max="261" width="65.7109375" style="49" customWidth="1"/>
    <col min="262" max="262" width="24.28515625" style="49" customWidth="1"/>
    <col min="263" max="514" width="9.140625" style="49"/>
    <col min="515" max="515" width="6.42578125" style="49" customWidth="1"/>
    <col min="516" max="516" width="11.5703125" style="49" customWidth="1"/>
    <col min="517" max="517" width="65.7109375" style="49" customWidth="1"/>
    <col min="518" max="518" width="24.28515625" style="49" customWidth="1"/>
    <col min="519" max="770" width="9.140625" style="49"/>
    <col min="771" max="771" width="6.42578125" style="49" customWidth="1"/>
    <col min="772" max="772" width="11.5703125" style="49" customWidth="1"/>
    <col min="773" max="773" width="65.7109375" style="49" customWidth="1"/>
    <col min="774" max="774" width="24.28515625" style="49" customWidth="1"/>
    <col min="775" max="1026" width="9.140625" style="49"/>
    <col min="1027" max="1027" width="6.42578125" style="49" customWidth="1"/>
    <col min="1028" max="1028" width="11.5703125" style="49" customWidth="1"/>
    <col min="1029" max="1029" width="65.7109375" style="49" customWidth="1"/>
    <col min="1030" max="1030" width="24.28515625" style="49" customWidth="1"/>
    <col min="1031" max="1282" width="9.140625" style="49"/>
    <col min="1283" max="1283" width="6.42578125" style="49" customWidth="1"/>
    <col min="1284" max="1284" width="11.5703125" style="49" customWidth="1"/>
    <col min="1285" max="1285" width="65.7109375" style="49" customWidth="1"/>
    <col min="1286" max="1286" width="24.28515625" style="49" customWidth="1"/>
    <col min="1287" max="1538" width="9.140625" style="49"/>
    <col min="1539" max="1539" width="6.42578125" style="49" customWidth="1"/>
    <col min="1540" max="1540" width="11.5703125" style="49" customWidth="1"/>
    <col min="1541" max="1541" width="65.7109375" style="49" customWidth="1"/>
    <col min="1542" max="1542" width="24.28515625" style="49" customWidth="1"/>
    <col min="1543" max="1794" width="9.140625" style="49"/>
    <col min="1795" max="1795" width="6.42578125" style="49" customWidth="1"/>
    <col min="1796" max="1796" width="11.5703125" style="49" customWidth="1"/>
    <col min="1797" max="1797" width="65.7109375" style="49" customWidth="1"/>
    <col min="1798" max="1798" width="24.28515625" style="49" customWidth="1"/>
    <col min="1799" max="2050" width="9.140625" style="49"/>
    <col min="2051" max="2051" width="6.42578125" style="49" customWidth="1"/>
    <col min="2052" max="2052" width="11.5703125" style="49" customWidth="1"/>
    <col min="2053" max="2053" width="65.7109375" style="49" customWidth="1"/>
    <col min="2054" max="2054" width="24.28515625" style="49" customWidth="1"/>
    <col min="2055" max="2306" width="9.140625" style="49"/>
    <col min="2307" max="2307" width="6.42578125" style="49" customWidth="1"/>
    <col min="2308" max="2308" width="11.5703125" style="49" customWidth="1"/>
    <col min="2309" max="2309" width="65.7109375" style="49" customWidth="1"/>
    <col min="2310" max="2310" width="24.28515625" style="49" customWidth="1"/>
    <col min="2311" max="2562" width="9.140625" style="49"/>
    <col min="2563" max="2563" width="6.42578125" style="49" customWidth="1"/>
    <col min="2564" max="2564" width="11.5703125" style="49" customWidth="1"/>
    <col min="2565" max="2565" width="65.7109375" style="49" customWidth="1"/>
    <col min="2566" max="2566" width="24.28515625" style="49" customWidth="1"/>
    <col min="2567" max="2818" width="9.140625" style="49"/>
    <col min="2819" max="2819" width="6.42578125" style="49" customWidth="1"/>
    <col min="2820" max="2820" width="11.5703125" style="49" customWidth="1"/>
    <col min="2821" max="2821" width="65.7109375" style="49" customWidth="1"/>
    <col min="2822" max="2822" width="24.28515625" style="49" customWidth="1"/>
    <col min="2823" max="3074" width="9.140625" style="49"/>
    <col min="3075" max="3075" width="6.42578125" style="49" customWidth="1"/>
    <col min="3076" max="3076" width="11.5703125" style="49" customWidth="1"/>
    <col min="3077" max="3077" width="65.7109375" style="49" customWidth="1"/>
    <col min="3078" max="3078" width="24.28515625" style="49" customWidth="1"/>
    <col min="3079" max="3330" width="9.140625" style="49"/>
    <col min="3331" max="3331" width="6.42578125" style="49" customWidth="1"/>
    <col min="3332" max="3332" width="11.5703125" style="49" customWidth="1"/>
    <col min="3333" max="3333" width="65.7109375" style="49" customWidth="1"/>
    <col min="3334" max="3334" width="24.28515625" style="49" customWidth="1"/>
    <col min="3335" max="3586" width="9.140625" style="49"/>
    <col min="3587" max="3587" width="6.42578125" style="49" customWidth="1"/>
    <col min="3588" max="3588" width="11.5703125" style="49" customWidth="1"/>
    <col min="3589" max="3589" width="65.7109375" style="49" customWidth="1"/>
    <col min="3590" max="3590" width="24.28515625" style="49" customWidth="1"/>
    <col min="3591" max="3842" width="9.140625" style="49"/>
    <col min="3843" max="3843" width="6.42578125" style="49" customWidth="1"/>
    <col min="3844" max="3844" width="11.5703125" style="49" customWidth="1"/>
    <col min="3845" max="3845" width="65.7109375" style="49" customWidth="1"/>
    <col min="3846" max="3846" width="24.28515625" style="49" customWidth="1"/>
    <col min="3847" max="4098" width="9.140625" style="49"/>
    <col min="4099" max="4099" width="6.42578125" style="49" customWidth="1"/>
    <col min="4100" max="4100" width="11.5703125" style="49" customWidth="1"/>
    <col min="4101" max="4101" width="65.7109375" style="49" customWidth="1"/>
    <col min="4102" max="4102" width="24.28515625" style="49" customWidth="1"/>
    <col min="4103" max="4354" width="9.140625" style="49"/>
    <col min="4355" max="4355" width="6.42578125" style="49" customWidth="1"/>
    <col min="4356" max="4356" width="11.5703125" style="49" customWidth="1"/>
    <col min="4357" max="4357" width="65.7109375" style="49" customWidth="1"/>
    <col min="4358" max="4358" width="24.28515625" style="49" customWidth="1"/>
    <col min="4359" max="4610" width="9.140625" style="49"/>
    <col min="4611" max="4611" width="6.42578125" style="49" customWidth="1"/>
    <col min="4612" max="4612" width="11.5703125" style="49" customWidth="1"/>
    <col min="4613" max="4613" width="65.7109375" style="49" customWidth="1"/>
    <col min="4614" max="4614" width="24.28515625" style="49" customWidth="1"/>
    <col min="4615" max="4866" width="9.140625" style="49"/>
    <col min="4867" max="4867" width="6.42578125" style="49" customWidth="1"/>
    <col min="4868" max="4868" width="11.5703125" style="49" customWidth="1"/>
    <col min="4869" max="4869" width="65.7109375" style="49" customWidth="1"/>
    <col min="4870" max="4870" width="24.28515625" style="49" customWidth="1"/>
    <col min="4871" max="5122" width="9.140625" style="49"/>
    <col min="5123" max="5123" width="6.42578125" style="49" customWidth="1"/>
    <col min="5124" max="5124" width="11.5703125" style="49" customWidth="1"/>
    <col min="5125" max="5125" width="65.7109375" style="49" customWidth="1"/>
    <col min="5126" max="5126" width="24.28515625" style="49" customWidth="1"/>
    <col min="5127" max="5378" width="9.140625" style="49"/>
    <col min="5379" max="5379" width="6.42578125" style="49" customWidth="1"/>
    <col min="5380" max="5380" width="11.5703125" style="49" customWidth="1"/>
    <col min="5381" max="5381" width="65.7109375" style="49" customWidth="1"/>
    <col min="5382" max="5382" width="24.28515625" style="49" customWidth="1"/>
    <col min="5383" max="5634" width="9.140625" style="49"/>
    <col min="5635" max="5635" width="6.42578125" style="49" customWidth="1"/>
    <col min="5636" max="5636" width="11.5703125" style="49" customWidth="1"/>
    <col min="5637" max="5637" width="65.7109375" style="49" customWidth="1"/>
    <col min="5638" max="5638" width="24.28515625" style="49" customWidth="1"/>
    <col min="5639" max="5890" width="9.140625" style="49"/>
    <col min="5891" max="5891" width="6.42578125" style="49" customWidth="1"/>
    <col min="5892" max="5892" width="11.5703125" style="49" customWidth="1"/>
    <col min="5893" max="5893" width="65.7109375" style="49" customWidth="1"/>
    <col min="5894" max="5894" width="24.28515625" style="49" customWidth="1"/>
    <col min="5895" max="6146" width="9.140625" style="49"/>
    <col min="6147" max="6147" width="6.42578125" style="49" customWidth="1"/>
    <col min="6148" max="6148" width="11.5703125" style="49" customWidth="1"/>
    <col min="6149" max="6149" width="65.7109375" style="49" customWidth="1"/>
    <col min="6150" max="6150" width="24.28515625" style="49" customWidth="1"/>
    <col min="6151" max="6402" width="9.140625" style="49"/>
    <col min="6403" max="6403" width="6.42578125" style="49" customWidth="1"/>
    <col min="6404" max="6404" width="11.5703125" style="49" customWidth="1"/>
    <col min="6405" max="6405" width="65.7109375" style="49" customWidth="1"/>
    <col min="6406" max="6406" width="24.28515625" style="49" customWidth="1"/>
    <col min="6407" max="6658" width="9.140625" style="49"/>
    <col min="6659" max="6659" width="6.42578125" style="49" customWidth="1"/>
    <col min="6660" max="6660" width="11.5703125" style="49" customWidth="1"/>
    <col min="6661" max="6661" width="65.7109375" style="49" customWidth="1"/>
    <col min="6662" max="6662" width="24.28515625" style="49" customWidth="1"/>
    <col min="6663" max="6914" width="9.140625" style="49"/>
    <col min="6915" max="6915" width="6.42578125" style="49" customWidth="1"/>
    <col min="6916" max="6916" width="11.5703125" style="49" customWidth="1"/>
    <col min="6917" max="6917" width="65.7109375" style="49" customWidth="1"/>
    <col min="6918" max="6918" width="24.28515625" style="49" customWidth="1"/>
    <col min="6919" max="7170" width="9.140625" style="49"/>
    <col min="7171" max="7171" width="6.42578125" style="49" customWidth="1"/>
    <col min="7172" max="7172" width="11.5703125" style="49" customWidth="1"/>
    <col min="7173" max="7173" width="65.7109375" style="49" customWidth="1"/>
    <col min="7174" max="7174" width="24.28515625" style="49" customWidth="1"/>
    <col min="7175" max="7426" width="9.140625" style="49"/>
    <col min="7427" max="7427" width="6.42578125" style="49" customWidth="1"/>
    <col min="7428" max="7428" width="11.5703125" style="49" customWidth="1"/>
    <col min="7429" max="7429" width="65.7109375" style="49" customWidth="1"/>
    <col min="7430" max="7430" width="24.28515625" style="49" customWidth="1"/>
    <col min="7431" max="7682" width="9.140625" style="49"/>
    <col min="7683" max="7683" width="6.42578125" style="49" customWidth="1"/>
    <col min="7684" max="7684" width="11.5703125" style="49" customWidth="1"/>
    <col min="7685" max="7685" width="65.7109375" style="49" customWidth="1"/>
    <col min="7686" max="7686" width="24.28515625" style="49" customWidth="1"/>
    <col min="7687" max="7938" width="9.140625" style="49"/>
    <col min="7939" max="7939" width="6.42578125" style="49" customWidth="1"/>
    <col min="7940" max="7940" width="11.5703125" style="49" customWidth="1"/>
    <col min="7941" max="7941" width="65.7109375" style="49" customWidth="1"/>
    <col min="7942" max="7942" width="24.28515625" style="49" customWidth="1"/>
    <col min="7943" max="8194" width="9.140625" style="49"/>
    <col min="8195" max="8195" width="6.42578125" style="49" customWidth="1"/>
    <col min="8196" max="8196" width="11.5703125" style="49" customWidth="1"/>
    <col min="8197" max="8197" width="65.7109375" style="49" customWidth="1"/>
    <col min="8198" max="8198" width="24.28515625" style="49" customWidth="1"/>
    <col min="8199" max="8450" width="9.140625" style="49"/>
    <col min="8451" max="8451" width="6.42578125" style="49" customWidth="1"/>
    <col min="8452" max="8452" width="11.5703125" style="49" customWidth="1"/>
    <col min="8453" max="8453" width="65.7109375" style="49" customWidth="1"/>
    <col min="8454" max="8454" width="24.28515625" style="49" customWidth="1"/>
    <col min="8455" max="8706" width="9.140625" style="49"/>
    <col min="8707" max="8707" width="6.42578125" style="49" customWidth="1"/>
    <col min="8708" max="8708" width="11.5703125" style="49" customWidth="1"/>
    <col min="8709" max="8709" width="65.7109375" style="49" customWidth="1"/>
    <col min="8710" max="8710" width="24.28515625" style="49" customWidth="1"/>
    <col min="8711" max="8962" width="9.140625" style="49"/>
    <col min="8963" max="8963" width="6.42578125" style="49" customWidth="1"/>
    <col min="8964" max="8964" width="11.5703125" style="49" customWidth="1"/>
    <col min="8965" max="8965" width="65.7109375" style="49" customWidth="1"/>
    <col min="8966" max="8966" width="24.28515625" style="49" customWidth="1"/>
    <col min="8967" max="9218" width="9.140625" style="49"/>
    <col min="9219" max="9219" width="6.42578125" style="49" customWidth="1"/>
    <col min="9220" max="9220" width="11.5703125" style="49" customWidth="1"/>
    <col min="9221" max="9221" width="65.7109375" style="49" customWidth="1"/>
    <col min="9222" max="9222" width="24.28515625" style="49" customWidth="1"/>
    <col min="9223" max="9474" width="9.140625" style="49"/>
    <col min="9475" max="9475" width="6.42578125" style="49" customWidth="1"/>
    <col min="9476" max="9476" width="11.5703125" style="49" customWidth="1"/>
    <col min="9477" max="9477" width="65.7109375" style="49" customWidth="1"/>
    <col min="9478" max="9478" width="24.28515625" style="49" customWidth="1"/>
    <col min="9479" max="9730" width="9.140625" style="49"/>
    <col min="9731" max="9731" width="6.42578125" style="49" customWidth="1"/>
    <col min="9732" max="9732" width="11.5703125" style="49" customWidth="1"/>
    <col min="9733" max="9733" width="65.7109375" style="49" customWidth="1"/>
    <col min="9734" max="9734" width="24.28515625" style="49" customWidth="1"/>
    <col min="9735" max="9986" width="9.140625" style="49"/>
    <col min="9987" max="9987" width="6.42578125" style="49" customWidth="1"/>
    <col min="9988" max="9988" width="11.5703125" style="49" customWidth="1"/>
    <col min="9989" max="9989" width="65.7109375" style="49" customWidth="1"/>
    <col min="9990" max="9990" width="24.28515625" style="49" customWidth="1"/>
    <col min="9991" max="10242" width="9.140625" style="49"/>
    <col min="10243" max="10243" width="6.42578125" style="49" customWidth="1"/>
    <col min="10244" max="10244" width="11.5703125" style="49" customWidth="1"/>
    <col min="10245" max="10245" width="65.7109375" style="49" customWidth="1"/>
    <col min="10246" max="10246" width="24.28515625" style="49" customWidth="1"/>
    <col min="10247" max="10498" width="9.140625" style="49"/>
    <col min="10499" max="10499" width="6.42578125" style="49" customWidth="1"/>
    <col min="10500" max="10500" width="11.5703125" style="49" customWidth="1"/>
    <col min="10501" max="10501" width="65.7109375" style="49" customWidth="1"/>
    <col min="10502" max="10502" width="24.28515625" style="49" customWidth="1"/>
    <col min="10503" max="10754" width="9.140625" style="49"/>
    <col min="10755" max="10755" width="6.42578125" style="49" customWidth="1"/>
    <col min="10756" max="10756" width="11.5703125" style="49" customWidth="1"/>
    <col min="10757" max="10757" width="65.7109375" style="49" customWidth="1"/>
    <col min="10758" max="10758" width="24.28515625" style="49" customWidth="1"/>
    <col min="10759" max="11010" width="9.140625" style="49"/>
    <col min="11011" max="11011" width="6.42578125" style="49" customWidth="1"/>
    <col min="11012" max="11012" width="11.5703125" style="49" customWidth="1"/>
    <col min="11013" max="11013" width="65.7109375" style="49" customWidth="1"/>
    <col min="11014" max="11014" width="24.28515625" style="49" customWidth="1"/>
    <col min="11015" max="11266" width="9.140625" style="49"/>
    <col min="11267" max="11267" width="6.42578125" style="49" customWidth="1"/>
    <col min="11268" max="11268" width="11.5703125" style="49" customWidth="1"/>
    <col min="11269" max="11269" width="65.7109375" style="49" customWidth="1"/>
    <col min="11270" max="11270" width="24.28515625" style="49" customWidth="1"/>
    <col min="11271" max="11522" width="9.140625" style="49"/>
    <col min="11523" max="11523" width="6.42578125" style="49" customWidth="1"/>
    <col min="11524" max="11524" width="11.5703125" style="49" customWidth="1"/>
    <col min="11525" max="11525" width="65.7109375" style="49" customWidth="1"/>
    <col min="11526" max="11526" width="24.28515625" style="49" customWidth="1"/>
    <col min="11527" max="11778" width="9.140625" style="49"/>
    <col min="11779" max="11779" width="6.42578125" style="49" customWidth="1"/>
    <col min="11780" max="11780" width="11.5703125" style="49" customWidth="1"/>
    <col min="11781" max="11781" width="65.7109375" style="49" customWidth="1"/>
    <col min="11782" max="11782" width="24.28515625" style="49" customWidth="1"/>
    <col min="11783" max="12034" width="9.140625" style="49"/>
    <col min="12035" max="12035" width="6.42578125" style="49" customWidth="1"/>
    <col min="12036" max="12036" width="11.5703125" style="49" customWidth="1"/>
    <col min="12037" max="12037" width="65.7109375" style="49" customWidth="1"/>
    <col min="12038" max="12038" width="24.28515625" style="49" customWidth="1"/>
    <col min="12039" max="12290" width="9.140625" style="49"/>
    <col min="12291" max="12291" width="6.42578125" style="49" customWidth="1"/>
    <col min="12292" max="12292" width="11.5703125" style="49" customWidth="1"/>
    <col min="12293" max="12293" width="65.7109375" style="49" customWidth="1"/>
    <col min="12294" max="12294" width="24.28515625" style="49" customWidth="1"/>
    <col min="12295" max="12546" width="9.140625" style="49"/>
    <col min="12547" max="12547" width="6.42578125" style="49" customWidth="1"/>
    <col min="12548" max="12548" width="11.5703125" style="49" customWidth="1"/>
    <col min="12549" max="12549" width="65.7109375" style="49" customWidth="1"/>
    <col min="12550" max="12550" width="24.28515625" style="49" customWidth="1"/>
    <col min="12551" max="12802" width="9.140625" style="49"/>
    <col min="12803" max="12803" width="6.42578125" style="49" customWidth="1"/>
    <col min="12804" max="12804" width="11.5703125" style="49" customWidth="1"/>
    <col min="12805" max="12805" width="65.7109375" style="49" customWidth="1"/>
    <col min="12806" max="12806" width="24.28515625" style="49" customWidth="1"/>
    <col min="12807" max="13058" width="9.140625" style="49"/>
    <col min="13059" max="13059" width="6.42578125" style="49" customWidth="1"/>
    <col min="13060" max="13060" width="11.5703125" style="49" customWidth="1"/>
    <col min="13061" max="13061" width="65.7109375" style="49" customWidth="1"/>
    <col min="13062" max="13062" width="24.28515625" style="49" customWidth="1"/>
    <col min="13063" max="13314" width="9.140625" style="49"/>
    <col min="13315" max="13315" width="6.42578125" style="49" customWidth="1"/>
    <col min="13316" max="13316" width="11.5703125" style="49" customWidth="1"/>
    <col min="13317" max="13317" width="65.7109375" style="49" customWidth="1"/>
    <col min="13318" max="13318" width="24.28515625" style="49" customWidth="1"/>
    <col min="13319" max="13570" width="9.140625" style="49"/>
    <col min="13571" max="13571" width="6.42578125" style="49" customWidth="1"/>
    <col min="13572" max="13572" width="11.5703125" style="49" customWidth="1"/>
    <col min="13573" max="13573" width="65.7109375" style="49" customWidth="1"/>
    <col min="13574" max="13574" width="24.28515625" style="49" customWidth="1"/>
    <col min="13575" max="13826" width="9.140625" style="49"/>
    <col min="13827" max="13827" width="6.42578125" style="49" customWidth="1"/>
    <col min="13828" max="13828" width="11.5703125" style="49" customWidth="1"/>
    <col min="13829" max="13829" width="65.7109375" style="49" customWidth="1"/>
    <col min="13830" max="13830" width="24.28515625" style="49" customWidth="1"/>
    <col min="13831" max="14082" width="9.140625" style="49"/>
    <col min="14083" max="14083" width="6.42578125" style="49" customWidth="1"/>
    <col min="14084" max="14084" width="11.5703125" style="49" customWidth="1"/>
    <col min="14085" max="14085" width="65.7109375" style="49" customWidth="1"/>
    <col min="14086" max="14086" width="24.28515625" style="49" customWidth="1"/>
    <col min="14087" max="14338" width="9.140625" style="49"/>
    <col min="14339" max="14339" width="6.42578125" style="49" customWidth="1"/>
    <col min="14340" max="14340" width="11.5703125" style="49" customWidth="1"/>
    <col min="14341" max="14341" width="65.7109375" style="49" customWidth="1"/>
    <col min="14342" max="14342" width="24.28515625" style="49" customWidth="1"/>
    <col min="14343" max="14594" width="9.140625" style="49"/>
    <col min="14595" max="14595" width="6.42578125" style="49" customWidth="1"/>
    <col min="14596" max="14596" width="11.5703125" style="49" customWidth="1"/>
    <col min="14597" max="14597" width="65.7109375" style="49" customWidth="1"/>
    <col min="14598" max="14598" width="24.28515625" style="49" customWidth="1"/>
    <col min="14599" max="14850" width="9.140625" style="49"/>
    <col min="14851" max="14851" width="6.42578125" style="49" customWidth="1"/>
    <col min="14852" max="14852" width="11.5703125" style="49" customWidth="1"/>
    <col min="14853" max="14853" width="65.7109375" style="49" customWidth="1"/>
    <col min="14854" max="14854" width="24.28515625" style="49" customWidth="1"/>
    <col min="14855" max="15106" width="9.140625" style="49"/>
    <col min="15107" max="15107" width="6.42578125" style="49" customWidth="1"/>
    <col min="15108" max="15108" width="11.5703125" style="49" customWidth="1"/>
    <col min="15109" max="15109" width="65.7109375" style="49" customWidth="1"/>
    <col min="15110" max="15110" width="24.28515625" style="49" customWidth="1"/>
    <col min="15111" max="15362" width="9.140625" style="49"/>
    <col min="15363" max="15363" width="6.42578125" style="49" customWidth="1"/>
    <col min="15364" max="15364" width="11.5703125" style="49" customWidth="1"/>
    <col min="15365" max="15365" width="65.7109375" style="49" customWidth="1"/>
    <col min="15366" max="15366" width="24.28515625" style="49" customWidth="1"/>
    <col min="15367" max="15618" width="9.140625" style="49"/>
    <col min="15619" max="15619" width="6.42578125" style="49" customWidth="1"/>
    <col min="15620" max="15620" width="11.5703125" style="49" customWidth="1"/>
    <col min="15621" max="15621" width="65.7109375" style="49" customWidth="1"/>
    <col min="15622" max="15622" width="24.28515625" style="49" customWidth="1"/>
    <col min="15623" max="15874" width="9.140625" style="49"/>
    <col min="15875" max="15875" width="6.42578125" style="49" customWidth="1"/>
    <col min="15876" max="15876" width="11.5703125" style="49" customWidth="1"/>
    <col min="15877" max="15877" width="65.7109375" style="49" customWidth="1"/>
    <col min="15878" max="15878" width="24.28515625" style="49" customWidth="1"/>
    <col min="15879" max="16130" width="9.140625" style="49"/>
    <col min="16131" max="16131" width="6.42578125" style="49" customWidth="1"/>
    <col min="16132" max="16132" width="11.5703125" style="49" customWidth="1"/>
    <col min="16133" max="16133" width="65.7109375" style="49" customWidth="1"/>
    <col min="16134" max="16134" width="24.28515625" style="49" customWidth="1"/>
    <col min="16135" max="16384" width="9.140625" style="49"/>
  </cols>
  <sheetData>
    <row r="1" spans="1:9" ht="14.25" customHeight="1" x14ac:dyDescent="0.25">
      <c r="A1" s="126" t="s">
        <v>1050</v>
      </c>
      <c r="B1" s="127"/>
      <c r="C1" s="127"/>
      <c r="D1" s="127"/>
      <c r="E1" s="127"/>
      <c r="F1" s="127"/>
      <c r="G1" s="48"/>
    </row>
    <row r="2" spans="1:9" ht="55.5" customHeight="1" x14ac:dyDescent="0.25">
      <c r="A2" s="128" t="s">
        <v>1051</v>
      </c>
      <c r="B2" s="129"/>
      <c r="C2" s="129"/>
      <c r="D2" s="129"/>
      <c r="E2" s="129"/>
      <c r="F2" s="129"/>
      <c r="G2" s="50"/>
    </row>
    <row r="3" spans="1:9" x14ac:dyDescent="0.2">
      <c r="B3" s="52"/>
      <c r="C3" s="52"/>
      <c r="D3" s="53"/>
      <c r="E3" s="54"/>
      <c r="F3" s="52"/>
    </row>
    <row r="4" spans="1:9" s="58" customFormat="1" ht="13.5" thickBot="1" x14ac:dyDescent="0.25">
      <c r="A4" s="130" t="s">
        <v>1052</v>
      </c>
      <c r="B4" s="131"/>
      <c r="C4" s="131"/>
      <c r="D4" s="131"/>
      <c r="E4" s="56" t="s">
        <v>1053</v>
      </c>
      <c r="F4" s="57" t="s">
        <v>1054</v>
      </c>
    </row>
    <row r="5" spans="1:9" s="64" customFormat="1" x14ac:dyDescent="0.2">
      <c r="A5" s="59">
        <v>11</v>
      </c>
      <c r="B5" s="59" t="s">
        <v>1055</v>
      </c>
      <c r="C5" s="60"/>
      <c r="D5" s="61"/>
      <c r="E5" s="62"/>
      <c r="F5" s="63"/>
      <c r="I5" s="60"/>
    </row>
    <row r="6" spans="1:9" s="64" customFormat="1" x14ac:dyDescent="0.2">
      <c r="A6" s="60"/>
      <c r="B6" s="60"/>
      <c r="C6" s="60"/>
      <c r="D6" s="61"/>
      <c r="E6" s="62"/>
      <c r="F6" s="63"/>
      <c r="I6" s="60"/>
    </row>
    <row r="7" spans="1:9" s="58" customFormat="1" x14ac:dyDescent="0.2">
      <c r="A7" s="60"/>
      <c r="B7" s="59" t="s">
        <v>1056</v>
      </c>
      <c r="C7" s="59" t="s">
        <v>1057</v>
      </c>
      <c r="D7" s="61"/>
      <c r="E7" s="62"/>
      <c r="F7" s="65"/>
      <c r="I7" s="66"/>
    </row>
    <row r="8" spans="1:9" s="58" customFormat="1" x14ac:dyDescent="0.2">
      <c r="A8" s="60"/>
      <c r="B8" s="60"/>
      <c r="C8" s="60"/>
      <c r="D8" s="61"/>
      <c r="E8" s="62"/>
      <c r="F8" s="65"/>
      <c r="I8" s="66"/>
    </row>
    <row r="9" spans="1:9" s="58" customFormat="1" x14ac:dyDescent="0.2">
      <c r="A9" s="60"/>
      <c r="B9" s="60"/>
      <c r="C9" s="60" t="s">
        <v>1058</v>
      </c>
      <c r="D9" s="61" t="s">
        <v>1059</v>
      </c>
      <c r="E9" s="62"/>
      <c r="F9" s="63" t="s">
        <v>1060</v>
      </c>
      <c r="I9" s="66"/>
    </row>
    <row r="10" spans="1:9" s="58" customFormat="1" x14ac:dyDescent="0.2">
      <c r="A10" s="60"/>
      <c r="B10" s="60"/>
      <c r="C10" s="60" t="s">
        <v>1061</v>
      </c>
      <c r="D10" s="61" t="s">
        <v>1062</v>
      </c>
      <c r="E10" s="62"/>
      <c r="F10" s="63" t="s">
        <v>1063</v>
      </c>
    </row>
    <row r="11" spans="1:9" s="58" customFormat="1" x14ac:dyDescent="0.2">
      <c r="A11" s="60"/>
      <c r="B11" s="60"/>
      <c r="C11" s="60">
        <v>111200</v>
      </c>
      <c r="D11" s="61" t="s">
        <v>1064</v>
      </c>
      <c r="E11" s="62"/>
      <c r="F11" s="63">
        <v>1112</v>
      </c>
    </row>
    <row r="12" spans="1:9" s="58" customFormat="1" x14ac:dyDescent="0.2">
      <c r="A12" s="60"/>
      <c r="B12" s="60"/>
      <c r="C12" s="60">
        <v>111300</v>
      </c>
      <c r="D12" s="61" t="s">
        <v>1065</v>
      </c>
      <c r="E12" s="62"/>
      <c r="F12" s="67">
        <v>1113</v>
      </c>
    </row>
    <row r="13" spans="1:9" s="58" customFormat="1" x14ac:dyDescent="0.2">
      <c r="A13" s="60"/>
      <c r="B13" s="60"/>
      <c r="C13" s="60">
        <v>111400</v>
      </c>
      <c r="D13" s="61" t="s">
        <v>1066</v>
      </c>
      <c r="E13" s="62"/>
      <c r="F13" s="63">
        <v>1114</v>
      </c>
    </row>
    <row r="14" spans="1:9" s="58" customFormat="1" x14ac:dyDescent="0.2">
      <c r="A14" s="60"/>
      <c r="B14" s="60"/>
      <c r="C14" s="60">
        <v>111900</v>
      </c>
      <c r="D14" s="61" t="s">
        <v>1067</v>
      </c>
      <c r="E14" s="62"/>
      <c r="F14" s="67">
        <v>1119</v>
      </c>
    </row>
    <row r="15" spans="1:9" s="58" customFormat="1" x14ac:dyDescent="0.2">
      <c r="A15" s="60"/>
      <c r="B15" s="60"/>
      <c r="C15" s="60" t="s">
        <v>1068</v>
      </c>
      <c r="D15" s="61" t="s">
        <v>1069</v>
      </c>
      <c r="E15" s="62"/>
      <c r="F15" s="65" t="s">
        <v>1070</v>
      </c>
    </row>
    <row r="16" spans="1:9" s="58" customFormat="1" x14ac:dyDescent="0.2">
      <c r="A16" s="60"/>
      <c r="B16" s="60"/>
      <c r="C16" s="60">
        <v>112120</v>
      </c>
      <c r="D16" s="61" t="s">
        <v>1071</v>
      </c>
      <c r="E16" s="62"/>
      <c r="F16" s="65">
        <v>11212</v>
      </c>
    </row>
    <row r="17" spans="1:6" s="58" customFormat="1" x14ac:dyDescent="0.2">
      <c r="A17" s="60"/>
      <c r="B17" s="60"/>
      <c r="C17" s="60" t="s">
        <v>1072</v>
      </c>
      <c r="D17" s="61" t="s">
        <v>1073</v>
      </c>
      <c r="E17" s="62"/>
      <c r="F17" s="63" t="s">
        <v>1074</v>
      </c>
    </row>
    <row r="18" spans="1:6" s="58" customFormat="1" x14ac:dyDescent="0.2">
      <c r="A18" s="60"/>
      <c r="B18" s="60"/>
      <c r="C18" s="60">
        <v>112300</v>
      </c>
      <c r="D18" s="61" t="s">
        <v>1075</v>
      </c>
      <c r="E18" s="62"/>
      <c r="F18" s="63">
        <v>1123</v>
      </c>
    </row>
    <row r="19" spans="1:6" s="58" customFormat="1" x14ac:dyDescent="0.2">
      <c r="A19" s="60"/>
      <c r="B19" s="60"/>
      <c r="C19" s="60"/>
      <c r="D19" s="61"/>
      <c r="E19" s="62"/>
      <c r="F19" s="68"/>
    </row>
    <row r="20" spans="1:6" s="58" customFormat="1" x14ac:dyDescent="0.2">
      <c r="A20" s="60"/>
      <c r="B20" s="59" t="s">
        <v>1076</v>
      </c>
      <c r="C20" s="59" t="s">
        <v>1077</v>
      </c>
      <c r="D20" s="61"/>
      <c r="E20" s="62"/>
      <c r="F20" s="68"/>
    </row>
    <row r="21" spans="1:6" s="58" customFormat="1" x14ac:dyDescent="0.2">
      <c r="A21" s="60"/>
      <c r="B21" s="60"/>
      <c r="C21" s="60"/>
      <c r="D21" s="61"/>
      <c r="E21" s="62"/>
      <c r="F21" s="68"/>
    </row>
    <row r="22" spans="1:6" s="58" customFormat="1" x14ac:dyDescent="0.2">
      <c r="A22" s="60"/>
      <c r="B22" s="60"/>
      <c r="C22" s="60">
        <v>113000</v>
      </c>
      <c r="D22" s="61" t="s">
        <v>1078</v>
      </c>
      <c r="E22" s="62"/>
      <c r="F22" s="65">
        <v>113</v>
      </c>
    </row>
    <row r="23" spans="1:6" s="58" customFormat="1" x14ac:dyDescent="0.2">
      <c r="A23" s="60"/>
      <c r="B23" s="60"/>
      <c r="C23" s="60">
        <v>114000</v>
      </c>
      <c r="D23" s="61" t="s">
        <v>1079</v>
      </c>
      <c r="E23" s="62"/>
      <c r="F23" s="65">
        <v>114</v>
      </c>
    </row>
    <row r="24" spans="1:6" s="58" customFormat="1" x14ac:dyDescent="0.2">
      <c r="A24" s="60"/>
      <c r="B24" s="60"/>
      <c r="C24" s="60">
        <v>115000</v>
      </c>
      <c r="D24" s="61" t="s">
        <v>1080</v>
      </c>
      <c r="E24" s="62"/>
      <c r="F24" s="63">
        <v>115</v>
      </c>
    </row>
    <row r="25" spans="1:6" s="58" customFormat="1" x14ac:dyDescent="0.2">
      <c r="A25" s="60"/>
      <c r="B25" s="60"/>
      <c r="C25" s="60"/>
      <c r="D25" s="61"/>
      <c r="E25" s="62"/>
      <c r="F25" s="68"/>
    </row>
    <row r="26" spans="1:6" s="58" customFormat="1" x14ac:dyDescent="0.2">
      <c r="A26" s="59">
        <v>21</v>
      </c>
      <c r="B26" s="59" t="s">
        <v>1081</v>
      </c>
      <c r="C26" s="60"/>
      <c r="D26" s="61"/>
      <c r="E26" s="62"/>
      <c r="F26" s="65"/>
    </row>
    <row r="27" spans="1:6" s="58" customFormat="1" x14ac:dyDescent="0.2">
      <c r="A27" s="60"/>
      <c r="B27" s="60"/>
      <c r="C27" s="60"/>
      <c r="D27" s="61"/>
      <c r="E27" s="62"/>
      <c r="F27" s="65"/>
    </row>
    <row r="28" spans="1:6" s="58" customFormat="1" x14ac:dyDescent="0.2">
      <c r="A28" s="60"/>
      <c r="B28" s="59">
        <v>211</v>
      </c>
      <c r="C28" s="59" t="s">
        <v>1082</v>
      </c>
      <c r="D28" s="61"/>
      <c r="E28" s="62"/>
      <c r="F28" s="65"/>
    </row>
    <row r="29" spans="1:6" s="58" customFormat="1" x14ac:dyDescent="0.2">
      <c r="A29" s="60"/>
      <c r="B29" s="60"/>
      <c r="C29" s="60"/>
      <c r="D29" s="61"/>
      <c r="E29" s="62"/>
      <c r="F29" s="68"/>
    </row>
    <row r="30" spans="1:6" s="58" customFormat="1" x14ac:dyDescent="0.2">
      <c r="A30" s="60"/>
      <c r="B30" s="60"/>
      <c r="C30" s="60">
        <v>211000</v>
      </c>
      <c r="D30" s="61" t="s">
        <v>1082</v>
      </c>
      <c r="E30" s="62"/>
      <c r="F30" s="65">
        <v>211</v>
      </c>
    </row>
    <row r="31" spans="1:6" s="58" customFormat="1" x14ac:dyDescent="0.2">
      <c r="A31" s="60"/>
      <c r="B31" s="60"/>
      <c r="C31" s="60"/>
      <c r="D31" s="61"/>
      <c r="E31" s="62"/>
      <c r="F31" s="65"/>
    </row>
    <row r="32" spans="1:6" s="58" customFormat="1" x14ac:dyDescent="0.2">
      <c r="A32" s="60"/>
      <c r="B32" s="59">
        <v>212</v>
      </c>
      <c r="C32" s="59" t="s">
        <v>1083</v>
      </c>
      <c r="D32" s="61"/>
      <c r="E32" s="62"/>
      <c r="F32" s="65"/>
    </row>
    <row r="33" spans="1:6" s="58" customFormat="1" x14ac:dyDescent="0.2">
      <c r="A33" s="60"/>
      <c r="B33" s="60"/>
      <c r="C33" s="60"/>
      <c r="D33" s="61"/>
      <c r="E33" s="62"/>
      <c r="F33" s="68"/>
    </row>
    <row r="34" spans="1:6" s="58" customFormat="1" x14ac:dyDescent="0.2">
      <c r="A34" s="60"/>
      <c r="B34" s="60"/>
      <c r="C34" s="60">
        <v>212100</v>
      </c>
      <c r="D34" s="61" t="s">
        <v>1084</v>
      </c>
      <c r="E34" s="62"/>
      <c r="F34" s="65">
        <v>2121</v>
      </c>
    </row>
    <row r="35" spans="1:6" s="58" customFormat="1" x14ac:dyDescent="0.2">
      <c r="A35" s="60"/>
      <c r="B35" s="60"/>
      <c r="C35" s="60" t="s">
        <v>1085</v>
      </c>
      <c r="D35" s="61" t="s">
        <v>1086</v>
      </c>
      <c r="E35" s="62"/>
      <c r="F35" s="69" t="s">
        <v>1087</v>
      </c>
    </row>
    <row r="36" spans="1:6" s="58" customFormat="1" x14ac:dyDescent="0.2">
      <c r="A36" s="60"/>
      <c r="B36" s="60"/>
      <c r="C36" s="60">
        <v>212230</v>
      </c>
      <c r="D36" s="61" t="s">
        <v>1088</v>
      </c>
      <c r="E36" s="62"/>
      <c r="F36" s="65">
        <v>21223</v>
      </c>
    </row>
    <row r="37" spans="1:6" s="58" customFormat="1" x14ac:dyDescent="0.2">
      <c r="A37" s="60"/>
      <c r="B37" s="60"/>
      <c r="C37" s="60">
        <v>212310</v>
      </c>
      <c r="D37" s="61" t="s">
        <v>1089</v>
      </c>
      <c r="E37" s="62"/>
      <c r="F37" s="63">
        <v>21231</v>
      </c>
    </row>
    <row r="38" spans="1:6" s="58" customFormat="1" x14ac:dyDescent="0.2">
      <c r="A38" s="60"/>
      <c r="B38" s="60"/>
      <c r="C38" s="60" t="s">
        <v>1090</v>
      </c>
      <c r="D38" s="61" t="s">
        <v>1091</v>
      </c>
      <c r="E38" s="62"/>
      <c r="F38" s="67" t="s">
        <v>1092</v>
      </c>
    </row>
    <row r="39" spans="1:6" s="58" customFormat="1" x14ac:dyDescent="0.2">
      <c r="A39" s="60"/>
      <c r="B39" s="60"/>
      <c r="C39" s="60"/>
      <c r="D39" s="61"/>
      <c r="E39" s="62"/>
      <c r="F39" s="68"/>
    </row>
    <row r="40" spans="1:6" s="58" customFormat="1" x14ac:dyDescent="0.2">
      <c r="A40" s="60"/>
      <c r="B40" s="59">
        <v>213</v>
      </c>
      <c r="C40" s="59" t="s">
        <v>1093</v>
      </c>
      <c r="D40" s="61"/>
      <c r="E40" s="62"/>
      <c r="F40" s="65"/>
    </row>
    <row r="41" spans="1:6" s="58" customFormat="1" x14ac:dyDescent="0.2">
      <c r="A41" s="60"/>
      <c r="B41" s="60"/>
      <c r="C41" s="60"/>
      <c r="D41" s="61"/>
      <c r="E41" s="62"/>
      <c r="F41" s="65"/>
    </row>
    <row r="42" spans="1:6" s="58" customFormat="1" x14ac:dyDescent="0.2">
      <c r="A42" s="60"/>
      <c r="B42" s="60"/>
      <c r="C42" s="60">
        <v>213111</v>
      </c>
      <c r="D42" s="61" t="s">
        <v>1094</v>
      </c>
      <c r="E42" s="62"/>
      <c r="F42" s="65">
        <v>213111</v>
      </c>
    </row>
    <row r="43" spans="1:6" s="58" customFormat="1" x14ac:dyDescent="0.2">
      <c r="A43" s="60"/>
      <c r="B43" s="60"/>
      <c r="C43" s="60" t="s">
        <v>1095</v>
      </c>
      <c r="D43" s="61" t="s">
        <v>1096</v>
      </c>
      <c r="E43" s="62"/>
      <c r="F43" s="69" t="s">
        <v>1097</v>
      </c>
    </row>
    <row r="44" spans="1:6" s="58" customFormat="1" x14ac:dyDescent="0.2">
      <c r="A44" s="60"/>
      <c r="B44" s="60"/>
      <c r="C44" s="60"/>
      <c r="D44" s="61"/>
      <c r="E44" s="62"/>
      <c r="F44" s="65"/>
    </row>
    <row r="45" spans="1:6" s="58" customFormat="1" x14ac:dyDescent="0.2">
      <c r="A45" s="59">
        <v>22</v>
      </c>
      <c r="B45" s="59" t="s">
        <v>1098</v>
      </c>
      <c r="C45" s="60"/>
      <c r="D45" s="61"/>
      <c r="E45" s="62"/>
      <c r="F45" s="68"/>
    </row>
    <row r="46" spans="1:6" s="58" customFormat="1" x14ac:dyDescent="0.2">
      <c r="A46" s="60"/>
      <c r="B46" s="60"/>
      <c r="C46" s="60"/>
      <c r="D46" s="61"/>
      <c r="E46" s="62"/>
      <c r="F46" s="68"/>
    </row>
    <row r="47" spans="1:6" s="58" customFormat="1" x14ac:dyDescent="0.2">
      <c r="A47" s="60"/>
      <c r="B47" s="59">
        <v>22</v>
      </c>
      <c r="C47" s="59" t="s">
        <v>1098</v>
      </c>
      <c r="D47" s="61"/>
      <c r="E47" s="62"/>
      <c r="F47" s="65"/>
    </row>
    <row r="48" spans="1:6" s="58" customFormat="1" x14ac:dyDescent="0.2">
      <c r="A48" s="60"/>
      <c r="B48" s="60"/>
      <c r="C48" s="60"/>
      <c r="D48" s="61"/>
      <c r="E48" s="62"/>
      <c r="F48" s="65"/>
    </row>
    <row r="49" spans="1:6" s="58" customFormat="1" x14ac:dyDescent="0.2">
      <c r="A49" s="60"/>
      <c r="B49" s="60"/>
      <c r="C49" s="60">
        <v>221100</v>
      </c>
      <c r="D49" s="61" t="s">
        <v>1099</v>
      </c>
      <c r="E49" s="70" t="s">
        <v>1100</v>
      </c>
      <c r="F49" s="63">
        <v>2211</v>
      </c>
    </row>
    <row r="50" spans="1:6" s="58" customFormat="1" x14ac:dyDescent="0.2">
      <c r="A50" s="60"/>
      <c r="B50" s="60"/>
      <c r="C50" s="60">
        <v>221200</v>
      </c>
      <c r="D50" s="61" t="s">
        <v>1101</v>
      </c>
      <c r="E50" s="62"/>
      <c r="F50" s="65">
        <v>2212</v>
      </c>
    </row>
    <row r="51" spans="1:6" s="58" customFormat="1" x14ac:dyDescent="0.2">
      <c r="A51" s="60"/>
      <c r="B51" s="60"/>
      <c r="C51" s="60">
        <v>221300</v>
      </c>
      <c r="D51" s="61" t="s">
        <v>1102</v>
      </c>
      <c r="E51" s="62"/>
      <c r="F51" s="65">
        <v>2213</v>
      </c>
    </row>
    <row r="52" spans="1:6" s="58" customFormat="1" x14ac:dyDescent="0.2">
      <c r="A52" s="60"/>
      <c r="B52" s="60"/>
      <c r="C52" s="60"/>
      <c r="D52" s="61"/>
      <c r="E52" s="62"/>
      <c r="F52" s="65"/>
    </row>
    <row r="53" spans="1:6" s="58" customFormat="1" x14ac:dyDescent="0.2">
      <c r="A53" s="59">
        <v>23</v>
      </c>
      <c r="B53" s="59" t="s">
        <v>1103</v>
      </c>
      <c r="C53" s="60"/>
      <c r="D53" s="61"/>
      <c r="E53" s="62"/>
      <c r="F53" s="68"/>
    </row>
    <row r="54" spans="1:6" s="58" customFormat="1" x14ac:dyDescent="0.2">
      <c r="A54" s="60"/>
      <c r="B54" s="60"/>
      <c r="C54" s="60"/>
      <c r="D54" s="61"/>
      <c r="E54" s="62"/>
      <c r="F54" s="68"/>
    </row>
    <row r="55" spans="1:6" s="58" customFormat="1" x14ac:dyDescent="0.2">
      <c r="A55" s="60"/>
      <c r="B55" s="59">
        <v>23</v>
      </c>
      <c r="C55" s="59" t="s">
        <v>1103</v>
      </c>
      <c r="D55" s="61"/>
      <c r="E55" s="62"/>
      <c r="F55" s="65"/>
    </row>
    <row r="56" spans="1:6" s="58" customFormat="1" x14ac:dyDescent="0.2">
      <c r="A56" s="60"/>
      <c r="B56" s="60"/>
      <c r="C56" s="60"/>
      <c r="D56" s="61"/>
      <c r="E56" s="62"/>
      <c r="F56" s="65"/>
    </row>
    <row r="57" spans="1:6" s="58" customFormat="1" x14ac:dyDescent="0.2">
      <c r="A57" s="60"/>
      <c r="B57" s="60"/>
      <c r="C57" s="60">
        <v>230301</v>
      </c>
      <c r="D57" s="61" t="s">
        <v>1104</v>
      </c>
      <c r="E57" s="70" t="s">
        <v>1105</v>
      </c>
      <c r="F57" s="65">
        <v>23</v>
      </c>
    </row>
    <row r="58" spans="1:6" s="58" customFormat="1" x14ac:dyDescent="0.2">
      <c r="A58" s="60"/>
      <c r="B58" s="60"/>
      <c r="C58" s="60">
        <v>230302</v>
      </c>
      <c r="D58" s="61" t="s">
        <v>1106</v>
      </c>
      <c r="E58" s="70" t="s">
        <v>1105</v>
      </c>
      <c r="F58" s="65">
        <v>23</v>
      </c>
    </row>
    <row r="59" spans="1:6" s="58" customFormat="1" x14ac:dyDescent="0.2">
      <c r="A59" s="60"/>
      <c r="B59" s="60"/>
      <c r="C59" s="60">
        <v>233210</v>
      </c>
      <c r="D59" s="61" t="s">
        <v>1107</v>
      </c>
      <c r="E59" s="70" t="s">
        <v>1105</v>
      </c>
      <c r="F59" s="65">
        <v>23</v>
      </c>
    </row>
    <row r="60" spans="1:6" s="58" customFormat="1" x14ac:dyDescent="0.2">
      <c r="A60" s="60"/>
      <c r="B60" s="60"/>
      <c r="C60" s="60">
        <v>233230</v>
      </c>
      <c r="D60" s="61" t="s">
        <v>1108</v>
      </c>
      <c r="E60" s="70" t="s">
        <v>1105</v>
      </c>
      <c r="F60" s="65">
        <v>23</v>
      </c>
    </row>
    <row r="61" spans="1:6" s="58" customFormat="1" x14ac:dyDescent="0.2">
      <c r="A61" s="60"/>
      <c r="B61" s="60"/>
      <c r="C61" s="60">
        <v>233240</v>
      </c>
      <c r="D61" s="61" t="s">
        <v>1109</v>
      </c>
      <c r="E61" s="70" t="s">
        <v>1105</v>
      </c>
      <c r="F61" s="65">
        <v>23</v>
      </c>
    </row>
    <row r="62" spans="1:6" s="58" customFormat="1" x14ac:dyDescent="0.2">
      <c r="A62" s="60"/>
      <c r="B62" s="60"/>
      <c r="C62" s="60">
        <v>233262</v>
      </c>
      <c r="D62" s="61" t="s">
        <v>1110</v>
      </c>
      <c r="E62" s="70" t="s">
        <v>1105</v>
      </c>
      <c r="F62" s="65">
        <v>23</v>
      </c>
    </row>
    <row r="63" spans="1:6" s="58" customFormat="1" x14ac:dyDescent="0.2">
      <c r="A63" s="60"/>
      <c r="B63" s="60"/>
      <c r="C63" s="60">
        <v>233293</v>
      </c>
      <c r="D63" s="61" t="s">
        <v>1111</v>
      </c>
      <c r="E63" s="70" t="s">
        <v>1105</v>
      </c>
      <c r="F63" s="65">
        <v>23</v>
      </c>
    </row>
    <row r="64" spans="1:6" s="58" customFormat="1" x14ac:dyDescent="0.2">
      <c r="A64" s="60"/>
      <c r="B64" s="60"/>
      <c r="C64" s="60" t="s">
        <v>1112</v>
      </c>
      <c r="D64" s="61" t="s">
        <v>1113</v>
      </c>
      <c r="E64" s="70" t="s">
        <v>1105</v>
      </c>
      <c r="F64" s="65">
        <v>23</v>
      </c>
    </row>
    <row r="65" spans="1:6" s="58" customFormat="1" x14ac:dyDescent="0.2">
      <c r="A65" s="60"/>
      <c r="B65" s="60"/>
      <c r="C65" s="60" t="s">
        <v>1114</v>
      </c>
      <c r="D65" s="61" t="s">
        <v>1115</v>
      </c>
      <c r="E65" s="70" t="s">
        <v>1105</v>
      </c>
      <c r="F65" s="65">
        <v>23</v>
      </c>
    </row>
    <row r="66" spans="1:6" s="58" customFormat="1" x14ac:dyDescent="0.2">
      <c r="A66" s="60"/>
      <c r="B66" s="60"/>
      <c r="C66" s="60">
        <v>233411</v>
      </c>
      <c r="D66" s="61" t="s">
        <v>1116</v>
      </c>
      <c r="E66" s="70" t="s">
        <v>1105</v>
      </c>
      <c r="F66" s="65">
        <v>23</v>
      </c>
    </row>
    <row r="67" spans="1:6" s="58" customFormat="1" x14ac:dyDescent="0.2">
      <c r="A67" s="60"/>
      <c r="B67" s="60"/>
      <c r="C67" s="60">
        <v>233412</v>
      </c>
      <c r="D67" s="61" t="s">
        <v>1117</v>
      </c>
      <c r="E67" s="70" t="s">
        <v>1105</v>
      </c>
      <c r="F67" s="65">
        <v>23</v>
      </c>
    </row>
    <row r="68" spans="1:6" s="58" customFormat="1" x14ac:dyDescent="0.2">
      <c r="A68" s="60"/>
      <c r="B68" s="60"/>
      <c r="C68" s="60" t="s">
        <v>1118</v>
      </c>
      <c r="D68" s="61" t="s">
        <v>1119</v>
      </c>
      <c r="E68" s="70" t="s">
        <v>1105</v>
      </c>
      <c r="F68" s="65">
        <v>23</v>
      </c>
    </row>
    <row r="69" spans="1:6" s="58" customFormat="1" x14ac:dyDescent="0.2">
      <c r="A69" s="60"/>
      <c r="B69" s="60"/>
      <c r="C69" s="60"/>
      <c r="D69" s="61"/>
      <c r="E69" s="62"/>
      <c r="F69" s="65"/>
    </row>
    <row r="70" spans="1:6" s="58" customFormat="1" x14ac:dyDescent="0.2">
      <c r="A70" s="59" t="s">
        <v>1120</v>
      </c>
      <c r="B70" s="59" t="s">
        <v>1121</v>
      </c>
      <c r="C70" s="60"/>
      <c r="D70" s="61"/>
      <c r="E70" s="62"/>
      <c r="F70" s="65"/>
    </row>
    <row r="71" spans="1:6" s="58" customFormat="1" x14ac:dyDescent="0.2">
      <c r="A71" s="60"/>
      <c r="B71" s="60"/>
      <c r="C71" s="60"/>
      <c r="D71" s="61"/>
      <c r="E71" s="62"/>
      <c r="F71" s="68"/>
    </row>
    <row r="72" spans="1:6" s="58" customFormat="1" x14ac:dyDescent="0.2">
      <c r="A72" s="60"/>
      <c r="B72" s="59">
        <v>321</v>
      </c>
      <c r="C72" s="59" t="s">
        <v>1122</v>
      </c>
      <c r="D72" s="61"/>
      <c r="E72" s="62"/>
      <c r="F72" s="65"/>
    </row>
    <row r="73" spans="1:6" s="58" customFormat="1" x14ac:dyDescent="0.2">
      <c r="A73" s="60"/>
      <c r="B73" s="60"/>
      <c r="C73" s="60"/>
      <c r="D73" s="61"/>
      <c r="E73" s="62"/>
      <c r="F73" s="65"/>
    </row>
    <row r="74" spans="1:6" s="58" customFormat="1" x14ac:dyDescent="0.2">
      <c r="A74" s="60"/>
      <c r="B74" s="60"/>
      <c r="C74" s="60">
        <v>321100</v>
      </c>
      <c r="D74" s="61" t="s">
        <v>1123</v>
      </c>
      <c r="E74" s="62"/>
      <c r="F74" s="65">
        <v>3211</v>
      </c>
    </row>
    <row r="75" spans="1:6" s="58" customFormat="1" x14ac:dyDescent="0.2">
      <c r="A75" s="60"/>
      <c r="B75" s="60"/>
      <c r="C75" s="60">
        <v>321200</v>
      </c>
      <c r="D75" s="61" t="s">
        <v>1124</v>
      </c>
      <c r="E75" s="62"/>
      <c r="F75" s="65">
        <v>3212</v>
      </c>
    </row>
    <row r="76" spans="1:6" s="58" customFormat="1" x14ac:dyDescent="0.2">
      <c r="A76" s="60"/>
      <c r="B76" s="60"/>
      <c r="C76" s="60">
        <v>321910</v>
      </c>
      <c r="D76" s="61" t="s">
        <v>1125</v>
      </c>
      <c r="E76" s="62"/>
      <c r="F76" s="65">
        <v>32191</v>
      </c>
    </row>
    <row r="77" spans="1:6" s="58" customFormat="1" x14ac:dyDescent="0.2">
      <c r="A77" s="60"/>
      <c r="B77" s="60"/>
      <c r="C77" s="60" t="s">
        <v>1126</v>
      </c>
      <c r="D77" s="61" t="s">
        <v>1127</v>
      </c>
      <c r="E77" s="62"/>
      <c r="F77" s="69" t="s">
        <v>1128</v>
      </c>
    </row>
    <row r="78" spans="1:6" s="58" customFormat="1" x14ac:dyDescent="0.2">
      <c r="A78" s="60"/>
      <c r="B78" s="60"/>
      <c r="C78" s="60"/>
      <c r="D78" s="61"/>
      <c r="E78" s="62"/>
      <c r="F78" s="65"/>
    </row>
    <row r="79" spans="1:6" s="58" customFormat="1" x14ac:dyDescent="0.2">
      <c r="A79" s="60"/>
      <c r="B79" s="59">
        <v>327</v>
      </c>
      <c r="C79" s="59" t="s">
        <v>1129</v>
      </c>
      <c r="D79" s="61"/>
      <c r="E79" s="62"/>
      <c r="F79" s="65"/>
    </row>
    <row r="80" spans="1:6" s="58" customFormat="1" x14ac:dyDescent="0.2">
      <c r="A80" s="60"/>
      <c r="B80" s="60"/>
      <c r="C80" s="60"/>
      <c r="D80" s="61"/>
      <c r="E80" s="62"/>
      <c r="F80" s="65"/>
    </row>
    <row r="81" spans="1:6" s="58" customFormat="1" x14ac:dyDescent="0.2">
      <c r="A81" s="60"/>
      <c r="B81" s="60"/>
      <c r="C81" s="60">
        <v>327100</v>
      </c>
      <c r="D81" s="61" t="s">
        <v>1130</v>
      </c>
      <c r="E81" s="62"/>
      <c r="F81" s="65">
        <v>3271</v>
      </c>
    </row>
    <row r="82" spans="1:6" s="58" customFormat="1" x14ac:dyDescent="0.2">
      <c r="A82" s="60"/>
      <c r="B82" s="60"/>
      <c r="C82" s="52">
        <v>327200</v>
      </c>
      <c r="D82" s="61" t="s">
        <v>1131</v>
      </c>
      <c r="E82" s="62"/>
      <c r="F82" s="65">
        <v>3272</v>
      </c>
    </row>
    <row r="83" spans="1:6" s="58" customFormat="1" x14ac:dyDescent="0.2">
      <c r="A83" s="60"/>
      <c r="B83" s="60"/>
      <c r="C83" s="60">
        <v>327310</v>
      </c>
      <c r="D83" s="61" t="s">
        <v>1132</v>
      </c>
      <c r="E83" s="62"/>
      <c r="F83" s="65">
        <v>32731</v>
      </c>
    </row>
    <row r="84" spans="1:6" s="58" customFormat="1" x14ac:dyDescent="0.2">
      <c r="A84" s="60"/>
      <c r="B84" s="60"/>
      <c r="C84" s="60">
        <v>327320</v>
      </c>
      <c r="D84" s="61" t="s">
        <v>1133</v>
      </c>
      <c r="E84" s="62"/>
      <c r="F84" s="65">
        <v>32732</v>
      </c>
    </row>
    <row r="85" spans="1:6" s="58" customFormat="1" x14ac:dyDescent="0.2">
      <c r="A85" s="60"/>
      <c r="B85" s="60"/>
      <c r="C85" s="60">
        <v>327330</v>
      </c>
      <c r="D85" s="61" t="s">
        <v>1134</v>
      </c>
      <c r="E85" s="62"/>
      <c r="F85" s="65">
        <v>32733</v>
      </c>
    </row>
    <row r="86" spans="1:6" s="58" customFormat="1" x14ac:dyDescent="0.2">
      <c r="A86" s="60"/>
      <c r="B86" s="60"/>
      <c r="C86" s="60">
        <v>327390</v>
      </c>
      <c r="D86" s="61" t="s">
        <v>1135</v>
      </c>
      <c r="E86" s="62"/>
      <c r="F86" s="65">
        <v>32739</v>
      </c>
    </row>
    <row r="87" spans="1:6" s="58" customFormat="1" x14ac:dyDescent="0.2">
      <c r="A87" s="60"/>
      <c r="B87" s="60"/>
      <c r="C87" s="60">
        <v>327400</v>
      </c>
      <c r="D87" s="61" t="s">
        <v>1136</v>
      </c>
      <c r="E87" s="62"/>
      <c r="F87" s="65">
        <v>3274</v>
      </c>
    </row>
    <row r="88" spans="1:6" s="58" customFormat="1" x14ac:dyDescent="0.2">
      <c r="A88" s="60"/>
      <c r="B88" s="60"/>
      <c r="C88" s="60">
        <v>327910</v>
      </c>
      <c r="D88" s="61" t="s">
        <v>1137</v>
      </c>
      <c r="E88" s="62"/>
      <c r="F88" s="65">
        <v>32791</v>
      </c>
    </row>
    <row r="89" spans="1:6" s="58" customFormat="1" x14ac:dyDescent="0.2">
      <c r="A89" s="60"/>
      <c r="B89" s="60"/>
      <c r="C89" s="60">
        <v>327991</v>
      </c>
      <c r="D89" s="61" t="s">
        <v>1138</v>
      </c>
      <c r="E89" s="62"/>
      <c r="F89" s="65">
        <v>327991</v>
      </c>
    </row>
    <row r="90" spans="1:6" s="58" customFormat="1" x14ac:dyDescent="0.2">
      <c r="A90" s="60"/>
      <c r="B90" s="60"/>
      <c r="C90" s="60">
        <v>327992</v>
      </c>
      <c r="D90" s="61" t="s">
        <v>1139</v>
      </c>
      <c r="E90" s="71"/>
      <c r="F90" s="65">
        <v>327992</v>
      </c>
    </row>
    <row r="91" spans="1:6" s="58" customFormat="1" x14ac:dyDescent="0.2">
      <c r="A91" s="60"/>
      <c r="B91" s="60"/>
      <c r="C91" s="60">
        <v>327993</v>
      </c>
      <c r="D91" s="61" t="s">
        <v>1140</v>
      </c>
      <c r="E91" s="71"/>
      <c r="F91" s="65">
        <v>327993</v>
      </c>
    </row>
    <row r="92" spans="1:6" s="58" customFormat="1" x14ac:dyDescent="0.2">
      <c r="A92" s="60"/>
      <c r="B92" s="60"/>
      <c r="C92" s="60">
        <v>327999</v>
      </c>
      <c r="D92" s="61" t="s">
        <v>1141</v>
      </c>
      <c r="E92" s="71"/>
      <c r="F92" s="65">
        <v>327999</v>
      </c>
    </row>
    <row r="93" spans="1:6" s="58" customFormat="1" x14ac:dyDescent="0.2">
      <c r="A93" s="60"/>
      <c r="B93" s="60"/>
      <c r="C93" s="60"/>
      <c r="D93" s="61"/>
      <c r="E93" s="71"/>
      <c r="F93" s="65"/>
    </row>
    <row r="94" spans="1:6" s="58" customFormat="1" x14ac:dyDescent="0.2">
      <c r="A94" s="60"/>
      <c r="B94" s="59">
        <v>331</v>
      </c>
      <c r="C94" s="59" t="s">
        <v>1142</v>
      </c>
      <c r="D94" s="61"/>
      <c r="E94" s="71"/>
      <c r="F94" s="65"/>
    </row>
    <row r="95" spans="1:6" s="58" customFormat="1" x14ac:dyDescent="0.2">
      <c r="A95" s="60"/>
      <c r="B95" s="60"/>
      <c r="C95" s="60"/>
      <c r="D95" s="61"/>
      <c r="E95" s="71"/>
      <c r="F95" s="65"/>
    </row>
    <row r="96" spans="1:6" s="58" customFormat="1" x14ac:dyDescent="0.2">
      <c r="A96" s="60"/>
      <c r="B96" s="60"/>
      <c r="C96" s="60">
        <v>331110</v>
      </c>
      <c r="D96" s="61" t="s">
        <v>1143</v>
      </c>
      <c r="E96" s="71"/>
      <c r="F96" s="65">
        <v>3311</v>
      </c>
    </row>
    <row r="97" spans="1:8" s="58" customFormat="1" x14ac:dyDescent="0.2">
      <c r="A97" s="60"/>
      <c r="B97" s="60"/>
      <c r="C97" s="60">
        <v>331200</v>
      </c>
      <c r="D97" s="61" t="s">
        <v>1144</v>
      </c>
      <c r="E97" s="71"/>
      <c r="F97" s="65">
        <v>3312</v>
      </c>
    </row>
    <row r="98" spans="1:8" s="58" customFormat="1" x14ac:dyDescent="0.2">
      <c r="A98" s="60"/>
      <c r="B98" s="60"/>
      <c r="C98" s="60" t="s">
        <v>1145</v>
      </c>
      <c r="D98" s="61" t="s">
        <v>1146</v>
      </c>
      <c r="E98" s="71"/>
      <c r="F98" s="65" t="s">
        <v>1147</v>
      </c>
    </row>
    <row r="99" spans="1:8" s="58" customFormat="1" x14ac:dyDescent="0.2">
      <c r="A99" s="60"/>
      <c r="B99" s="60"/>
      <c r="C99" s="60">
        <v>331314</v>
      </c>
      <c r="D99" s="61" t="s">
        <v>1148</v>
      </c>
      <c r="E99" s="70" t="s">
        <v>1149</v>
      </c>
      <c r="F99" s="65">
        <v>331314</v>
      </c>
    </row>
    <row r="100" spans="1:8" s="58" customFormat="1" x14ac:dyDescent="0.2">
      <c r="A100" s="60"/>
      <c r="B100" s="60"/>
      <c r="C100" s="60" t="s">
        <v>1150</v>
      </c>
      <c r="D100" s="61" t="s">
        <v>1151</v>
      </c>
      <c r="E100" s="71"/>
      <c r="F100" s="65" t="s">
        <v>1152</v>
      </c>
    </row>
    <row r="101" spans="1:8" s="58" customFormat="1" x14ac:dyDescent="0.2">
      <c r="A101" s="60"/>
      <c r="B101" s="60"/>
      <c r="C101" s="60">
        <v>331411</v>
      </c>
      <c r="D101" s="61" t="s">
        <v>1153</v>
      </c>
      <c r="E101" s="71"/>
      <c r="F101" s="65">
        <v>331411</v>
      </c>
    </row>
    <row r="102" spans="1:8" s="58" customFormat="1" x14ac:dyDescent="0.2">
      <c r="A102" s="60"/>
      <c r="B102" s="60"/>
      <c r="C102" s="60">
        <v>331419</v>
      </c>
      <c r="D102" s="61" t="s">
        <v>1154</v>
      </c>
      <c r="E102" s="71"/>
      <c r="F102" s="65">
        <v>331419</v>
      </c>
    </row>
    <row r="103" spans="1:8" s="58" customFormat="1" x14ac:dyDescent="0.2">
      <c r="A103" s="60"/>
      <c r="B103" s="60"/>
      <c r="C103" s="60">
        <v>331420</v>
      </c>
      <c r="D103" s="61" t="s">
        <v>1155</v>
      </c>
      <c r="E103" s="71"/>
      <c r="F103" s="65">
        <v>33142</v>
      </c>
    </row>
    <row r="104" spans="1:8" s="58" customFormat="1" x14ac:dyDescent="0.2">
      <c r="A104" s="60"/>
      <c r="B104" s="60"/>
      <c r="C104" s="60">
        <v>331490</v>
      </c>
      <c r="D104" s="61" t="s">
        <v>1156</v>
      </c>
      <c r="E104" s="71"/>
      <c r="F104" s="65">
        <v>33149</v>
      </c>
    </row>
    <row r="105" spans="1:8" s="58" customFormat="1" x14ac:dyDescent="0.2">
      <c r="A105" s="60"/>
      <c r="B105" s="60"/>
      <c r="C105" s="60">
        <v>331510</v>
      </c>
      <c r="D105" s="61" t="s">
        <v>1157</v>
      </c>
      <c r="E105" s="71"/>
      <c r="F105" s="65">
        <v>33151</v>
      </c>
    </row>
    <row r="106" spans="1:8" s="58" customFormat="1" x14ac:dyDescent="0.2">
      <c r="A106" s="60"/>
      <c r="B106" s="60"/>
      <c r="C106" s="60">
        <v>331520</v>
      </c>
      <c r="D106" s="61" t="s">
        <v>1158</v>
      </c>
      <c r="E106" s="71"/>
      <c r="F106" s="65">
        <v>33152</v>
      </c>
    </row>
    <row r="107" spans="1:8" s="58" customFormat="1" x14ac:dyDescent="0.2">
      <c r="A107" s="60"/>
      <c r="B107" s="60"/>
      <c r="C107" s="60"/>
      <c r="D107" s="61"/>
      <c r="E107" s="71"/>
      <c r="F107" s="65"/>
    </row>
    <row r="108" spans="1:8" s="58" customFormat="1" x14ac:dyDescent="0.2">
      <c r="A108" s="60"/>
      <c r="B108" s="59">
        <v>332</v>
      </c>
      <c r="C108" s="59" t="s">
        <v>1159</v>
      </c>
      <c r="D108" s="61"/>
      <c r="E108" s="71"/>
      <c r="F108" s="65"/>
      <c r="H108" s="60"/>
    </row>
    <row r="109" spans="1:8" s="58" customFormat="1" x14ac:dyDescent="0.2">
      <c r="A109" s="60"/>
      <c r="B109" s="60"/>
      <c r="C109" s="60"/>
      <c r="D109" s="61"/>
      <c r="E109" s="71"/>
      <c r="F109" s="68"/>
    </row>
    <row r="110" spans="1:8" s="58" customFormat="1" x14ac:dyDescent="0.2">
      <c r="A110" s="60"/>
      <c r="B110" s="60"/>
      <c r="C110" s="60" t="s">
        <v>1160</v>
      </c>
      <c r="D110" s="61" t="s">
        <v>1161</v>
      </c>
      <c r="E110" s="71"/>
      <c r="F110" s="65" t="s">
        <v>1162</v>
      </c>
    </row>
    <row r="111" spans="1:8" s="58" customFormat="1" x14ac:dyDescent="0.2">
      <c r="A111" s="60"/>
      <c r="B111" s="60"/>
      <c r="C111" s="60">
        <v>332114</v>
      </c>
      <c r="D111" s="61" t="s">
        <v>1163</v>
      </c>
      <c r="E111" s="71"/>
      <c r="F111" s="65">
        <v>332114</v>
      </c>
    </row>
    <row r="112" spans="1:8" s="58" customFormat="1" x14ac:dyDescent="0.2">
      <c r="A112" s="60"/>
      <c r="B112" s="60"/>
      <c r="C112" s="60" t="s">
        <v>1164</v>
      </c>
      <c r="D112" s="61" t="s">
        <v>1165</v>
      </c>
      <c r="E112" s="71"/>
      <c r="F112" s="65" t="s">
        <v>1166</v>
      </c>
    </row>
    <row r="113" spans="1:6" s="58" customFormat="1" x14ac:dyDescent="0.2">
      <c r="A113" s="60"/>
      <c r="B113" s="60"/>
      <c r="C113" s="60">
        <v>332200</v>
      </c>
      <c r="D113" s="61" t="s">
        <v>1167</v>
      </c>
      <c r="E113" s="71"/>
      <c r="F113" s="65">
        <v>3322</v>
      </c>
    </row>
    <row r="114" spans="1:6" s="58" customFormat="1" x14ac:dyDescent="0.2">
      <c r="A114" s="60"/>
      <c r="B114" s="60"/>
      <c r="C114" s="60">
        <v>332310</v>
      </c>
      <c r="D114" s="61" t="s">
        <v>1168</v>
      </c>
      <c r="E114" s="71"/>
      <c r="F114" s="65">
        <v>33231</v>
      </c>
    </row>
    <row r="115" spans="1:6" s="58" customFormat="1" x14ac:dyDescent="0.2">
      <c r="A115" s="60"/>
      <c r="B115" s="60"/>
      <c r="C115" s="60">
        <v>332320</v>
      </c>
      <c r="D115" s="61" t="s">
        <v>1169</v>
      </c>
      <c r="E115" s="71"/>
      <c r="F115" s="65">
        <v>33232</v>
      </c>
    </row>
    <row r="116" spans="1:6" s="58" customFormat="1" x14ac:dyDescent="0.2">
      <c r="A116" s="60"/>
      <c r="B116" s="60"/>
      <c r="C116" s="60">
        <v>332410</v>
      </c>
      <c r="D116" s="61" t="s">
        <v>1170</v>
      </c>
      <c r="E116" s="71"/>
      <c r="F116" s="65">
        <v>33241</v>
      </c>
    </row>
    <row r="117" spans="1:6" s="58" customFormat="1" x14ac:dyDescent="0.2">
      <c r="A117" s="60"/>
      <c r="B117" s="60"/>
      <c r="C117" s="60">
        <v>332420</v>
      </c>
      <c r="D117" s="61" t="s">
        <v>1171</v>
      </c>
      <c r="E117" s="71"/>
      <c r="F117" s="65">
        <v>33242</v>
      </c>
    </row>
    <row r="118" spans="1:6" s="58" customFormat="1" x14ac:dyDescent="0.2">
      <c r="A118" s="60"/>
      <c r="B118" s="60"/>
      <c r="C118" s="60">
        <v>332430</v>
      </c>
      <c r="D118" s="61" t="s">
        <v>1172</v>
      </c>
      <c r="E118" s="71"/>
      <c r="F118" s="65">
        <v>33243</v>
      </c>
    </row>
    <row r="119" spans="1:6" s="58" customFormat="1" x14ac:dyDescent="0.2">
      <c r="A119" s="60"/>
      <c r="B119" s="60"/>
      <c r="C119" s="60">
        <v>332500</v>
      </c>
      <c r="D119" s="61" t="s">
        <v>1173</v>
      </c>
      <c r="E119" s="71"/>
      <c r="F119" s="65">
        <v>3325</v>
      </c>
    </row>
    <row r="120" spans="1:6" s="58" customFormat="1" x14ac:dyDescent="0.2">
      <c r="A120" s="60"/>
      <c r="B120" s="60"/>
      <c r="C120" s="60">
        <v>332600</v>
      </c>
      <c r="D120" s="61" t="s">
        <v>1174</v>
      </c>
      <c r="E120" s="71"/>
      <c r="F120" s="65">
        <v>3326</v>
      </c>
    </row>
    <row r="121" spans="1:6" s="58" customFormat="1" x14ac:dyDescent="0.2">
      <c r="A121" s="60"/>
      <c r="B121" s="60"/>
      <c r="C121" s="60">
        <v>332710</v>
      </c>
      <c r="D121" s="61" t="s">
        <v>1175</v>
      </c>
      <c r="E121" s="71"/>
      <c r="F121" s="65">
        <v>33271</v>
      </c>
    </row>
    <row r="122" spans="1:6" s="58" customFormat="1" x14ac:dyDescent="0.2">
      <c r="A122" s="60"/>
      <c r="B122" s="60"/>
      <c r="C122" s="60">
        <v>332720</v>
      </c>
      <c r="D122" s="61" t="s">
        <v>1176</v>
      </c>
      <c r="E122" s="71"/>
      <c r="F122" s="65">
        <v>33272</v>
      </c>
    </row>
    <row r="123" spans="1:6" s="58" customFormat="1" x14ac:dyDescent="0.2">
      <c r="A123" s="60"/>
      <c r="B123" s="60"/>
      <c r="C123" s="60">
        <v>332800</v>
      </c>
      <c r="D123" s="61" t="s">
        <v>1177</v>
      </c>
      <c r="E123" s="71"/>
      <c r="F123" s="65">
        <v>3328</v>
      </c>
    </row>
    <row r="124" spans="1:6" s="58" customFormat="1" x14ac:dyDescent="0.2">
      <c r="A124" s="60"/>
      <c r="B124" s="60"/>
      <c r="C124" s="60" t="s">
        <v>1178</v>
      </c>
      <c r="D124" s="61" t="s">
        <v>1179</v>
      </c>
      <c r="E124" s="71"/>
      <c r="F124" s="65" t="s">
        <v>1180</v>
      </c>
    </row>
    <row r="125" spans="1:6" s="58" customFormat="1" x14ac:dyDescent="0.2">
      <c r="A125" s="60"/>
      <c r="B125" s="60"/>
      <c r="C125" s="60">
        <v>332913</v>
      </c>
      <c r="D125" s="61" t="s">
        <v>1181</v>
      </c>
      <c r="E125" s="71"/>
      <c r="F125" s="65">
        <v>332913</v>
      </c>
    </row>
    <row r="126" spans="1:6" s="58" customFormat="1" x14ac:dyDescent="0.2">
      <c r="A126" s="60"/>
      <c r="B126" s="60"/>
      <c r="C126" s="60">
        <v>332991</v>
      </c>
      <c r="D126" s="61" t="s">
        <v>1182</v>
      </c>
      <c r="E126" s="71"/>
      <c r="F126" s="65">
        <v>332991</v>
      </c>
    </row>
    <row r="127" spans="1:6" s="58" customFormat="1" x14ac:dyDescent="0.2">
      <c r="A127" s="60"/>
      <c r="B127" s="60"/>
      <c r="C127" s="60" t="s">
        <v>1183</v>
      </c>
      <c r="D127" s="61" t="s">
        <v>1184</v>
      </c>
      <c r="E127" s="71"/>
      <c r="F127" s="65" t="s">
        <v>1185</v>
      </c>
    </row>
    <row r="128" spans="1:6" s="58" customFormat="1" x14ac:dyDescent="0.2">
      <c r="A128" s="60"/>
      <c r="B128" s="60"/>
      <c r="C128" s="60">
        <v>332996</v>
      </c>
      <c r="D128" s="61" t="s">
        <v>1186</v>
      </c>
      <c r="E128" s="71"/>
      <c r="F128" s="65">
        <v>332996</v>
      </c>
    </row>
    <row r="129" spans="1:6" s="58" customFormat="1" x14ac:dyDescent="0.2">
      <c r="A129" s="60"/>
      <c r="B129" s="60"/>
      <c r="C129" s="60" t="s">
        <v>1187</v>
      </c>
      <c r="D129" s="61" t="s">
        <v>1188</v>
      </c>
      <c r="E129" s="71"/>
      <c r="F129" s="65" t="s">
        <v>1189</v>
      </c>
    </row>
    <row r="130" spans="1:6" s="58" customFormat="1" x14ac:dyDescent="0.2">
      <c r="A130" s="60"/>
      <c r="B130" s="60"/>
      <c r="C130" s="60"/>
      <c r="D130" s="61"/>
      <c r="E130" s="71"/>
      <c r="F130" s="68"/>
    </row>
    <row r="131" spans="1:6" s="58" customFormat="1" x14ac:dyDescent="0.2">
      <c r="A131" s="60"/>
      <c r="B131" s="59">
        <v>333</v>
      </c>
      <c r="C131" s="59" t="s">
        <v>1190</v>
      </c>
      <c r="D131" s="61"/>
      <c r="E131" s="71"/>
      <c r="F131" s="65"/>
    </row>
    <row r="132" spans="1:6" s="58" customFormat="1" x14ac:dyDescent="0.2">
      <c r="A132" s="60"/>
      <c r="B132" s="60"/>
      <c r="C132" s="60"/>
      <c r="D132" s="61"/>
      <c r="E132" s="71"/>
      <c r="F132" s="65"/>
    </row>
    <row r="133" spans="1:6" s="58" customFormat="1" x14ac:dyDescent="0.2">
      <c r="A133" s="60"/>
      <c r="B133" s="60"/>
      <c r="C133" s="60">
        <v>333111</v>
      </c>
      <c r="D133" s="61" t="s">
        <v>1191</v>
      </c>
      <c r="E133" s="71"/>
      <c r="F133" s="65">
        <v>333111</v>
      </c>
    </row>
    <row r="134" spans="1:6" s="58" customFormat="1" x14ac:dyDescent="0.2">
      <c r="A134" s="60"/>
      <c r="B134" s="60"/>
      <c r="C134" s="60">
        <v>333112</v>
      </c>
      <c r="D134" s="61" t="s">
        <v>1192</v>
      </c>
      <c r="E134" s="71"/>
      <c r="F134" s="65">
        <v>333112</v>
      </c>
    </row>
    <row r="135" spans="1:6" s="58" customFormat="1" x14ac:dyDescent="0.2">
      <c r="A135" s="60"/>
      <c r="B135" s="60"/>
      <c r="C135" s="60">
        <v>333120</v>
      </c>
      <c r="D135" s="61" t="s">
        <v>1193</v>
      </c>
      <c r="E135" s="71"/>
      <c r="F135" s="65">
        <v>33312</v>
      </c>
    </row>
    <row r="136" spans="1:6" s="58" customFormat="1" x14ac:dyDescent="0.2">
      <c r="A136" s="60"/>
      <c r="B136" s="60"/>
      <c r="C136" s="60">
        <v>333130</v>
      </c>
      <c r="D136" s="61" t="s">
        <v>1194</v>
      </c>
      <c r="E136" s="71"/>
      <c r="F136" s="65">
        <v>33313</v>
      </c>
    </row>
    <row r="137" spans="1:6" s="58" customFormat="1" x14ac:dyDescent="0.2">
      <c r="A137" s="60"/>
      <c r="B137" s="60"/>
      <c r="C137" s="60" t="s">
        <v>1195</v>
      </c>
      <c r="D137" s="61" t="s">
        <v>1196</v>
      </c>
      <c r="E137" s="71"/>
      <c r="F137" s="63" t="s">
        <v>1197</v>
      </c>
    </row>
    <row r="138" spans="1:6" s="58" customFormat="1" x14ac:dyDescent="0.2">
      <c r="A138" s="60"/>
      <c r="B138" s="60"/>
      <c r="C138" s="60">
        <v>333220</v>
      </c>
      <c r="D138" s="61" t="s">
        <v>1198</v>
      </c>
      <c r="E138" s="71"/>
      <c r="F138" s="65">
        <v>33322</v>
      </c>
    </row>
    <row r="139" spans="1:6" s="58" customFormat="1" x14ac:dyDescent="0.2">
      <c r="A139" s="60"/>
      <c r="B139" s="60"/>
      <c r="C139" s="60">
        <v>333295</v>
      </c>
      <c r="D139" s="61" t="s">
        <v>1199</v>
      </c>
      <c r="E139" s="72"/>
      <c r="F139" s="65">
        <v>333295</v>
      </c>
    </row>
    <row r="140" spans="1:6" s="58" customFormat="1" x14ac:dyDescent="0.2">
      <c r="A140" s="60"/>
      <c r="B140" s="60"/>
      <c r="C140" s="60" t="s">
        <v>1200</v>
      </c>
      <c r="D140" s="61" t="s">
        <v>1201</v>
      </c>
      <c r="E140" s="72"/>
      <c r="F140" s="65" t="s">
        <v>1202</v>
      </c>
    </row>
    <row r="141" spans="1:6" s="58" customFormat="1" x14ac:dyDescent="0.2">
      <c r="A141" s="60"/>
      <c r="B141" s="60"/>
      <c r="C141" s="60">
        <v>333313</v>
      </c>
      <c r="D141" s="61" t="s">
        <v>1203</v>
      </c>
      <c r="E141" s="71"/>
      <c r="F141" s="65">
        <v>333313</v>
      </c>
    </row>
    <row r="142" spans="1:6" s="58" customFormat="1" x14ac:dyDescent="0.2">
      <c r="A142" s="60"/>
      <c r="B142" s="60"/>
      <c r="C142" s="60">
        <v>333314</v>
      </c>
      <c r="D142" s="61" t="s">
        <v>1204</v>
      </c>
      <c r="E142" s="71"/>
      <c r="F142" s="65">
        <v>333314</v>
      </c>
    </row>
    <row r="143" spans="1:6" s="58" customFormat="1" x14ac:dyDescent="0.2">
      <c r="A143" s="60"/>
      <c r="B143" s="60"/>
      <c r="C143" s="60">
        <v>333315</v>
      </c>
      <c r="D143" s="61" t="s">
        <v>1205</v>
      </c>
      <c r="E143" s="71"/>
      <c r="F143" s="65">
        <v>333315</v>
      </c>
    </row>
    <row r="144" spans="1:6" s="58" customFormat="1" x14ac:dyDescent="0.2">
      <c r="A144" s="60"/>
      <c r="B144" s="60"/>
      <c r="C144" s="60" t="s">
        <v>1206</v>
      </c>
      <c r="D144" s="61" t="s">
        <v>1207</v>
      </c>
      <c r="E144" s="62"/>
      <c r="F144" s="65" t="s">
        <v>1208</v>
      </c>
    </row>
    <row r="145" spans="1:6" s="58" customFormat="1" x14ac:dyDescent="0.2">
      <c r="A145" s="60"/>
      <c r="B145" s="60"/>
      <c r="C145" s="60">
        <v>333414</v>
      </c>
      <c r="D145" s="61" t="s">
        <v>1209</v>
      </c>
      <c r="E145" s="62"/>
      <c r="F145" s="65">
        <v>333414</v>
      </c>
    </row>
    <row r="146" spans="1:6" s="58" customFormat="1" x14ac:dyDescent="0.2">
      <c r="A146" s="60"/>
      <c r="B146" s="60"/>
      <c r="C146" s="60">
        <v>333415</v>
      </c>
      <c r="D146" s="61" t="s">
        <v>1210</v>
      </c>
      <c r="E146" s="62"/>
      <c r="F146" s="65">
        <v>333415</v>
      </c>
    </row>
    <row r="147" spans="1:6" s="58" customFormat="1" x14ac:dyDescent="0.2">
      <c r="A147" s="60"/>
      <c r="B147" s="60"/>
      <c r="C147" s="60">
        <v>333511</v>
      </c>
      <c r="D147" s="61" t="s">
        <v>1211</v>
      </c>
      <c r="E147" s="71"/>
      <c r="F147" s="65">
        <v>333511</v>
      </c>
    </row>
    <row r="148" spans="1:6" s="58" customFormat="1" x14ac:dyDescent="0.2">
      <c r="A148" s="60"/>
      <c r="B148" s="60"/>
      <c r="C148" s="60" t="s">
        <v>1212</v>
      </c>
      <c r="D148" s="61" t="s">
        <v>1213</v>
      </c>
      <c r="E148" s="71"/>
      <c r="F148" s="65" t="s">
        <v>1214</v>
      </c>
    </row>
    <row r="149" spans="1:6" s="58" customFormat="1" x14ac:dyDescent="0.2">
      <c r="A149" s="60"/>
      <c r="B149" s="60"/>
      <c r="C149" s="60">
        <v>333514</v>
      </c>
      <c r="D149" s="61" t="s">
        <v>1215</v>
      </c>
      <c r="E149" s="71"/>
      <c r="F149" s="65">
        <v>333514</v>
      </c>
    </row>
    <row r="150" spans="1:6" s="58" customFormat="1" x14ac:dyDescent="0.2">
      <c r="A150" s="60"/>
      <c r="B150" s="60"/>
      <c r="C150" s="60" t="s">
        <v>1216</v>
      </c>
      <c r="D150" s="61" t="s">
        <v>1217</v>
      </c>
      <c r="E150" s="71"/>
      <c r="F150" s="69" t="s">
        <v>1218</v>
      </c>
    </row>
    <row r="151" spans="1:6" s="58" customFormat="1" x14ac:dyDescent="0.2">
      <c r="A151" s="60"/>
      <c r="B151" s="60"/>
      <c r="C151" s="60">
        <v>333611</v>
      </c>
      <c r="D151" s="61" t="s">
        <v>1219</v>
      </c>
      <c r="E151" s="71"/>
      <c r="F151" s="65">
        <v>333611</v>
      </c>
    </row>
    <row r="152" spans="1:6" s="58" customFormat="1" x14ac:dyDescent="0.2">
      <c r="A152" s="60"/>
      <c r="B152" s="60"/>
      <c r="C152" s="60">
        <v>333612</v>
      </c>
      <c r="D152" s="61" t="s">
        <v>1220</v>
      </c>
      <c r="E152" s="72"/>
      <c r="F152" s="65">
        <v>333612</v>
      </c>
    </row>
    <row r="153" spans="1:6" s="58" customFormat="1" x14ac:dyDescent="0.2">
      <c r="A153" s="60"/>
      <c r="B153" s="60"/>
      <c r="C153" s="60">
        <v>333613</v>
      </c>
      <c r="D153" s="61" t="s">
        <v>1221</v>
      </c>
      <c r="E153" s="71"/>
      <c r="F153" s="65">
        <v>333613</v>
      </c>
    </row>
    <row r="154" spans="1:6" s="58" customFormat="1" x14ac:dyDescent="0.2">
      <c r="A154" s="60"/>
      <c r="B154" s="60"/>
      <c r="C154" s="60">
        <v>333618</v>
      </c>
      <c r="D154" s="61" t="s">
        <v>1222</v>
      </c>
      <c r="E154" s="71"/>
      <c r="F154" s="65">
        <v>333618</v>
      </c>
    </row>
    <row r="155" spans="1:6" s="58" customFormat="1" x14ac:dyDescent="0.2">
      <c r="A155" s="60"/>
      <c r="B155" s="60"/>
      <c r="C155" s="60" t="s">
        <v>1223</v>
      </c>
      <c r="D155" s="61" t="s">
        <v>1224</v>
      </c>
      <c r="E155" s="71"/>
      <c r="F155" s="65" t="s">
        <v>1225</v>
      </c>
    </row>
    <row r="156" spans="1:6" s="58" customFormat="1" x14ac:dyDescent="0.2">
      <c r="A156" s="60"/>
      <c r="B156" s="60"/>
      <c r="C156" s="60">
        <v>333912</v>
      </c>
      <c r="D156" s="61" t="s">
        <v>1226</v>
      </c>
      <c r="E156" s="71"/>
      <c r="F156" s="65">
        <v>333912</v>
      </c>
    </row>
    <row r="157" spans="1:6" s="58" customFormat="1" x14ac:dyDescent="0.2">
      <c r="A157" s="60"/>
      <c r="B157" s="60"/>
      <c r="C157" s="60">
        <v>333920</v>
      </c>
      <c r="D157" s="61" t="s">
        <v>1227</v>
      </c>
      <c r="E157" s="71"/>
      <c r="F157" s="63">
        <v>33392</v>
      </c>
    </row>
    <row r="158" spans="1:6" s="58" customFormat="1" x14ac:dyDescent="0.2">
      <c r="A158" s="60"/>
      <c r="B158" s="60"/>
      <c r="C158" s="60">
        <v>333991</v>
      </c>
      <c r="D158" s="61" t="s">
        <v>1228</v>
      </c>
      <c r="E158" s="71"/>
      <c r="F158" s="65">
        <v>333991</v>
      </c>
    </row>
    <row r="159" spans="1:6" s="58" customFormat="1" x14ac:dyDescent="0.2">
      <c r="A159" s="60"/>
      <c r="B159" s="60"/>
      <c r="C159" s="60" t="s">
        <v>1229</v>
      </c>
      <c r="D159" s="61" t="s">
        <v>1230</v>
      </c>
      <c r="E159" s="72"/>
      <c r="F159" s="65" t="s">
        <v>1231</v>
      </c>
    </row>
    <row r="160" spans="1:6" s="58" customFormat="1" x14ac:dyDescent="0.2">
      <c r="A160" s="60"/>
      <c r="B160" s="60"/>
      <c r="C160" s="60">
        <v>333993</v>
      </c>
      <c r="D160" s="61" t="s">
        <v>1232</v>
      </c>
      <c r="E160" s="71"/>
      <c r="F160" s="65">
        <v>333993</v>
      </c>
    </row>
    <row r="161" spans="1:6" s="58" customFormat="1" x14ac:dyDescent="0.2">
      <c r="A161" s="60"/>
      <c r="B161" s="60"/>
      <c r="C161" s="60">
        <v>333994</v>
      </c>
      <c r="D161" s="61" t="s">
        <v>1233</v>
      </c>
      <c r="E161" s="71"/>
      <c r="F161" s="65">
        <v>333994</v>
      </c>
    </row>
    <row r="162" spans="1:6" s="58" customFormat="1" x14ac:dyDescent="0.2">
      <c r="A162" s="60"/>
      <c r="B162" s="60"/>
      <c r="C162" s="60" t="s">
        <v>1234</v>
      </c>
      <c r="D162" s="61" t="s">
        <v>1235</v>
      </c>
      <c r="E162" s="71"/>
      <c r="F162" s="65" t="s">
        <v>1236</v>
      </c>
    </row>
    <row r="163" spans="1:6" s="58" customFormat="1" x14ac:dyDescent="0.2">
      <c r="A163" s="60"/>
      <c r="B163" s="60"/>
      <c r="C163" s="60"/>
      <c r="D163" s="61"/>
      <c r="E163" s="71"/>
      <c r="F163" s="68"/>
    </row>
    <row r="164" spans="1:6" s="58" customFormat="1" x14ac:dyDescent="0.2">
      <c r="A164" s="60"/>
      <c r="B164" s="59">
        <v>334</v>
      </c>
      <c r="C164" s="59" t="s">
        <v>1237</v>
      </c>
      <c r="D164" s="61"/>
      <c r="E164" s="71"/>
      <c r="F164" s="68"/>
    </row>
    <row r="165" spans="1:6" s="58" customFormat="1" x14ac:dyDescent="0.2">
      <c r="A165" s="60"/>
      <c r="B165" s="60"/>
      <c r="C165" s="60"/>
      <c r="D165" s="61"/>
      <c r="E165" s="71"/>
      <c r="F165" s="65"/>
    </row>
    <row r="166" spans="1:6" s="58" customFormat="1" x14ac:dyDescent="0.2">
      <c r="A166" s="60"/>
      <c r="B166" s="60"/>
      <c r="C166" s="60">
        <v>334111</v>
      </c>
      <c r="D166" s="61" t="s">
        <v>1238</v>
      </c>
      <c r="E166" s="71"/>
      <c r="F166" s="65">
        <v>334111</v>
      </c>
    </row>
    <row r="167" spans="1:6" s="58" customFormat="1" x14ac:dyDescent="0.2">
      <c r="A167" s="60"/>
      <c r="B167" s="60"/>
      <c r="C167" s="60">
        <v>334112</v>
      </c>
      <c r="D167" s="61" t="s">
        <v>1239</v>
      </c>
      <c r="E167" s="71"/>
      <c r="F167" s="65">
        <v>334112</v>
      </c>
    </row>
    <row r="168" spans="1:6" s="58" customFormat="1" x14ac:dyDescent="0.2">
      <c r="A168" s="60"/>
      <c r="B168" s="60"/>
      <c r="C168" s="60" t="s">
        <v>1240</v>
      </c>
      <c r="D168" s="61" t="s">
        <v>1241</v>
      </c>
      <c r="E168" s="71"/>
      <c r="F168" s="65" t="s">
        <v>1242</v>
      </c>
    </row>
    <row r="169" spans="1:6" s="58" customFormat="1" x14ac:dyDescent="0.2">
      <c r="A169" s="60"/>
      <c r="B169" s="60"/>
      <c r="C169" s="60">
        <v>334210</v>
      </c>
      <c r="D169" s="61" t="s">
        <v>1243</v>
      </c>
      <c r="E169" s="71"/>
      <c r="F169" s="65">
        <v>33421</v>
      </c>
    </row>
    <row r="170" spans="1:6" s="58" customFormat="1" x14ac:dyDescent="0.2">
      <c r="A170" s="60"/>
      <c r="B170" s="60"/>
      <c r="C170" s="60">
        <v>334220</v>
      </c>
      <c r="D170" s="61" t="s">
        <v>1244</v>
      </c>
      <c r="E170" s="71"/>
      <c r="F170" s="65">
        <v>33422</v>
      </c>
    </row>
    <row r="171" spans="1:6" s="58" customFormat="1" x14ac:dyDescent="0.2">
      <c r="A171" s="60"/>
      <c r="B171" s="60"/>
      <c r="C171" s="60">
        <v>334290</v>
      </c>
      <c r="D171" s="61" t="s">
        <v>1245</v>
      </c>
      <c r="E171" s="71"/>
      <c r="F171" s="65">
        <v>33429</v>
      </c>
    </row>
    <row r="172" spans="1:6" s="58" customFormat="1" x14ac:dyDescent="0.2">
      <c r="A172" s="60"/>
      <c r="B172" s="60"/>
      <c r="C172" s="60">
        <v>334300</v>
      </c>
      <c r="D172" s="61" t="s">
        <v>1246</v>
      </c>
      <c r="E172" s="71"/>
      <c r="F172" s="65">
        <v>3343</v>
      </c>
    </row>
    <row r="173" spans="1:6" s="58" customFormat="1" x14ac:dyDescent="0.2">
      <c r="A173" s="60"/>
      <c r="B173" s="60"/>
      <c r="C173" s="60" t="s">
        <v>1247</v>
      </c>
      <c r="D173" s="61" t="s">
        <v>1248</v>
      </c>
      <c r="E173" s="72"/>
      <c r="F173" s="69" t="s">
        <v>1249</v>
      </c>
    </row>
    <row r="174" spans="1:6" s="58" customFormat="1" x14ac:dyDescent="0.2">
      <c r="A174" s="60"/>
      <c r="B174" s="60"/>
      <c r="C174" s="60">
        <v>334413</v>
      </c>
      <c r="D174" s="61" t="s">
        <v>1250</v>
      </c>
      <c r="E174" s="71"/>
      <c r="F174" s="65">
        <v>334413</v>
      </c>
    </row>
    <row r="175" spans="1:6" s="58" customFormat="1" x14ac:dyDescent="0.2">
      <c r="A175" s="60"/>
      <c r="B175" s="60"/>
      <c r="C175" s="60">
        <v>334418</v>
      </c>
      <c r="D175" s="61" t="s">
        <v>1251</v>
      </c>
      <c r="E175" s="71"/>
      <c r="F175" s="65">
        <v>334418</v>
      </c>
    </row>
    <row r="176" spans="1:6" s="58" customFormat="1" x14ac:dyDescent="0.2">
      <c r="A176" s="60"/>
      <c r="B176" s="60"/>
      <c r="C176" s="60">
        <v>334510</v>
      </c>
      <c r="D176" s="61" t="s">
        <v>1252</v>
      </c>
      <c r="E176" s="71"/>
      <c r="F176" s="65">
        <v>334510</v>
      </c>
    </row>
    <row r="177" spans="1:6" s="58" customFormat="1" x14ac:dyDescent="0.2">
      <c r="A177" s="60"/>
      <c r="B177" s="60"/>
      <c r="C177" s="60">
        <v>334511</v>
      </c>
      <c r="D177" s="61" t="s">
        <v>1253</v>
      </c>
      <c r="E177" s="62"/>
      <c r="F177" s="65">
        <v>334511</v>
      </c>
    </row>
    <row r="178" spans="1:6" s="58" customFormat="1" x14ac:dyDescent="0.2">
      <c r="A178" s="60"/>
      <c r="B178" s="60"/>
      <c r="C178" s="60">
        <v>334512</v>
      </c>
      <c r="D178" s="61" t="s">
        <v>1254</v>
      </c>
      <c r="E178" s="62"/>
      <c r="F178" s="65">
        <v>334512</v>
      </c>
    </row>
    <row r="179" spans="1:6" s="58" customFormat="1" x14ac:dyDescent="0.2">
      <c r="A179" s="60"/>
      <c r="B179" s="60"/>
      <c r="C179" s="60">
        <v>334513</v>
      </c>
      <c r="D179" s="61" t="s">
        <v>1255</v>
      </c>
      <c r="E179" s="62"/>
      <c r="F179" s="65">
        <v>334513</v>
      </c>
    </row>
    <row r="180" spans="1:6" s="58" customFormat="1" x14ac:dyDescent="0.2">
      <c r="A180" s="60"/>
      <c r="B180" s="60"/>
      <c r="C180" s="60">
        <v>334514</v>
      </c>
      <c r="D180" s="61" t="s">
        <v>1256</v>
      </c>
      <c r="E180" s="71"/>
      <c r="F180" s="65">
        <v>334514</v>
      </c>
    </row>
    <row r="181" spans="1:6" s="58" customFormat="1" x14ac:dyDescent="0.2">
      <c r="A181" s="60"/>
      <c r="B181" s="60"/>
      <c r="C181" s="60">
        <v>334515</v>
      </c>
      <c r="D181" s="61" t="s">
        <v>1257</v>
      </c>
      <c r="E181" s="71"/>
      <c r="F181" s="65">
        <v>334515</v>
      </c>
    </row>
    <row r="182" spans="1:6" s="58" customFormat="1" x14ac:dyDescent="0.2">
      <c r="A182" s="60"/>
      <c r="B182" s="60"/>
      <c r="C182" s="60">
        <v>334516</v>
      </c>
      <c r="D182" s="61" t="s">
        <v>1258</v>
      </c>
      <c r="E182" s="71"/>
      <c r="F182" s="65">
        <v>334516</v>
      </c>
    </row>
    <row r="183" spans="1:6" s="58" customFormat="1" x14ac:dyDescent="0.2">
      <c r="A183" s="60"/>
      <c r="B183" s="60"/>
      <c r="C183" s="60">
        <v>334517</v>
      </c>
      <c r="D183" s="61" t="s">
        <v>1259</v>
      </c>
      <c r="E183" s="71"/>
      <c r="F183" s="65">
        <v>334517</v>
      </c>
    </row>
    <row r="184" spans="1:6" s="58" customFormat="1" x14ac:dyDescent="0.2">
      <c r="A184" s="60"/>
      <c r="B184" s="60"/>
      <c r="C184" s="60" t="s">
        <v>1260</v>
      </c>
      <c r="D184" s="61" t="s">
        <v>1261</v>
      </c>
      <c r="E184" s="71"/>
      <c r="F184" s="65" t="s">
        <v>1262</v>
      </c>
    </row>
    <row r="185" spans="1:6" s="58" customFormat="1" x14ac:dyDescent="0.2">
      <c r="A185" s="60"/>
      <c r="B185" s="60"/>
      <c r="C185" s="60">
        <v>334610</v>
      </c>
      <c r="D185" s="61" t="s">
        <v>1263</v>
      </c>
      <c r="E185" s="71"/>
      <c r="F185" s="65">
        <v>33461</v>
      </c>
    </row>
    <row r="186" spans="1:6" s="58" customFormat="1" x14ac:dyDescent="0.2">
      <c r="A186" s="60"/>
      <c r="B186" s="60"/>
      <c r="C186" s="60"/>
      <c r="D186" s="61"/>
      <c r="E186" s="71"/>
      <c r="F186" s="68"/>
    </row>
    <row r="187" spans="1:6" s="58" customFormat="1" x14ac:dyDescent="0.2">
      <c r="A187" s="60"/>
      <c r="B187" s="59">
        <v>335</v>
      </c>
      <c r="C187" s="59" t="s">
        <v>1264</v>
      </c>
      <c r="D187" s="61"/>
      <c r="E187" s="71"/>
      <c r="F187" s="65"/>
    </row>
    <row r="188" spans="1:6" s="58" customFormat="1" x14ac:dyDescent="0.2">
      <c r="A188" s="60"/>
      <c r="B188" s="60"/>
      <c r="C188" s="60"/>
      <c r="D188" s="61"/>
      <c r="E188" s="71"/>
      <c r="F188" s="65"/>
    </row>
    <row r="189" spans="1:6" s="58" customFormat="1" x14ac:dyDescent="0.2">
      <c r="A189" s="60"/>
      <c r="B189" s="60"/>
      <c r="C189" s="60">
        <v>335110</v>
      </c>
      <c r="D189" s="61" t="s">
        <v>1265</v>
      </c>
      <c r="E189" s="71"/>
      <c r="F189" s="65">
        <v>33511</v>
      </c>
    </row>
    <row r="190" spans="1:6" s="58" customFormat="1" x14ac:dyDescent="0.2">
      <c r="A190" s="60"/>
      <c r="B190" s="60"/>
      <c r="C190" s="60">
        <v>335120</v>
      </c>
      <c r="D190" s="61" t="s">
        <v>1266</v>
      </c>
      <c r="E190" s="71"/>
      <c r="F190" s="65">
        <v>33512</v>
      </c>
    </row>
    <row r="191" spans="1:6" s="58" customFormat="1" x14ac:dyDescent="0.2">
      <c r="A191" s="60"/>
      <c r="B191" s="60"/>
      <c r="C191" s="60">
        <v>335210</v>
      </c>
      <c r="D191" s="61" t="s">
        <v>1267</v>
      </c>
      <c r="E191" s="71"/>
      <c r="F191" s="65">
        <v>33521</v>
      </c>
    </row>
    <row r="192" spans="1:6" s="58" customFormat="1" x14ac:dyDescent="0.2">
      <c r="A192" s="60"/>
      <c r="B192" s="60"/>
      <c r="C192" s="60">
        <v>335221</v>
      </c>
      <c r="D192" s="61" t="s">
        <v>1268</v>
      </c>
      <c r="E192" s="71"/>
      <c r="F192" s="65">
        <v>335221</v>
      </c>
    </row>
    <row r="193" spans="1:6" s="58" customFormat="1" x14ac:dyDescent="0.2">
      <c r="A193" s="60"/>
      <c r="B193" s="60"/>
      <c r="C193" s="60">
        <v>335222</v>
      </c>
      <c r="D193" s="61" t="s">
        <v>1269</v>
      </c>
      <c r="E193" s="71"/>
      <c r="F193" s="65">
        <v>335222</v>
      </c>
    </row>
    <row r="194" spans="1:6" s="58" customFormat="1" x14ac:dyDescent="0.2">
      <c r="A194" s="60"/>
      <c r="B194" s="60"/>
      <c r="C194" s="60">
        <v>335224</v>
      </c>
      <c r="D194" s="61" t="s">
        <v>1270</v>
      </c>
      <c r="E194" s="71"/>
      <c r="F194" s="65">
        <v>335224</v>
      </c>
    </row>
    <row r="195" spans="1:6" s="58" customFormat="1" x14ac:dyDescent="0.2">
      <c r="A195" s="60"/>
      <c r="B195" s="60"/>
      <c r="C195" s="60">
        <v>335228</v>
      </c>
      <c r="D195" s="61" t="s">
        <v>1271</v>
      </c>
      <c r="E195" s="71"/>
      <c r="F195" s="65">
        <v>335228</v>
      </c>
    </row>
    <row r="196" spans="1:6" s="58" customFormat="1" x14ac:dyDescent="0.2">
      <c r="A196" s="60"/>
      <c r="B196" s="60"/>
      <c r="C196" s="60">
        <v>335311</v>
      </c>
      <c r="D196" s="61" t="s">
        <v>1272</v>
      </c>
      <c r="E196" s="71"/>
      <c r="F196" s="65">
        <v>335311</v>
      </c>
    </row>
    <row r="197" spans="1:6" s="58" customFormat="1" x14ac:dyDescent="0.2">
      <c r="A197" s="60"/>
      <c r="B197" s="60"/>
      <c r="C197" s="60">
        <v>335312</v>
      </c>
      <c r="D197" s="61" t="s">
        <v>1273</v>
      </c>
      <c r="E197" s="71"/>
      <c r="F197" s="65">
        <v>335312</v>
      </c>
    </row>
    <row r="198" spans="1:6" s="58" customFormat="1" x14ac:dyDescent="0.2">
      <c r="A198" s="60"/>
      <c r="B198" s="60"/>
      <c r="C198" s="60">
        <v>335313</v>
      </c>
      <c r="D198" s="61" t="s">
        <v>1274</v>
      </c>
      <c r="E198" s="71"/>
      <c r="F198" s="65">
        <v>335313</v>
      </c>
    </row>
    <row r="199" spans="1:6" s="58" customFormat="1" x14ac:dyDescent="0.2">
      <c r="A199" s="60"/>
      <c r="B199" s="60"/>
      <c r="C199" s="60">
        <v>335314</v>
      </c>
      <c r="D199" s="61" t="s">
        <v>1275</v>
      </c>
      <c r="E199" s="71"/>
      <c r="F199" s="65">
        <v>335314</v>
      </c>
    </row>
    <row r="200" spans="1:6" s="58" customFormat="1" x14ac:dyDescent="0.2">
      <c r="A200" s="60"/>
      <c r="B200" s="60"/>
      <c r="C200" s="60">
        <v>335911</v>
      </c>
      <c r="D200" s="61" t="s">
        <v>1276</v>
      </c>
      <c r="E200" s="62"/>
      <c r="F200" s="65">
        <v>335911</v>
      </c>
    </row>
    <row r="201" spans="1:6" s="58" customFormat="1" x14ac:dyDescent="0.2">
      <c r="A201" s="60"/>
      <c r="B201" s="60"/>
      <c r="C201" s="60">
        <v>335912</v>
      </c>
      <c r="D201" s="61" t="s">
        <v>1277</v>
      </c>
      <c r="E201" s="62"/>
      <c r="F201" s="65">
        <v>335912</v>
      </c>
    </row>
    <row r="202" spans="1:6" s="58" customFormat="1" x14ac:dyDescent="0.2">
      <c r="A202" s="60"/>
      <c r="B202" s="60"/>
      <c r="C202" s="60">
        <v>335920</v>
      </c>
      <c r="D202" s="61" t="s">
        <v>1278</v>
      </c>
      <c r="E202" s="71"/>
      <c r="F202" s="65">
        <v>33592</v>
      </c>
    </row>
    <row r="203" spans="1:6" s="58" customFormat="1" x14ac:dyDescent="0.2">
      <c r="A203" s="60"/>
      <c r="B203" s="60"/>
      <c r="C203" s="60">
        <v>335930</v>
      </c>
      <c r="D203" s="61" t="s">
        <v>1279</v>
      </c>
      <c r="E203" s="71"/>
      <c r="F203" s="65">
        <v>33593</v>
      </c>
    </row>
    <row r="204" spans="1:6" s="58" customFormat="1" x14ac:dyDescent="0.2">
      <c r="A204" s="60"/>
      <c r="B204" s="60"/>
      <c r="C204" s="60">
        <v>335991</v>
      </c>
      <c r="D204" s="61" t="s">
        <v>1280</v>
      </c>
      <c r="E204" s="71"/>
      <c r="F204" s="65">
        <v>335991</v>
      </c>
    </row>
    <row r="205" spans="1:6" s="58" customFormat="1" x14ac:dyDescent="0.2">
      <c r="A205" s="60"/>
      <c r="B205" s="60"/>
      <c r="C205" s="60">
        <v>335999</v>
      </c>
      <c r="D205" s="61" t="s">
        <v>1281</v>
      </c>
      <c r="E205" s="71"/>
      <c r="F205" s="65">
        <v>335999</v>
      </c>
    </row>
    <row r="206" spans="1:6" s="58" customFormat="1" x14ac:dyDescent="0.2">
      <c r="A206" s="60"/>
      <c r="B206" s="60"/>
      <c r="C206" s="60"/>
      <c r="D206" s="61"/>
      <c r="E206" s="71"/>
      <c r="F206" s="68"/>
    </row>
    <row r="207" spans="1:6" s="58" customFormat="1" x14ac:dyDescent="0.2">
      <c r="A207" s="60"/>
      <c r="B207" s="59" t="s">
        <v>1282</v>
      </c>
      <c r="C207" s="59" t="s">
        <v>1283</v>
      </c>
      <c r="D207" s="61"/>
      <c r="E207" s="71"/>
      <c r="F207" s="68"/>
    </row>
    <row r="208" spans="1:6" s="58" customFormat="1" x14ac:dyDescent="0.2">
      <c r="A208" s="60"/>
      <c r="B208" s="60"/>
      <c r="C208" s="60"/>
      <c r="D208" s="61"/>
      <c r="E208" s="71"/>
      <c r="F208" s="68"/>
    </row>
    <row r="209" spans="1:6" s="58" customFormat="1" x14ac:dyDescent="0.2">
      <c r="A209" s="60"/>
      <c r="B209" s="60"/>
      <c r="C209" s="60">
        <v>336111</v>
      </c>
      <c r="D209" s="61" t="s">
        <v>1284</v>
      </c>
      <c r="E209" s="71"/>
      <c r="F209" s="65">
        <v>336111</v>
      </c>
    </row>
    <row r="210" spans="1:6" s="58" customFormat="1" x14ac:dyDescent="0.2">
      <c r="A210" s="60"/>
      <c r="B210" s="60"/>
      <c r="C210" s="60">
        <v>336112</v>
      </c>
      <c r="D210" s="61" t="s">
        <v>1285</v>
      </c>
      <c r="E210" s="71"/>
      <c r="F210" s="65">
        <v>336112</v>
      </c>
    </row>
    <row r="211" spans="1:6" s="58" customFormat="1" x14ac:dyDescent="0.2">
      <c r="A211" s="60"/>
      <c r="B211" s="60"/>
      <c r="C211" s="60">
        <v>336120</v>
      </c>
      <c r="D211" s="61" t="s">
        <v>1286</v>
      </c>
      <c r="E211" s="71"/>
      <c r="F211" s="65">
        <v>33612</v>
      </c>
    </row>
    <row r="212" spans="1:6" s="58" customFormat="1" x14ac:dyDescent="0.2">
      <c r="A212" s="60"/>
      <c r="B212" s="60"/>
      <c r="C212" s="60">
        <v>336211</v>
      </c>
      <c r="D212" s="61" t="s">
        <v>1287</v>
      </c>
      <c r="E212" s="71"/>
      <c r="F212" s="65">
        <v>336211</v>
      </c>
    </row>
    <row r="213" spans="1:6" s="58" customFormat="1" x14ac:dyDescent="0.2">
      <c r="A213" s="60"/>
      <c r="B213" s="60"/>
      <c r="C213" s="60">
        <v>336212</v>
      </c>
      <c r="D213" s="61" t="s">
        <v>1288</v>
      </c>
      <c r="E213" s="71"/>
      <c r="F213" s="65">
        <v>336212</v>
      </c>
    </row>
    <row r="214" spans="1:6" s="58" customFormat="1" x14ac:dyDescent="0.2">
      <c r="A214" s="60"/>
      <c r="B214" s="60"/>
      <c r="C214" s="60">
        <v>336213</v>
      </c>
      <c r="D214" s="61" t="s">
        <v>1289</v>
      </c>
      <c r="E214" s="71"/>
      <c r="F214" s="65">
        <v>336213</v>
      </c>
    </row>
    <row r="215" spans="1:6" s="58" customFormat="1" x14ac:dyDescent="0.2">
      <c r="A215" s="60"/>
      <c r="B215" s="60"/>
      <c r="C215" s="60">
        <v>336214</v>
      </c>
      <c r="D215" s="61" t="s">
        <v>1290</v>
      </c>
      <c r="E215" s="71"/>
      <c r="F215" s="65">
        <v>336214</v>
      </c>
    </row>
    <row r="216" spans="1:6" s="58" customFormat="1" x14ac:dyDescent="0.2">
      <c r="A216" s="60"/>
      <c r="B216" s="60"/>
      <c r="C216" s="60">
        <v>336310</v>
      </c>
      <c r="D216" s="61" t="s">
        <v>1291</v>
      </c>
      <c r="E216" s="71"/>
      <c r="F216" s="63">
        <v>33631</v>
      </c>
    </row>
    <row r="217" spans="1:6" s="58" customFormat="1" x14ac:dyDescent="0.2">
      <c r="A217" s="60"/>
      <c r="B217" s="60"/>
      <c r="C217" s="60">
        <v>336320</v>
      </c>
      <c r="D217" s="61" t="s">
        <v>1292</v>
      </c>
      <c r="E217" s="71"/>
      <c r="F217" s="63">
        <v>33632</v>
      </c>
    </row>
    <row r="218" spans="1:6" s="58" customFormat="1" x14ac:dyDescent="0.2">
      <c r="A218" s="60"/>
      <c r="B218" s="60"/>
      <c r="C218" s="60" t="s">
        <v>1293</v>
      </c>
      <c r="D218" s="61" t="s">
        <v>1294</v>
      </c>
      <c r="E218" s="71"/>
      <c r="F218" s="63" t="s">
        <v>1295</v>
      </c>
    </row>
    <row r="219" spans="1:6" s="58" customFormat="1" x14ac:dyDescent="0.2">
      <c r="A219" s="60"/>
      <c r="B219" s="60"/>
      <c r="C219" s="60">
        <v>336350</v>
      </c>
      <c r="D219" s="61" t="s">
        <v>1296</v>
      </c>
      <c r="E219" s="71"/>
      <c r="F219" s="63">
        <v>33635</v>
      </c>
    </row>
    <row r="220" spans="1:6" s="58" customFormat="1" x14ac:dyDescent="0.2">
      <c r="A220" s="60"/>
      <c r="B220" s="60"/>
      <c r="C220" s="60">
        <v>336360</v>
      </c>
      <c r="D220" s="61" t="s">
        <v>1297</v>
      </c>
      <c r="E220" s="71"/>
      <c r="F220" s="63">
        <v>33636</v>
      </c>
    </row>
    <row r="221" spans="1:6" s="58" customFormat="1" x14ac:dyDescent="0.2">
      <c r="A221" s="60"/>
      <c r="B221" s="60"/>
      <c r="C221" s="60">
        <v>336370</v>
      </c>
      <c r="D221" s="61" t="s">
        <v>1298</v>
      </c>
      <c r="E221" s="71"/>
      <c r="F221" s="63">
        <v>33637</v>
      </c>
    </row>
    <row r="222" spans="1:6" s="58" customFormat="1" x14ac:dyDescent="0.2">
      <c r="A222" s="60"/>
      <c r="B222" s="60"/>
      <c r="C222" s="60">
        <v>336390</v>
      </c>
      <c r="D222" s="61" t="s">
        <v>1299</v>
      </c>
      <c r="E222" s="71"/>
      <c r="F222" s="63">
        <v>33639</v>
      </c>
    </row>
    <row r="223" spans="1:6" s="58" customFormat="1" x14ac:dyDescent="0.2">
      <c r="A223" s="60"/>
      <c r="B223" s="60"/>
      <c r="C223" s="60"/>
      <c r="D223" s="61"/>
      <c r="E223" s="71"/>
      <c r="F223" s="68"/>
    </row>
    <row r="224" spans="1:6" s="58" customFormat="1" x14ac:dyDescent="0.2">
      <c r="A224" s="60"/>
      <c r="B224" s="59" t="s">
        <v>1300</v>
      </c>
      <c r="C224" s="59" t="s">
        <v>1301</v>
      </c>
      <c r="D224" s="61"/>
      <c r="E224" s="71"/>
      <c r="F224" s="68"/>
    </row>
    <row r="225" spans="1:6" s="58" customFormat="1" x14ac:dyDescent="0.2">
      <c r="A225" s="60"/>
      <c r="B225" s="60"/>
      <c r="C225" s="60"/>
      <c r="D225" s="61"/>
      <c r="E225" s="71"/>
      <c r="F225" s="68"/>
    </row>
    <row r="226" spans="1:6" s="58" customFormat="1" x14ac:dyDescent="0.2">
      <c r="A226" s="60"/>
      <c r="B226" s="60"/>
      <c r="C226" s="60">
        <v>336411</v>
      </c>
      <c r="D226" s="61" t="s">
        <v>1302</v>
      </c>
      <c r="E226" s="71"/>
      <c r="F226" s="65">
        <v>336411</v>
      </c>
    </row>
    <row r="227" spans="1:6" s="58" customFormat="1" x14ac:dyDescent="0.2">
      <c r="A227" s="60"/>
      <c r="B227" s="60"/>
      <c r="C227" s="60">
        <v>336412</v>
      </c>
      <c r="D227" s="61" t="s">
        <v>1303</v>
      </c>
      <c r="E227" s="71"/>
      <c r="F227" s="65">
        <v>336412</v>
      </c>
    </row>
    <row r="228" spans="1:6" s="58" customFormat="1" x14ac:dyDescent="0.2">
      <c r="A228" s="60"/>
      <c r="B228" s="60"/>
      <c r="C228" s="60">
        <v>336413</v>
      </c>
      <c r="D228" s="61" t="s">
        <v>1304</v>
      </c>
      <c r="E228" s="71"/>
      <c r="F228" s="65">
        <v>336413</v>
      </c>
    </row>
    <row r="229" spans="1:6" s="58" customFormat="1" x14ac:dyDescent="0.2">
      <c r="A229" s="60"/>
      <c r="B229" s="60"/>
      <c r="C229" s="60">
        <v>336414</v>
      </c>
      <c r="D229" s="61" t="s">
        <v>1305</v>
      </c>
      <c r="E229" s="71"/>
      <c r="F229" s="65">
        <v>336414</v>
      </c>
    </row>
    <row r="230" spans="1:6" s="58" customFormat="1" x14ac:dyDescent="0.2">
      <c r="A230" s="60"/>
      <c r="B230" s="60"/>
      <c r="C230" s="60" t="s">
        <v>1306</v>
      </c>
      <c r="D230" s="61" t="s">
        <v>1307</v>
      </c>
      <c r="E230" s="62"/>
      <c r="F230" s="65" t="s">
        <v>1308</v>
      </c>
    </row>
    <row r="231" spans="1:6" s="58" customFormat="1" x14ac:dyDescent="0.2">
      <c r="A231" s="60"/>
      <c r="B231" s="60"/>
      <c r="C231" s="60">
        <v>336500</v>
      </c>
      <c r="D231" s="61" t="s">
        <v>1309</v>
      </c>
      <c r="E231" s="62"/>
      <c r="F231" s="65">
        <v>3365</v>
      </c>
    </row>
    <row r="232" spans="1:6" s="58" customFormat="1" x14ac:dyDescent="0.2">
      <c r="A232" s="60"/>
      <c r="B232" s="60"/>
      <c r="C232" s="60">
        <v>336611</v>
      </c>
      <c r="D232" s="61" t="s">
        <v>1310</v>
      </c>
      <c r="E232" s="62"/>
      <c r="F232" s="65">
        <v>336611</v>
      </c>
    </row>
    <row r="233" spans="1:6" s="58" customFormat="1" x14ac:dyDescent="0.2">
      <c r="A233" s="60"/>
      <c r="B233" s="60"/>
      <c r="C233" s="60">
        <v>336612</v>
      </c>
      <c r="D233" s="61" t="s">
        <v>1311</v>
      </c>
      <c r="E233" s="62"/>
      <c r="F233" s="65">
        <v>336612</v>
      </c>
    </row>
    <row r="234" spans="1:6" s="58" customFormat="1" x14ac:dyDescent="0.2">
      <c r="A234" s="60"/>
      <c r="B234" s="60"/>
      <c r="C234" s="60">
        <v>336991</v>
      </c>
      <c r="D234" s="61" t="s">
        <v>1312</v>
      </c>
      <c r="E234" s="62"/>
      <c r="F234" s="65">
        <v>336991</v>
      </c>
    </row>
    <row r="235" spans="1:6" s="58" customFormat="1" x14ac:dyDescent="0.2">
      <c r="A235" s="60"/>
      <c r="B235" s="60"/>
      <c r="C235" s="60">
        <v>336992</v>
      </c>
      <c r="D235" s="61" t="s">
        <v>1313</v>
      </c>
      <c r="E235" s="71"/>
      <c r="F235" s="65">
        <v>336992</v>
      </c>
    </row>
    <row r="236" spans="1:6" s="58" customFormat="1" x14ac:dyDescent="0.2">
      <c r="A236" s="60"/>
      <c r="B236" s="60"/>
      <c r="C236" s="60">
        <v>336999</v>
      </c>
      <c r="D236" s="61" t="s">
        <v>1314</v>
      </c>
      <c r="E236" s="71"/>
      <c r="F236" s="65">
        <v>336999</v>
      </c>
    </row>
    <row r="237" spans="1:6" s="58" customFormat="1" x14ac:dyDescent="0.2">
      <c r="A237" s="60"/>
      <c r="B237" s="60"/>
      <c r="C237" s="60"/>
      <c r="D237" s="61"/>
      <c r="E237" s="71"/>
      <c r="F237" s="68"/>
    </row>
    <row r="238" spans="1:6" s="58" customFormat="1" x14ac:dyDescent="0.2">
      <c r="A238" s="60"/>
      <c r="B238" s="59">
        <v>337</v>
      </c>
      <c r="C238" s="59" t="s">
        <v>1315</v>
      </c>
      <c r="D238" s="61"/>
      <c r="E238" s="71"/>
      <c r="F238" s="68"/>
    </row>
    <row r="239" spans="1:6" s="58" customFormat="1" x14ac:dyDescent="0.2">
      <c r="A239" s="60"/>
      <c r="B239" s="60"/>
      <c r="C239" s="60"/>
      <c r="D239" s="61"/>
      <c r="E239" s="71"/>
      <c r="F239" s="68"/>
    </row>
    <row r="240" spans="1:6" s="58" customFormat="1" x14ac:dyDescent="0.2">
      <c r="A240" s="60"/>
      <c r="B240" s="60"/>
      <c r="C240" s="60">
        <v>337110</v>
      </c>
      <c r="D240" s="61" t="s">
        <v>1316</v>
      </c>
      <c r="E240" s="71"/>
      <c r="F240" s="65">
        <v>33711</v>
      </c>
    </row>
    <row r="241" spans="1:6" s="58" customFormat="1" x14ac:dyDescent="0.2">
      <c r="A241" s="60"/>
      <c r="B241" s="60"/>
      <c r="C241" s="60">
        <v>337121</v>
      </c>
      <c r="D241" s="61" t="s">
        <v>1317</v>
      </c>
      <c r="E241" s="71"/>
      <c r="F241" s="65">
        <v>337121</v>
      </c>
    </row>
    <row r="242" spans="1:6" s="58" customFormat="1" x14ac:dyDescent="0.2">
      <c r="A242" s="60"/>
      <c r="B242" s="60"/>
      <c r="C242" s="60">
        <v>337122</v>
      </c>
      <c r="D242" s="61" t="s">
        <v>1318</v>
      </c>
      <c r="E242" s="71"/>
      <c r="F242" s="65">
        <v>337122</v>
      </c>
    </row>
    <row r="243" spans="1:6" s="58" customFormat="1" x14ac:dyDescent="0.2">
      <c r="A243" s="60"/>
      <c r="B243" s="60"/>
      <c r="C243" s="60" t="s">
        <v>1319</v>
      </c>
      <c r="D243" s="61" t="s">
        <v>1320</v>
      </c>
      <c r="E243" s="62"/>
      <c r="F243" s="65" t="s">
        <v>1321</v>
      </c>
    </row>
    <row r="244" spans="1:6" s="58" customFormat="1" x14ac:dyDescent="0.2">
      <c r="A244" s="60"/>
      <c r="B244" s="60"/>
      <c r="C244" s="60">
        <v>337127</v>
      </c>
      <c r="D244" s="61" t="s">
        <v>1322</v>
      </c>
      <c r="E244" s="62"/>
      <c r="F244" s="65">
        <v>337127</v>
      </c>
    </row>
    <row r="245" spans="1:6" s="58" customFormat="1" x14ac:dyDescent="0.2">
      <c r="A245" s="60"/>
      <c r="B245" s="60"/>
      <c r="C245" s="60" t="s">
        <v>1323</v>
      </c>
      <c r="D245" s="61" t="s">
        <v>1324</v>
      </c>
      <c r="E245" s="62"/>
      <c r="F245" s="65" t="s">
        <v>1325</v>
      </c>
    </row>
    <row r="246" spans="1:6" s="58" customFormat="1" x14ac:dyDescent="0.2">
      <c r="A246" s="60"/>
      <c r="B246" s="60"/>
      <c r="C246" s="60">
        <v>337215</v>
      </c>
      <c r="D246" s="61" t="s">
        <v>1326</v>
      </c>
      <c r="E246" s="62"/>
      <c r="F246" s="65">
        <v>337215</v>
      </c>
    </row>
    <row r="247" spans="1:6" s="58" customFormat="1" x14ac:dyDescent="0.2">
      <c r="A247" s="60"/>
      <c r="B247" s="60"/>
      <c r="C247" s="60">
        <v>337900</v>
      </c>
      <c r="D247" s="61" t="s">
        <v>1327</v>
      </c>
      <c r="E247" s="62"/>
      <c r="F247" s="65">
        <v>3379</v>
      </c>
    </row>
    <row r="248" spans="1:6" s="58" customFormat="1" x14ac:dyDescent="0.2">
      <c r="A248" s="60"/>
      <c r="B248" s="60"/>
      <c r="C248" s="60"/>
      <c r="D248" s="61"/>
      <c r="E248" s="62"/>
      <c r="F248" s="68"/>
    </row>
    <row r="249" spans="1:6" s="58" customFormat="1" x14ac:dyDescent="0.2">
      <c r="A249" s="60"/>
      <c r="B249" s="59">
        <v>339</v>
      </c>
      <c r="C249" s="59" t="s">
        <v>1328</v>
      </c>
      <c r="D249" s="61"/>
      <c r="E249" s="62"/>
      <c r="F249" s="68"/>
    </row>
    <row r="250" spans="1:6" s="58" customFormat="1" x14ac:dyDescent="0.2">
      <c r="A250" s="60"/>
      <c r="B250" s="60"/>
      <c r="C250" s="60"/>
      <c r="D250" s="61"/>
      <c r="E250" s="71"/>
      <c r="F250" s="68"/>
    </row>
    <row r="251" spans="1:6" s="58" customFormat="1" x14ac:dyDescent="0.2">
      <c r="A251" s="60"/>
      <c r="B251" s="60"/>
      <c r="C251" s="60">
        <v>339112</v>
      </c>
      <c r="D251" s="61" t="s">
        <v>1329</v>
      </c>
      <c r="E251" s="71"/>
      <c r="F251" s="65">
        <v>339112</v>
      </c>
    </row>
    <row r="252" spans="1:6" s="58" customFormat="1" x14ac:dyDescent="0.2">
      <c r="A252" s="60"/>
      <c r="B252" s="60"/>
      <c r="C252" s="60">
        <v>339113</v>
      </c>
      <c r="D252" s="61" t="s">
        <v>1330</v>
      </c>
      <c r="E252" s="71"/>
      <c r="F252" s="65">
        <v>339113</v>
      </c>
    </row>
    <row r="253" spans="1:6" s="58" customFormat="1" x14ac:dyDescent="0.2">
      <c r="A253" s="60"/>
      <c r="B253" s="60"/>
      <c r="C253" s="60">
        <v>339114</v>
      </c>
      <c r="D253" s="61" t="s">
        <v>1331</v>
      </c>
      <c r="E253" s="71"/>
      <c r="F253" s="65">
        <v>339114</v>
      </c>
    </row>
    <row r="254" spans="1:6" s="58" customFormat="1" x14ac:dyDescent="0.2">
      <c r="A254" s="60"/>
      <c r="B254" s="60"/>
      <c r="C254" s="60">
        <v>339115</v>
      </c>
      <c r="D254" s="61" t="s">
        <v>1332</v>
      </c>
      <c r="E254" s="71"/>
      <c r="F254" s="65">
        <v>339115</v>
      </c>
    </row>
    <row r="255" spans="1:6" s="58" customFormat="1" x14ac:dyDescent="0.2">
      <c r="A255" s="60"/>
      <c r="B255" s="60"/>
      <c r="C255" s="60">
        <v>339116</v>
      </c>
      <c r="D255" s="61" t="s">
        <v>1333</v>
      </c>
      <c r="E255" s="71"/>
      <c r="F255" s="65">
        <v>339116</v>
      </c>
    </row>
    <row r="256" spans="1:6" s="58" customFormat="1" x14ac:dyDescent="0.2">
      <c r="A256" s="60"/>
      <c r="B256" s="60"/>
      <c r="C256" s="60">
        <v>339910</v>
      </c>
      <c r="D256" s="61" t="s">
        <v>1334</v>
      </c>
      <c r="E256" s="71"/>
      <c r="F256" s="63">
        <v>33991</v>
      </c>
    </row>
    <row r="257" spans="1:6" s="58" customFormat="1" x14ac:dyDescent="0.2">
      <c r="A257" s="60"/>
      <c r="B257" s="60"/>
      <c r="C257" s="60">
        <v>339920</v>
      </c>
      <c r="D257" s="61" t="s">
        <v>1335</v>
      </c>
      <c r="E257" s="71"/>
      <c r="F257" s="65">
        <v>33992</v>
      </c>
    </row>
    <row r="258" spans="1:6" s="58" customFormat="1" x14ac:dyDescent="0.2">
      <c r="A258" s="60"/>
      <c r="B258" s="60"/>
      <c r="C258" s="60">
        <v>339930</v>
      </c>
      <c r="D258" s="61" t="s">
        <v>1336</v>
      </c>
      <c r="E258" s="71"/>
      <c r="F258" s="65">
        <v>33993</v>
      </c>
    </row>
    <row r="259" spans="1:6" s="58" customFormat="1" x14ac:dyDescent="0.2">
      <c r="A259" s="60"/>
      <c r="B259" s="60"/>
      <c r="C259" s="60">
        <v>339940</v>
      </c>
      <c r="D259" s="61" t="s">
        <v>1337</v>
      </c>
      <c r="E259" s="71"/>
      <c r="F259" s="63">
        <v>33994</v>
      </c>
    </row>
    <row r="260" spans="1:6" s="58" customFormat="1" x14ac:dyDescent="0.2">
      <c r="A260" s="60"/>
      <c r="B260" s="60"/>
      <c r="C260" s="60">
        <v>339950</v>
      </c>
      <c r="D260" s="61" t="s">
        <v>1338</v>
      </c>
      <c r="E260" s="62"/>
      <c r="F260" s="65">
        <v>33995</v>
      </c>
    </row>
    <row r="261" spans="1:6" s="58" customFormat="1" x14ac:dyDescent="0.2">
      <c r="A261" s="60"/>
      <c r="B261" s="60"/>
      <c r="C261" s="60">
        <v>339990</v>
      </c>
      <c r="D261" s="61" t="s">
        <v>1339</v>
      </c>
      <c r="E261" s="62"/>
      <c r="F261" s="65">
        <v>33999</v>
      </c>
    </row>
    <row r="262" spans="1:6" s="58" customFormat="1" x14ac:dyDescent="0.2">
      <c r="A262" s="60"/>
      <c r="B262" s="60"/>
      <c r="C262" s="60"/>
      <c r="D262" s="61"/>
      <c r="E262" s="62"/>
      <c r="F262" s="68"/>
    </row>
    <row r="263" spans="1:6" s="58" customFormat="1" x14ac:dyDescent="0.2">
      <c r="A263" s="60"/>
      <c r="B263" s="59" t="s">
        <v>1340</v>
      </c>
      <c r="C263" s="59" t="s">
        <v>1341</v>
      </c>
      <c r="D263" s="61"/>
      <c r="E263" s="62"/>
      <c r="F263" s="68"/>
    </row>
    <row r="264" spans="1:6" s="58" customFormat="1" x14ac:dyDescent="0.2">
      <c r="A264" s="60"/>
      <c r="B264" s="60"/>
      <c r="C264" s="60"/>
      <c r="D264" s="61"/>
      <c r="E264" s="62"/>
      <c r="F264" s="68"/>
    </row>
    <row r="265" spans="1:6" s="58" customFormat="1" x14ac:dyDescent="0.2">
      <c r="A265" s="60"/>
      <c r="B265" s="60"/>
      <c r="C265" s="60">
        <v>311111</v>
      </c>
      <c r="D265" s="61" t="s">
        <v>1342</v>
      </c>
      <c r="E265" s="71"/>
      <c r="F265" s="65">
        <v>311111</v>
      </c>
    </row>
    <row r="266" spans="1:6" s="58" customFormat="1" x14ac:dyDescent="0.2">
      <c r="A266" s="60"/>
      <c r="B266" s="60"/>
      <c r="C266" s="60">
        <v>311119</v>
      </c>
      <c r="D266" s="61" t="s">
        <v>1343</v>
      </c>
      <c r="E266" s="71"/>
      <c r="F266" s="65">
        <v>311119</v>
      </c>
    </row>
    <row r="267" spans="1:6" s="58" customFormat="1" x14ac:dyDescent="0.2">
      <c r="A267" s="60"/>
      <c r="B267" s="60"/>
      <c r="C267" s="60">
        <v>311210</v>
      </c>
      <c r="D267" s="61" t="s">
        <v>1344</v>
      </c>
      <c r="E267" s="71"/>
      <c r="F267" s="65">
        <v>31121</v>
      </c>
    </row>
    <row r="268" spans="1:6" s="58" customFormat="1" x14ac:dyDescent="0.2">
      <c r="A268" s="60"/>
      <c r="B268" s="60"/>
      <c r="C268" s="60">
        <v>311221</v>
      </c>
      <c r="D268" s="61" t="s">
        <v>1345</v>
      </c>
      <c r="E268" s="71"/>
      <c r="F268" s="65">
        <v>311221</v>
      </c>
    </row>
    <row r="269" spans="1:6" s="58" customFormat="1" x14ac:dyDescent="0.2">
      <c r="A269" s="60"/>
      <c r="B269" s="60"/>
      <c r="C269" s="60" t="s">
        <v>1346</v>
      </c>
      <c r="D269" s="61" t="s">
        <v>1347</v>
      </c>
      <c r="E269" s="71"/>
      <c r="F269" s="65" t="s">
        <v>1348</v>
      </c>
    </row>
    <row r="270" spans="1:6" s="58" customFormat="1" x14ac:dyDescent="0.2">
      <c r="A270" s="60"/>
      <c r="B270" s="60"/>
      <c r="C270" s="60">
        <v>311225</v>
      </c>
      <c r="D270" s="61" t="s">
        <v>1349</v>
      </c>
      <c r="E270" s="71"/>
      <c r="F270" s="65">
        <v>311225</v>
      </c>
    </row>
    <row r="271" spans="1:6" s="58" customFormat="1" x14ac:dyDescent="0.2">
      <c r="A271" s="60"/>
      <c r="B271" s="60"/>
      <c r="C271" s="60">
        <v>311230</v>
      </c>
      <c r="D271" s="61" t="s">
        <v>1350</v>
      </c>
      <c r="E271" s="71"/>
      <c r="F271" s="65">
        <v>31123</v>
      </c>
    </row>
    <row r="272" spans="1:6" s="58" customFormat="1" x14ac:dyDescent="0.2">
      <c r="A272" s="60"/>
      <c r="B272" s="60"/>
      <c r="C272" s="60">
        <v>311300</v>
      </c>
      <c r="D272" s="61" t="s">
        <v>1351</v>
      </c>
      <c r="E272" s="71"/>
      <c r="F272" s="65">
        <v>3113</v>
      </c>
    </row>
    <row r="273" spans="1:6" s="58" customFormat="1" x14ac:dyDescent="0.2">
      <c r="A273" s="60"/>
      <c r="B273" s="60"/>
      <c r="C273" s="60">
        <v>311410</v>
      </c>
      <c r="D273" s="61" t="s">
        <v>1352</v>
      </c>
      <c r="E273" s="71"/>
      <c r="F273" s="65">
        <v>31141</v>
      </c>
    </row>
    <row r="274" spans="1:6" s="58" customFormat="1" x14ac:dyDescent="0.2">
      <c r="A274" s="60"/>
      <c r="B274" s="60"/>
      <c r="C274" s="60">
        <v>311420</v>
      </c>
      <c r="D274" s="61" t="s">
        <v>1353</v>
      </c>
      <c r="E274" s="71"/>
      <c r="F274" s="65">
        <v>31142</v>
      </c>
    </row>
    <row r="275" spans="1:6" s="58" customFormat="1" x14ac:dyDescent="0.2">
      <c r="A275" s="60"/>
      <c r="B275" s="60"/>
      <c r="C275" s="60" t="s">
        <v>1354</v>
      </c>
      <c r="D275" s="61" t="s">
        <v>1355</v>
      </c>
      <c r="E275" s="62"/>
      <c r="F275" s="65" t="s">
        <v>1356</v>
      </c>
    </row>
    <row r="276" spans="1:6" s="58" customFormat="1" x14ac:dyDescent="0.2">
      <c r="A276" s="60"/>
      <c r="B276" s="60"/>
      <c r="C276" s="60">
        <v>311513</v>
      </c>
      <c r="D276" s="61" t="s">
        <v>1357</v>
      </c>
      <c r="E276" s="62"/>
      <c r="F276" s="65">
        <v>311513</v>
      </c>
    </row>
    <row r="277" spans="1:6" s="58" customFormat="1" x14ac:dyDescent="0.2">
      <c r="A277" s="60"/>
      <c r="B277" s="60"/>
      <c r="C277" s="60">
        <v>311514</v>
      </c>
      <c r="D277" s="61" t="s">
        <v>1358</v>
      </c>
      <c r="E277" s="71"/>
      <c r="F277" s="65">
        <v>311514</v>
      </c>
    </row>
    <row r="278" spans="1:6" s="58" customFormat="1" x14ac:dyDescent="0.2">
      <c r="A278" s="60"/>
      <c r="B278" s="60"/>
      <c r="C278" s="60">
        <v>311520</v>
      </c>
      <c r="D278" s="61" t="s">
        <v>1359</v>
      </c>
      <c r="E278" s="71"/>
      <c r="F278" s="65">
        <v>31152</v>
      </c>
    </row>
    <row r="279" spans="1:6" s="58" customFormat="1" x14ac:dyDescent="0.2">
      <c r="A279" s="60"/>
      <c r="B279" s="60"/>
      <c r="C279" s="60" t="s">
        <v>1360</v>
      </c>
      <c r="D279" s="61" t="s">
        <v>1361</v>
      </c>
      <c r="E279" s="71"/>
      <c r="F279" s="65" t="s">
        <v>1362</v>
      </c>
    </row>
    <row r="280" spans="1:6" s="58" customFormat="1" x14ac:dyDescent="0.2">
      <c r="A280" s="60"/>
      <c r="B280" s="60"/>
      <c r="C280" s="60">
        <v>311615</v>
      </c>
      <c r="D280" s="61" t="s">
        <v>1363</v>
      </c>
      <c r="E280" s="71"/>
      <c r="F280" s="65">
        <v>311615</v>
      </c>
    </row>
    <row r="281" spans="1:6" s="58" customFormat="1" x14ac:dyDescent="0.2">
      <c r="A281" s="60"/>
      <c r="B281" s="60"/>
      <c r="C281" s="60">
        <v>311700</v>
      </c>
      <c r="D281" s="61" t="s">
        <v>1364</v>
      </c>
      <c r="E281" s="62"/>
      <c r="F281" s="65">
        <v>3117</v>
      </c>
    </row>
    <row r="282" spans="1:6" s="58" customFormat="1" x14ac:dyDescent="0.2">
      <c r="A282" s="60"/>
      <c r="B282" s="60"/>
      <c r="C282" s="60">
        <v>311810</v>
      </c>
      <c r="D282" s="61" t="s">
        <v>1365</v>
      </c>
      <c r="E282" s="62"/>
      <c r="F282" s="65">
        <v>31181</v>
      </c>
    </row>
    <row r="283" spans="1:6" s="58" customFormat="1" x14ac:dyDescent="0.2">
      <c r="A283" s="60"/>
      <c r="B283" s="60"/>
      <c r="C283" s="60" t="s">
        <v>1366</v>
      </c>
      <c r="D283" s="61" t="s">
        <v>1367</v>
      </c>
      <c r="E283" s="71"/>
      <c r="F283" s="69" t="s">
        <v>1368</v>
      </c>
    </row>
    <row r="284" spans="1:6" s="58" customFormat="1" x14ac:dyDescent="0.2">
      <c r="A284" s="60"/>
      <c r="B284" s="60"/>
      <c r="C284" s="60">
        <v>311910</v>
      </c>
      <c r="D284" s="61" t="s">
        <v>1369</v>
      </c>
      <c r="E284" s="71"/>
      <c r="F284" s="65">
        <v>31191</v>
      </c>
    </row>
    <row r="285" spans="1:6" s="58" customFormat="1" x14ac:dyDescent="0.2">
      <c r="A285" s="60"/>
      <c r="B285" s="60"/>
      <c r="C285" s="60">
        <v>311920</v>
      </c>
      <c r="D285" s="61" t="s">
        <v>1370</v>
      </c>
      <c r="E285" s="71"/>
      <c r="F285" s="65">
        <v>31192</v>
      </c>
    </row>
    <row r="286" spans="1:6" s="58" customFormat="1" x14ac:dyDescent="0.2">
      <c r="A286" s="60"/>
      <c r="B286" s="60"/>
      <c r="C286" s="60">
        <v>311930</v>
      </c>
      <c r="D286" s="61" t="s">
        <v>1371</v>
      </c>
      <c r="E286" s="62"/>
      <c r="F286" s="65">
        <v>31193</v>
      </c>
    </row>
    <row r="287" spans="1:6" s="58" customFormat="1" x14ac:dyDescent="0.2">
      <c r="A287" s="60"/>
      <c r="B287" s="60"/>
      <c r="C287" s="60">
        <v>311940</v>
      </c>
      <c r="D287" s="61" t="s">
        <v>1372</v>
      </c>
      <c r="E287" s="62"/>
      <c r="F287" s="65">
        <v>31194</v>
      </c>
    </row>
    <row r="288" spans="1:6" s="58" customFormat="1" x14ac:dyDescent="0.2">
      <c r="A288" s="60"/>
      <c r="B288" s="60"/>
      <c r="C288" s="60">
        <v>311990</v>
      </c>
      <c r="D288" s="61" t="s">
        <v>1373</v>
      </c>
      <c r="E288" s="71"/>
      <c r="F288" s="65">
        <v>31199</v>
      </c>
    </row>
    <row r="289" spans="1:6" s="58" customFormat="1" x14ac:dyDescent="0.2">
      <c r="A289" s="60"/>
      <c r="B289" s="60"/>
      <c r="C289" s="60">
        <v>312110</v>
      </c>
      <c r="D289" s="61" t="s">
        <v>1374</v>
      </c>
      <c r="E289" s="71"/>
      <c r="F289" s="65">
        <v>31211</v>
      </c>
    </row>
    <row r="290" spans="1:6" s="58" customFormat="1" x14ac:dyDescent="0.2">
      <c r="A290" s="60"/>
      <c r="B290" s="60"/>
      <c r="C290" s="60">
        <v>312120</v>
      </c>
      <c r="D290" s="61" t="s">
        <v>1375</v>
      </c>
      <c r="E290" s="71"/>
      <c r="F290" s="65">
        <v>31212</v>
      </c>
    </row>
    <row r="291" spans="1:6" s="58" customFormat="1" x14ac:dyDescent="0.2">
      <c r="A291" s="60"/>
      <c r="B291" s="60"/>
      <c r="C291" s="60">
        <v>312130</v>
      </c>
      <c r="D291" s="61" t="s">
        <v>1376</v>
      </c>
      <c r="E291" s="71"/>
      <c r="F291" s="65">
        <v>31213</v>
      </c>
    </row>
    <row r="292" spans="1:6" s="58" customFormat="1" x14ac:dyDescent="0.2">
      <c r="A292" s="60"/>
      <c r="B292" s="60"/>
      <c r="C292" s="60">
        <v>312140</v>
      </c>
      <c r="D292" s="61" t="s">
        <v>1377</v>
      </c>
      <c r="E292" s="62"/>
      <c r="F292" s="65">
        <v>31214</v>
      </c>
    </row>
    <row r="293" spans="1:6" s="58" customFormat="1" x14ac:dyDescent="0.2">
      <c r="A293" s="60"/>
      <c r="B293" s="60"/>
      <c r="C293" s="60">
        <v>312200</v>
      </c>
      <c r="D293" s="61" t="s">
        <v>1378</v>
      </c>
      <c r="E293" s="62"/>
      <c r="F293" s="65">
        <v>3122</v>
      </c>
    </row>
    <row r="294" spans="1:6" s="58" customFormat="1" x14ac:dyDescent="0.2">
      <c r="A294" s="60"/>
      <c r="B294" s="60"/>
      <c r="C294" s="60"/>
      <c r="D294" s="61"/>
      <c r="E294" s="71"/>
      <c r="F294" s="65"/>
    </row>
    <row r="295" spans="1:6" s="58" customFormat="1" x14ac:dyDescent="0.2">
      <c r="A295" s="60"/>
      <c r="B295" s="59" t="s">
        <v>1379</v>
      </c>
      <c r="C295" s="59" t="s">
        <v>1380</v>
      </c>
      <c r="D295" s="61"/>
      <c r="E295" s="71"/>
      <c r="F295" s="68"/>
    </row>
    <row r="296" spans="1:6" s="58" customFormat="1" x14ac:dyDescent="0.2">
      <c r="A296" s="60"/>
      <c r="B296" s="60"/>
      <c r="C296" s="60"/>
      <c r="D296" s="61"/>
      <c r="E296" s="71"/>
      <c r="F296" s="68"/>
    </row>
    <row r="297" spans="1:6" s="58" customFormat="1" x14ac:dyDescent="0.2">
      <c r="A297" s="60"/>
      <c r="B297" s="60"/>
      <c r="C297" s="60">
        <v>313100</v>
      </c>
      <c r="D297" s="61" t="s">
        <v>1381</v>
      </c>
      <c r="E297" s="71"/>
      <c r="F297" s="65">
        <v>3131</v>
      </c>
    </row>
    <row r="298" spans="1:6" s="58" customFormat="1" x14ac:dyDescent="0.2">
      <c r="A298" s="60"/>
      <c r="B298" s="60"/>
      <c r="C298" s="60">
        <v>313200</v>
      </c>
      <c r="D298" s="61" t="s">
        <v>1382</v>
      </c>
      <c r="E298" s="71"/>
      <c r="F298" s="65">
        <v>3132</v>
      </c>
    </row>
    <row r="299" spans="1:6" s="58" customFormat="1" x14ac:dyDescent="0.2">
      <c r="A299" s="60"/>
      <c r="B299" s="60"/>
      <c r="C299" s="60">
        <v>313300</v>
      </c>
      <c r="D299" s="61" t="s">
        <v>1383</v>
      </c>
      <c r="E299" s="71"/>
      <c r="F299" s="65">
        <v>3133</v>
      </c>
    </row>
    <row r="300" spans="1:6" s="58" customFormat="1" x14ac:dyDescent="0.2">
      <c r="A300" s="60"/>
      <c r="B300" s="60"/>
      <c r="C300" s="60">
        <v>314110</v>
      </c>
      <c r="D300" s="61" t="s">
        <v>1384</v>
      </c>
      <c r="E300" s="71"/>
      <c r="F300" s="65">
        <v>31411</v>
      </c>
    </row>
    <row r="301" spans="1:6" s="58" customFormat="1" x14ac:dyDescent="0.2">
      <c r="A301" s="60"/>
      <c r="B301" s="60"/>
      <c r="C301" s="60">
        <v>314120</v>
      </c>
      <c r="D301" s="61" t="s">
        <v>1385</v>
      </c>
      <c r="E301" s="71"/>
      <c r="F301" s="65">
        <v>31412</v>
      </c>
    </row>
    <row r="302" spans="1:6" s="58" customFormat="1" x14ac:dyDescent="0.2">
      <c r="A302" s="60"/>
      <c r="B302" s="60"/>
      <c r="C302" s="60">
        <v>314900</v>
      </c>
      <c r="D302" s="61" t="s">
        <v>1386</v>
      </c>
      <c r="E302" s="62"/>
      <c r="F302" s="65">
        <v>3149</v>
      </c>
    </row>
    <row r="303" spans="1:6" s="58" customFormat="1" x14ac:dyDescent="0.2">
      <c r="A303" s="60"/>
      <c r="B303" s="60"/>
      <c r="C303" s="60"/>
      <c r="D303" s="61"/>
      <c r="E303" s="62"/>
      <c r="F303" s="65"/>
    </row>
    <row r="304" spans="1:6" s="58" customFormat="1" x14ac:dyDescent="0.2">
      <c r="A304" s="60"/>
      <c r="B304" s="59" t="s">
        <v>1387</v>
      </c>
      <c r="C304" s="59" t="s">
        <v>1388</v>
      </c>
      <c r="D304" s="61"/>
      <c r="E304" s="62"/>
      <c r="F304" s="65"/>
    </row>
    <row r="305" spans="1:6" s="58" customFormat="1" x14ac:dyDescent="0.2">
      <c r="A305" s="60"/>
      <c r="B305" s="60"/>
      <c r="C305" s="60"/>
      <c r="D305" s="61"/>
      <c r="E305" s="71"/>
      <c r="F305" s="65"/>
    </row>
    <row r="306" spans="1:6" s="58" customFormat="1" x14ac:dyDescent="0.2">
      <c r="A306" s="60"/>
      <c r="B306" s="60"/>
      <c r="C306" s="60">
        <v>315000</v>
      </c>
      <c r="D306" s="61" t="s">
        <v>1389</v>
      </c>
      <c r="E306" s="71"/>
      <c r="F306" s="65">
        <v>315</v>
      </c>
    </row>
    <row r="307" spans="1:6" s="58" customFormat="1" x14ac:dyDescent="0.2">
      <c r="A307" s="60"/>
      <c r="B307" s="60"/>
      <c r="C307" s="60">
        <v>316000</v>
      </c>
      <c r="D307" s="61" t="s">
        <v>1390</v>
      </c>
      <c r="E307" s="71"/>
      <c r="F307" s="65">
        <v>316</v>
      </c>
    </row>
    <row r="308" spans="1:6" s="58" customFormat="1" x14ac:dyDescent="0.2">
      <c r="A308" s="60"/>
      <c r="B308" s="60"/>
      <c r="C308" s="60"/>
      <c r="D308" s="61"/>
      <c r="E308" s="71"/>
      <c r="F308" s="65"/>
    </row>
    <row r="309" spans="1:6" s="58" customFormat="1" x14ac:dyDescent="0.2">
      <c r="A309" s="60"/>
      <c r="B309" s="59">
        <v>322</v>
      </c>
      <c r="C309" s="59" t="s">
        <v>1391</v>
      </c>
      <c r="D309" s="61"/>
      <c r="E309" s="62"/>
      <c r="F309" s="68"/>
    </row>
    <row r="310" spans="1:6" s="58" customFormat="1" x14ac:dyDescent="0.2">
      <c r="A310" s="60"/>
      <c r="B310" s="60"/>
      <c r="C310" s="60"/>
      <c r="D310" s="61"/>
      <c r="E310" s="62"/>
      <c r="F310" s="65"/>
    </row>
    <row r="311" spans="1:6" s="58" customFormat="1" x14ac:dyDescent="0.2">
      <c r="A311" s="60"/>
      <c r="B311" s="60"/>
      <c r="C311" s="60">
        <v>322110</v>
      </c>
      <c r="D311" s="61" t="s">
        <v>1392</v>
      </c>
      <c r="E311" s="71"/>
      <c r="F311" s="65">
        <v>32211</v>
      </c>
    </row>
    <row r="312" spans="1:6" s="58" customFormat="1" x14ac:dyDescent="0.2">
      <c r="A312" s="60"/>
      <c r="B312" s="60"/>
      <c r="C312" s="60">
        <v>322120</v>
      </c>
      <c r="D312" s="61" t="s">
        <v>1393</v>
      </c>
      <c r="E312" s="71"/>
      <c r="F312" s="65">
        <v>32212</v>
      </c>
    </row>
    <row r="313" spans="1:6" s="58" customFormat="1" x14ac:dyDescent="0.2">
      <c r="A313" s="60"/>
      <c r="B313" s="60"/>
      <c r="C313" s="60">
        <v>322130</v>
      </c>
      <c r="D313" s="61" t="s">
        <v>1394</v>
      </c>
      <c r="E313" s="72"/>
      <c r="F313" s="65">
        <v>32213</v>
      </c>
    </row>
    <row r="314" spans="1:6" s="58" customFormat="1" x14ac:dyDescent="0.2">
      <c r="A314" s="60"/>
      <c r="B314" s="60"/>
      <c r="C314" s="60">
        <v>322210</v>
      </c>
      <c r="D314" s="61" t="s">
        <v>1395</v>
      </c>
      <c r="E314" s="71"/>
      <c r="F314" s="63">
        <v>32221</v>
      </c>
    </row>
    <row r="315" spans="1:6" s="58" customFormat="1" x14ac:dyDescent="0.2">
      <c r="A315" s="60"/>
      <c r="B315" s="60"/>
      <c r="C315" s="60">
        <v>322220</v>
      </c>
      <c r="D315" s="61" t="s">
        <v>1396</v>
      </c>
      <c r="E315" s="71"/>
      <c r="F315" s="65">
        <v>32222</v>
      </c>
    </row>
    <row r="316" spans="1:6" s="58" customFormat="1" x14ac:dyDescent="0.2">
      <c r="A316" s="60"/>
      <c r="B316" s="60"/>
      <c r="C316" s="60">
        <v>322230</v>
      </c>
      <c r="D316" s="61" t="s">
        <v>1397</v>
      </c>
      <c r="E316" s="71"/>
      <c r="F316" s="65">
        <v>32223</v>
      </c>
    </row>
    <row r="317" spans="1:6" s="58" customFormat="1" x14ac:dyDescent="0.2">
      <c r="A317" s="60"/>
      <c r="B317" s="60"/>
      <c r="C317" s="60">
        <v>322291</v>
      </c>
      <c r="D317" s="61" t="s">
        <v>1398</v>
      </c>
      <c r="E317" s="71"/>
      <c r="F317" s="65">
        <v>322291</v>
      </c>
    </row>
    <row r="318" spans="1:6" s="58" customFormat="1" x14ac:dyDescent="0.2">
      <c r="A318" s="60"/>
      <c r="B318" s="60"/>
      <c r="C318" s="60">
        <v>322299</v>
      </c>
      <c r="D318" s="61" t="s">
        <v>1399</v>
      </c>
      <c r="E318" s="71"/>
      <c r="F318" s="65">
        <v>322299</v>
      </c>
    </row>
    <row r="319" spans="1:6" s="58" customFormat="1" x14ac:dyDescent="0.2">
      <c r="A319" s="60"/>
      <c r="B319" s="60"/>
      <c r="C319" s="60"/>
      <c r="D319" s="61"/>
      <c r="E319" s="62"/>
      <c r="F319" s="68"/>
    </row>
    <row r="320" spans="1:6" s="58" customFormat="1" x14ac:dyDescent="0.2">
      <c r="A320" s="60"/>
      <c r="B320" s="59">
        <v>323</v>
      </c>
      <c r="C320" s="59" t="s">
        <v>1400</v>
      </c>
      <c r="D320" s="61"/>
      <c r="E320" s="62"/>
      <c r="F320" s="68"/>
    </row>
    <row r="321" spans="1:6" s="58" customFormat="1" x14ac:dyDescent="0.2">
      <c r="A321" s="60"/>
      <c r="B321" s="60"/>
      <c r="C321" s="60"/>
      <c r="D321" s="61"/>
      <c r="E321" s="71"/>
      <c r="F321" s="68"/>
    </row>
    <row r="322" spans="1:6" s="58" customFormat="1" x14ac:dyDescent="0.2">
      <c r="A322" s="60"/>
      <c r="B322" s="60"/>
      <c r="C322" s="60">
        <v>323110</v>
      </c>
      <c r="D322" s="61" t="s">
        <v>1401</v>
      </c>
      <c r="E322" s="71"/>
      <c r="F322" s="63">
        <v>32311</v>
      </c>
    </row>
    <row r="323" spans="1:6" s="58" customFormat="1" x14ac:dyDescent="0.2">
      <c r="A323" s="60"/>
      <c r="B323" s="60"/>
      <c r="C323" s="60">
        <v>323120</v>
      </c>
      <c r="D323" s="61" t="s">
        <v>1402</v>
      </c>
      <c r="E323" s="71"/>
      <c r="F323" s="65">
        <v>32312</v>
      </c>
    </row>
    <row r="324" spans="1:6" s="58" customFormat="1" x14ac:dyDescent="0.2">
      <c r="A324" s="60"/>
      <c r="B324" s="60"/>
      <c r="C324" s="60"/>
      <c r="D324" s="61"/>
      <c r="E324" s="62"/>
      <c r="F324" s="68"/>
    </row>
    <row r="325" spans="1:6" s="58" customFormat="1" x14ac:dyDescent="0.2">
      <c r="A325" s="60"/>
      <c r="B325" s="59">
        <v>324</v>
      </c>
      <c r="C325" s="59" t="s">
        <v>1403</v>
      </c>
      <c r="D325" s="61"/>
      <c r="E325" s="62"/>
      <c r="F325" s="68"/>
    </row>
    <row r="326" spans="1:6" s="58" customFormat="1" x14ac:dyDescent="0.2">
      <c r="A326" s="60"/>
      <c r="B326" s="60"/>
      <c r="C326" s="60"/>
      <c r="D326" s="61"/>
      <c r="E326" s="62"/>
      <c r="F326" s="68"/>
    </row>
    <row r="327" spans="1:6" s="58" customFormat="1" x14ac:dyDescent="0.2">
      <c r="A327" s="60"/>
      <c r="B327" s="60"/>
      <c r="C327" s="60">
        <v>324110</v>
      </c>
      <c r="D327" s="61" t="s">
        <v>1404</v>
      </c>
      <c r="E327" s="62"/>
      <c r="F327" s="65">
        <v>32411</v>
      </c>
    </row>
    <row r="328" spans="1:6" s="58" customFormat="1" x14ac:dyDescent="0.2">
      <c r="A328" s="60"/>
      <c r="B328" s="60"/>
      <c r="C328" s="60">
        <v>324121</v>
      </c>
      <c r="D328" s="61" t="s">
        <v>1405</v>
      </c>
      <c r="E328" s="62"/>
      <c r="F328" s="65">
        <v>324121</v>
      </c>
    </row>
    <row r="329" spans="1:6" s="58" customFormat="1" x14ac:dyDescent="0.2">
      <c r="A329" s="60"/>
      <c r="B329" s="60"/>
      <c r="C329" s="60">
        <v>324122</v>
      </c>
      <c r="D329" s="61" t="s">
        <v>1406</v>
      </c>
      <c r="E329" s="62"/>
      <c r="F329" s="65">
        <v>324122</v>
      </c>
    </row>
    <row r="330" spans="1:6" s="58" customFormat="1" x14ac:dyDescent="0.2">
      <c r="A330" s="60"/>
      <c r="B330" s="60"/>
      <c r="C330" s="60">
        <v>324190</v>
      </c>
      <c r="D330" s="61" t="s">
        <v>1407</v>
      </c>
      <c r="E330" s="62"/>
      <c r="F330" s="65">
        <v>32419</v>
      </c>
    </row>
    <row r="331" spans="1:6" s="58" customFormat="1" x14ac:dyDescent="0.2">
      <c r="A331" s="60"/>
      <c r="B331" s="60"/>
      <c r="C331" s="60"/>
      <c r="D331" s="61"/>
      <c r="E331" s="62"/>
      <c r="F331" s="68"/>
    </row>
    <row r="332" spans="1:6" s="58" customFormat="1" x14ac:dyDescent="0.2">
      <c r="A332" s="60"/>
      <c r="B332" s="59">
        <v>325</v>
      </c>
      <c r="C332" s="59" t="s">
        <v>1408</v>
      </c>
      <c r="D332" s="61"/>
      <c r="E332" s="62"/>
      <c r="F332" s="68"/>
    </row>
    <row r="333" spans="1:6" s="58" customFormat="1" x14ac:dyDescent="0.2">
      <c r="A333" s="60"/>
      <c r="B333" s="60"/>
      <c r="C333" s="60"/>
      <c r="D333" s="61"/>
      <c r="E333" s="62"/>
      <c r="F333" s="68"/>
    </row>
    <row r="334" spans="1:6" s="58" customFormat="1" x14ac:dyDescent="0.2">
      <c r="A334" s="60"/>
      <c r="B334" s="60"/>
      <c r="C334" s="60">
        <v>325110</v>
      </c>
      <c r="D334" s="61" t="s">
        <v>1409</v>
      </c>
      <c r="E334" s="62"/>
      <c r="F334" s="65">
        <v>32511</v>
      </c>
    </row>
    <row r="335" spans="1:6" s="58" customFormat="1" x14ac:dyDescent="0.2">
      <c r="A335" s="60"/>
      <c r="B335" s="60"/>
      <c r="C335" s="60">
        <v>325120</v>
      </c>
      <c r="D335" s="61" t="s">
        <v>1410</v>
      </c>
      <c r="E335" s="62"/>
      <c r="F335" s="65">
        <v>32512</v>
      </c>
    </row>
    <row r="336" spans="1:6" s="58" customFormat="1" x14ac:dyDescent="0.2">
      <c r="A336" s="60"/>
      <c r="B336" s="60"/>
      <c r="C336" s="60">
        <v>325130</v>
      </c>
      <c r="D336" s="61" t="s">
        <v>1411</v>
      </c>
      <c r="E336" s="62"/>
      <c r="F336" s="65">
        <v>32513</v>
      </c>
    </row>
    <row r="337" spans="1:6" s="58" customFormat="1" x14ac:dyDescent="0.2">
      <c r="A337" s="60"/>
      <c r="B337" s="60"/>
      <c r="C337" s="60">
        <v>325180</v>
      </c>
      <c r="D337" s="61" t="s">
        <v>1412</v>
      </c>
      <c r="E337" s="62"/>
      <c r="F337" s="65">
        <v>32518</v>
      </c>
    </row>
    <row r="338" spans="1:6" s="58" customFormat="1" x14ac:dyDescent="0.2">
      <c r="A338" s="60"/>
      <c r="B338" s="60"/>
      <c r="C338" s="60">
        <v>325190</v>
      </c>
      <c r="D338" s="61" t="s">
        <v>1413</v>
      </c>
      <c r="E338" s="62"/>
      <c r="F338" s="63">
        <v>32519</v>
      </c>
    </row>
    <row r="339" spans="1:6" s="58" customFormat="1" x14ac:dyDescent="0.2">
      <c r="A339" s="60"/>
      <c r="B339" s="60"/>
      <c r="C339" s="60">
        <v>325211</v>
      </c>
      <c r="D339" s="61" t="s">
        <v>1414</v>
      </c>
      <c r="E339" s="62"/>
      <c r="F339" s="65">
        <v>325211</v>
      </c>
    </row>
    <row r="340" spans="1:6" s="58" customFormat="1" x14ac:dyDescent="0.2">
      <c r="A340" s="60"/>
      <c r="B340" s="60"/>
      <c r="C340" s="60" t="s">
        <v>1415</v>
      </c>
      <c r="D340" s="61" t="s">
        <v>1416</v>
      </c>
      <c r="E340" s="62"/>
      <c r="F340" s="69" t="s">
        <v>1417</v>
      </c>
    </row>
    <row r="341" spans="1:6" s="58" customFormat="1" x14ac:dyDescent="0.2">
      <c r="A341" s="60"/>
      <c r="B341" s="60"/>
      <c r="C341" s="60">
        <v>325310</v>
      </c>
      <c r="D341" s="61" t="s">
        <v>1418</v>
      </c>
      <c r="E341" s="62"/>
      <c r="F341" s="65">
        <v>32531</v>
      </c>
    </row>
    <row r="342" spans="1:6" s="58" customFormat="1" x14ac:dyDescent="0.2">
      <c r="A342" s="60"/>
      <c r="B342" s="60"/>
      <c r="C342" s="60">
        <v>325320</v>
      </c>
      <c r="D342" s="61" t="s">
        <v>1419</v>
      </c>
      <c r="E342" s="62"/>
      <c r="F342" s="65">
        <v>32532</v>
      </c>
    </row>
    <row r="343" spans="1:6" s="58" customFormat="1" x14ac:dyDescent="0.2">
      <c r="A343" s="60"/>
      <c r="B343" s="60"/>
      <c r="C343" s="60">
        <v>325411</v>
      </c>
      <c r="D343" s="61" t="s">
        <v>1420</v>
      </c>
      <c r="E343" s="62"/>
      <c r="F343" s="65">
        <v>325411</v>
      </c>
    </row>
    <row r="344" spans="1:6" s="58" customFormat="1" x14ac:dyDescent="0.2">
      <c r="A344" s="60"/>
      <c r="B344" s="60"/>
      <c r="C344" s="60">
        <v>325412</v>
      </c>
      <c r="D344" s="61" t="s">
        <v>1421</v>
      </c>
      <c r="E344" s="62"/>
      <c r="F344" s="65">
        <v>325412</v>
      </c>
    </row>
    <row r="345" spans="1:6" s="58" customFormat="1" x14ac:dyDescent="0.2">
      <c r="A345" s="60"/>
      <c r="B345" s="60"/>
      <c r="C345" s="60">
        <v>325413</v>
      </c>
      <c r="D345" s="61" t="s">
        <v>1422</v>
      </c>
      <c r="E345" s="62"/>
      <c r="F345" s="65">
        <v>325413</v>
      </c>
    </row>
    <row r="346" spans="1:6" s="58" customFormat="1" x14ac:dyDescent="0.2">
      <c r="A346" s="60"/>
      <c r="B346" s="60"/>
      <c r="C346" s="60">
        <v>325414</v>
      </c>
      <c r="D346" s="61" t="s">
        <v>1423</v>
      </c>
      <c r="E346" s="62"/>
      <c r="F346" s="65">
        <v>325414</v>
      </c>
    </row>
    <row r="347" spans="1:6" s="58" customFormat="1" x14ac:dyDescent="0.2">
      <c r="A347" s="60"/>
      <c r="B347" s="60"/>
      <c r="C347" s="60">
        <v>325510</v>
      </c>
      <c r="D347" s="61" t="s">
        <v>1424</v>
      </c>
      <c r="E347" s="62"/>
      <c r="F347" s="65">
        <v>32551</v>
      </c>
    </row>
    <row r="348" spans="1:6" s="58" customFormat="1" x14ac:dyDescent="0.2">
      <c r="A348" s="60"/>
      <c r="B348" s="60"/>
      <c r="C348" s="60">
        <v>325520</v>
      </c>
      <c r="D348" s="61" t="s">
        <v>1425</v>
      </c>
      <c r="E348" s="62"/>
      <c r="F348" s="65">
        <v>32552</v>
      </c>
    </row>
    <row r="349" spans="1:6" s="58" customFormat="1" x14ac:dyDescent="0.2">
      <c r="A349" s="60"/>
      <c r="B349" s="60"/>
      <c r="C349" s="60">
        <v>325610</v>
      </c>
      <c r="D349" s="61" t="s">
        <v>1426</v>
      </c>
      <c r="E349" s="62"/>
      <c r="F349" s="65">
        <v>32561</v>
      </c>
    </row>
    <row r="350" spans="1:6" s="58" customFormat="1" x14ac:dyDescent="0.2">
      <c r="A350" s="60"/>
      <c r="B350" s="60"/>
      <c r="C350" s="60">
        <v>325620</v>
      </c>
      <c r="D350" s="61" t="s">
        <v>1427</v>
      </c>
      <c r="E350" s="62"/>
      <c r="F350" s="65">
        <v>32562</v>
      </c>
    </row>
    <row r="351" spans="1:6" s="58" customFormat="1" x14ac:dyDescent="0.2">
      <c r="A351" s="60"/>
      <c r="B351" s="60"/>
      <c r="C351" s="60">
        <v>325910</v>
      </c>
      <c r="D351" s="61" t="s">
        <v>1428</v>
      </c>
      <c r="E351" s="62"/>
      <c r="F351" s="65">
        <v>32591</v>
      </c>
    </row>
    <row r="352" spans="1:6" s="58" customFormat="1" x14ac:dyDescent="0.2">
      <c r="A352" s="60"/>
      <c r="B352" s="60"/>
      <c r="C352" s="60" t="s">
        <v>1429</v>
      </c>
      <c r="D352" s="61" t="s">
        <v>1430</v>
      </c>
      <c r="E352" s="62"/>
      <c r="F352" s="63" t="s">
        <v>1431</v>
      </c>
    </row>
    <row r="353" spans="1:6" s="58" customFormat="1" x14ac:dyDescent="0.2">
      <c r="A353" s="60"/>
      <c r="B353" s="60"/>
      <c r="C353" s="60"/>
      <c r="D353" s="61"/>
      <c r="E353" s="62"/>
      <c r="F353" s="68"/>
    </row>
    <row r="354" spans="1:6" s="58" customFormat="1" x14ac:dyDescent="0.2">
      <c r="A354" s="60"/>
      <c r="B354" s="59">
        <v>326</v>
      </c>
      <c r="C354" s="59" t="s">
        <v>1432</v>
      </c>
      <c r="D354" s="61"/>
      <c r="E354" s="62"/>
      <c r="F354" s="65"/>
    </row>
    <row r="355" spans="1:6" s="58" customFormat="1" x14ac:dyDescent="0.2">
      <c r="A355" s="60"/>
      <c r="B355" s="60"/>
      <c r="C355" s="60"/>
      <c r="D355" s="61"/>
      <c r="E355" s="62"/>
      <c r="F355" s="65"/>
    </row>
    <row r="356" spans="1:6" s="58" customFormat="1" x14ac:dyDescent="0.2">
      <c r="A356" s="60"/>
      <c r="B356" s="60"/>
      <c r="C356" s="60">
        <v>326110</v>
      </c>
      <c r="D356" s="61" t="s">
        <v>1433</v>
      </c>
      <c r="E356" s="62"/>
      <c r="F356" s="65">
        <v>32611</v>
      </c>
    </row>
    <row r="357" spans="1:6" s="58" customFormat="1" x14ac:dyDescent="0.2">
      <c r="A357" s="60"/>
      <c r="B357" s="60"/>
      <c r="C357" s="60">
        <v>326120</v>
      </c>
      <c r="D357" s="61" t="s">
        <v>1434</v>
      </c>
      <c r="E357" s="62"/>
      <c r="F357" s="65">
        <v>32612</v>
      </c>
    </row>
    <row r="358" spans="1:6" s="58" customFormat="1" x14ac:dyDescent="0.2">
      <c r="A358" s="60"/>
      <c r="B358" s="60"/>
      <c r="C358" s="60">
        <v>326130</v>
      </c>
      <c r="D358" s="61" t="s">
        <v>1435</v>
      </c>
      <c r="E358" s="62"/>
      <c r="F358" s="65">
        <v>32613</v>
      </c>
    </row>
    <row r="359" spans="1:6" s="58" customFormat="1" x14ac:dyDescent="0.2">
      <c r="A359" s="60"/>
      <c r="B359" s="60"/>
      <c r="C359" s="60">
        <v>326140</v>
      </c>
      <c r="D359" s="61" t="s">
        <v>1436</v>
      </c>
      <c r="E359" s="62"/>
      <c r="F359" s="65">
        <v>32614</v>
      </c>
    </row>
    <row r="360" spans="1:6" s="58" customFormat="1" x14ac:dyDescent="0.2">
      <c r="A360" s="60"/>
      <c r="B360" s="60"/>
      <c r="C360" s="60">
        <v>326150</v>
      </c>
      <c r="D360" s="61" t="s">
        <v>1437</v>
      </c>
      <c r="E360" s="62"/>
      <c r="F360" s="65">
        <v>32615</v>
      </c>
    </row>
    <row r="361" spans="1:6" s="58" customFormat="1" x14ac:dyDescent="0.2">
      <c r="A361" s="60"/>
      <c r="B361" s="60"/>
      <c r="C361" s="60">
        <v>326160</v>
      </c>
      <c r="D361" s="61" t="s">
        <v>1438</v>
      </c>
      <c r="E361" s="62"/>
      <c r="F361" s="65">
        <v>32616</v>
      </c>
    </row>
    <row r="362" spans="1:6" s="58" customFormat="1" x14ac:dyDescent="0.2">
      <c r="A362" s="60"/>
      <c r="B362" s="60"/>
      <c r="C362" s="60">
        <v>326190</v>
      </c>
      <c r="D362" s="61" t="s">
        <v>1439</v>
      </c>
      <c r="E362" s="62"/>
      <c r="F362" s="65">
        <v>32619</v>
      </c>
    </row>
    <row r="363" spans="1:6" s="58" customFormat="1" x14ac:dyDescent="0.2">
      <c r="A363" s="60"/>
      <c r="B363" s="60"/>
      <c r="C363" s="60">
        <v>326210</v>
      </c>
      <c r="D363" s="61" t="s">
        <v>1440</v>
      </c>
      <c r="E363" s="62"/>
      <c r="F363" s="65">
        <v>32621</v>
      </c>
    </row>
    <row r="364" spans="1:6" s="58" customFormat="1" x14ac:dyDescent="0.2">
      <c r="A364" s="60"/>
      <c r="B364" s="60"/>
      <c r="C364" s="60">
        <v>326220</v>
      </c>
      <c r="D364" s="61" t="s">
        <v>1441</v>
      </c>
      <c r="E364" s="62"/>
      <c r="F364" s="65">
        <v>32622</v>
      </c>
    </row>
    <row r="365" spans="1:6" s="58" customFormat="1" x14ac:dyDescent="0.2">
      <c r="A365" s="60"/>
      <c r="B365" s="60"/>
      <c r="C365" s="60">
        <v>326290</v>
      </c>
      <c r="D365" s="61" t="s">
        <v>1442</v>
      </c>
      <c r="E365" s="62"/>
      <c r="F365" s="65">
        <v>32629</v>
      </c>
    </row>
    <row r="366" spans="1:6" s="58" customFormat="1" x14ac:dyDescent="0.2">
      <c r="A366" s="60"/>
      <c r="B366" s="60"/>
      <c r="C366" s="60"/>
      <c r="D366" s="61"/>
      <c r="E366" s="62"/>
      <c r="F366" s="68"/>
    </row>
    <row r="367" spans="1:6" s="58" customFormat="1" x14ac:dyDescent="0.2">
      <c r="A367" s="59">
        <v>42</v>
      </c>
      <c r="B367" s="59" t="s">
        <v>1443</v>
      </c>
      <c r="C367" s="60"/>
      <c r="D367" s="61"/>
      <c r="E367" s="62"/>
      <c r="F367" s="65"/>
    </row>
    <row r="368" spans="1:6" s="58" customFormat="1" x14ac:dyDescent="0.2">
      <c r="A368" s="60"/>
      <c r="B368" s="60"/>
      <c r="C368" s="60"/>
      <c r="D368" s="61"/>
      <c r="E368" s="62"/>
      <c r="F368" s="65"/>
    </row>
    <row r="369" spans="1:6" s="58" customFormat="1" x14ac:dyDescent="0.2">
      <c r="A369" s="60"/>
      <c r="B369" s="59">
        <v>42</v>
      </c>
      <c r="C369" s="59" t="s">
        <v>1443</v>
      </c>
      <c r="D369" s="61"/>
      <c r="E369" s="62"/>
      <c r="F369" s="68"/>
    </row>
    <row r="370" spans="1:6" s="58" customFormat="1" x14ac:dyDescent="0.2">
      <c r="A370" s="60"/>
      <c r="B370" s="60"/>
      <c r="C370" s="60"/>
      <c r="D370" s="61"/>
      <c r="E370" s="62"/>
      <c r="F370" s="68"/>
    </row>
    <row r="371" spans="1:6" s="58" customFormat="1" x14ac:dyDescent="0.2">
      <c r="A371" s="60"/>
      <c r="B371" s="60"/>
      <c r="C371" s="60">
        <v>420000</v>
      </c>
      <c r="D371" s="61" t="s">
        <v>1443</v>
      </c>
      <c r="E371" s="70" t="s">
        <v>1100</v>
      </c>
      <c r="F371" s="65">
        <v>42</v>
      </c>
    </row>
    <row r="372" spans="1:6" s="58" customFormat="1" x14ac:dyDescent="0.2">
      <c r="A372" s="60"/>
      <c r="B372" s="60"/>
      <c r="C372" s="60"/>
      <c r="D372" s="61"/>
      <c r="E372" s="62"/>
      <c r="F372" s="65"/>
    </row>
    <row r="373" spans="1:6" s="58" customFormat="1" x14ac:dyDescent="0.2">
      <c r="A373" s="59" t="s">
        <v>1444</v>
      </c>
      <c r="B373" s="59" t="s">
        <v>1445</v>
      </c>
      <c r="C373" s="60"/>
      <c r="D373" s="61"/>
      <c r="E373" s="62"/>
      <c r="F373" s="65"/>
    </row>
    <row r="374" spans="1:6" s="58" customFormat="1" x14ac:dyDescent="0.2">
      <c r="A374" s="60"/>
      <c r="B374" s="60"/>
      <c r="C374" s="60"/>
      <c r="D374" s="61"/>
      <c r="E374" s="62"/>
      <c r="F374" s="73"/>
    </row>
    <row r="375" spans="1:6" s="58" customFormat="1" x14ac:dyDescent="0.2">
      <c r="A375" s="60"/>
      <c r="B375" s="59">
        <v>441</v>
      </c>
      <c r="C375" s="59" t="s">
        <v>1446</v>
      </c>
      <c r="D375" s="61"/>
      <c r="E375" s="62"/>
      <c r="F375" s="65"/>
    </row>
    <row r="376" spans="1:6" s="58" customFormat="1" x14ac:dyDescent="0.2">
      <c r="A376" s="60"/>
      <c r="B376" s="60"/>
      <c r="C376" s="60"/>
      <c r="D376" s="61"/>
      <c r="E376" s="62"/>
      <c r="F376" s="68"/>
    </row>
    <row r="377" spans="1:6" s="58" customFormat="1" x14ac:dyDescent="0.2">
      <c r="A377" s="60"/>
      <c r="B377" s="60"/>
      <c r="C377" s="60">
        <v>441000</v>
      </c>
      <c r="D377" s="61" t="s">
        <v>1446</v>
      </c>
      <c r="E377" s="62"/>
      <c r="F377" s="65">
        <v>441</v>
      </c>
    </row>
    <row r="378" spans="1:6" s="58" customFormat="1" x14ac:dyDescent="0.2">
      <c r="A378" s="60"/>
      <c r="B378" s="60"/>
      <c r="C378" s="60"/>
      <c r="D378" s="61"/>
      <c r="E378" s="70"/>
      <c r="F378" s="65"/>
    </row>
    <row r="379" spans="1:6" s="58" customFormat="1" x14ac:dyDescent="0.2">
      <c r="A379" s="60"/>
      <c r="B379" s="59">
        <v>445</v>
      </c>
      <c r="C379" s="59" t="s">
        <v>1447</v>
      </c>
      <c r="D379" s="61"/>
      <c r="E379" s="62"/>
      <c r="F379" s="65"/>
    </row>
    <row r="380" spans="1:6" s="58" customFormat="1" x14ac:dyDescent="0.2">
      <c r="A380" s="60"/>
      <c r="B380" s="60"/>
      <c r="C380" s="60"/>
      <c r="D380" s="61"/>
      <c r="E380" s="70"/>
      <c r="F380" s="65"/>
    </row>
    <row r="381" spans="1:6" s="58" customFormat="1" x14ac:dyDescent="0.2">
      <c r="A381" s="60"/>
      <c r="B381" s="60"/>
      <c r="C381" s="60">
        <v>445000</v>
      </c>
      <c r="D381" s="61" t="s">
        <v>1447</v>
      </c>
      <c r="E381" s="62"/>
      <c r="F381" s="65">
        <v>445</v>
      </c>
    </row>
    <row r="382" spans="1:6" s="58" customFormat="1" x14ac:dyDescent="0.2">
      <c r="A382" s="59"/>
      <c r="B382" s="59"/>
      <c r="C382" s="60"/>
      <c r="D382" s="61"/>
      <c r="E382" s="62"/>
      <c r="F382" s="65"/>
    </row>
    <row r="383" spans="1:6" s="58" customFormat="1" x14ac:dyDescent="0.2">
      <c r="A383" s="60"/>
      <c r="B383" s="59">
        <v>452</v>
      </c>
      <c r="C383" s="59" t="s">
        <v>1448</v>
      </c>
      <c r="D383" s="61"/>
      <c r="E383" s="62"/>
      <c r="F383" s="65"/>
    </row>
    <row r="384" spans="1:6" s="58" customFormat="1" x14ac:dyDescent="0.2">
      <c r="A384" s="60"/>
      <c r="B384" s="59"/>
      <c r="C384" s="59"/>
      <c r="D384" s="61"/>
      <c r="E384" s="62"/>
      <c r="F384" s="65"/>
    </row>
    <row r="385" spans="1:6" s="58" customFormat="1" x14ac:dyDescent="0.2">
      <c r="A385" s="60"/>
      <c r="B385" s="60"/>
      <c r="C385" s="60">
        <v>452000</v>
      </c>
      <c r="D385" s="61" t="s">
        <v>1448</v>
      </c>
      <c r="E385" s="62"/>
      <c r="F385" s="65">
        <v>452</v>
      </c>
    </row>
    <row r="386" spans="1:6" s="58" customFormat="1" x14ac:dyDescent="0.2">
      <c r="A386" s="60"/>
      <c r="B386" s="60"/>
      <c r="C386" s="60"/>
      <c r="D386" s="61"/>
      <c r="E386" s="62"/>
      <c r="F386" s="65"/>
    </row>
    <row r="387" spans="1:6" s="58" customFormat="1" x14ac:dyDescent="0.2">
      <c r="A387" s="60"/>
      <c r="B387" s="59" t="s">
        <v>1449</v>
      </c>
      <c r="C387" s="59" t="s">
        <v>1450</v>
      </c>
      <c r="D387" s="61"/>
      <c r="E387" s="62"/>
      <c r="F387" s="65"/>
    </row>
    <row r="388" spans="1:6" s="58" customFormat="1" x14ac:dyDescent="0.2">
      <c r="A388" s="60"/>
      <c r="B388" s="59"/>
      <c r="C388" s="59"/>
      <c r="D388" s="61"/>
      <c r="E388" s="62"/>
      <c r="F388" s="65"/>
    </row>
    <row r="389" spans="1:6" s="58" customFormat="1" x14ac:dyDescent="0.2">
      <c r="A389" s="60"/>
      <c r="B389" s="60"/>
      <c r="C389" s="60" t="s">
        <v>1451</v>
      </c>
      <c r="D389" s="61" t="s">
        <v>1450</v>
      </c>
      <c r="E389" s="70" t="s">
        <v>1100</v>
      </c>
      <c r="F389" s="65" t="s">
        <v>1452</v>
      </c>
    </row>
    <row r="390" spans="1:6" s="58" customFormat="1" x14ac:dyDescent="0.2">
      <c r="A390" s="60"/>
      <c r="B390" s="60"/>
      <c r="C390" s="60"/>
      <c r="D390" s="61"/>
      <c r="E390" s="62"/>
      <c r="F390" s="65"/>
    </row>
    <row r="391" spans="1:6" s="58" customFormat="1" x14ac:dyDescent="0.2">
      <c r="A391" s="59" t="s">
        <v>1453</v>
      </c>
      <c r="B391" s="59" t="s">
        <v>1454</v>
      </c>
      <c r="C391" s="60"/>
      <c r="D391" s="61"/>
      <c r="E391" s="62"/>
      <c r="F391" s="65"/>
    </row>
    <row r="392" spans="1:6" s="58" customFormat="1" x14ac:dyDescent="0.2">
      <c r="A392" s="59"/>
      <c r="B392" s="59"/>
      <c r="C392" s="59"/>
      <c r="D392" s="61"/>
      <c r="E392" s="62"/>
      <c r="F392" s="65"/>
    </row>
    <row r="393" spans="1:6" s="58" customFormat="1" x14ac:dyDescent="0.2">
      <c r="A393" s="59"/>
      <c r="B393" s="59">
        <v>481</v>
      </c>
      <c r="C393" s="59" t="s">
        <v>1455</v>
      </c>
      <c r="D393" s="61"/>
      <c r="E393" s="62"/>
      <c r="F393" s="65"/>
    </row>
    <row r="394" spans="1:6" s="58" customFormat="1" x14ac:dyDescent="0.2">
      <c r="A394" s="60"/>
      <c r="B394" s="60"/>
      <c r="C394" s="60"/>
      <c r="D394" s="61"/>
      <c r="E394" s="62"/>
      <c r="F394" s="65"/>
    </row>
    <row r="395" spans="1:6" s="58" customFormat="1" x14ac:dyDescent="0.2">
      <c r="A395" s="60"/>
      <c r="B395" s="60"/>
      <c r="C395" s="60">
        <v>481000</v>
      </c>
      <c r="D395" s="61" t="s">
        <v>1455</v>
      </c>
      <c r="E395" s="62"/>
      <c r="F395" s="65">
        <v>481</v>
      </c>
    </row>
    <row r="396" spans="1:6" s="58" customFormat="1" x14ac:dyDescent="0.2">
      <c r="A396" s="60"/>
      <c r="B396" s="59"/>
      <c r="C396" s="59"/>
      <c r="D396" s="61"/>
      <c r="E396" s="62"/>
      <c r="F396" s="65"/>
    </row>
    <row r="397" spans="1:6" s="58" customFormat="1" x14ac:dyDescent="0.2">
      <c r="A397" s="60"/>
      <c r="B397" s="59">
        <v>482</v>
      </c>
      <c r="C397" s="59" t="s">
        <v>1456</v>
      </c>
      <c r="D397" s="61"/>
      <c r="E397" s="62"/>
      <c r="F397" s="65"/>
    </row>
    <row r="398" spans="1:6" s="58" customFormat="1" x14ac:dyDescent="0.2">
      <c r="A398" s="60"/>
      <c r="B398" s="60"/>
      <c r="C398" s="60"/>
      <c r="D398" s="61"/>
      <c r="E398" s="62"/>
      <c r="F398" s="68"/>
    </row>
    <row r="399" spans="1:6" s="58" customFormat="1" x14ac:dyDescent="0.2">
      <c r="A399" s="60"/>
      <c r="B399" s="60"/>
      <c r="C399" s="60">
        <v>482000</v>
      </c>
      <c r="D399" s="61" t="s">
        <v>1456</v>
      </c>
      <c r="E399" s="62"/>
      <c r="F399" s="65">
        <v>482</v>
      </c>
    </row>
    <row r="400" spans="1:6" s="58" customFormat="1" x14ac:dyDescent="0.2">
      <c r="A400" s="60"/>
      <c r="B400" s="59"/>
      <c r="C400" s="59"/>
      <c r="D400" s="61"/>
      <c r="E400" s="62"/>
      <c r="F400" s="65"/>
    </row>
    <row r="401" spans="1:6" s="58" customFormat="1" x14ac:dyDescent="0.2">
      <c r="A401" s="60"/>
      <c r="B401" s="59">
        <v>483</v>
      </c>
      <c r="C401" s="59" t="s">
        <v>1457</v>
      </c>
      <c r="D401" s="61"/>
      <c r="E401" s="62"/>
      <c r="F401" s="65"/>
    </row>
    <row r="402" spans="1:6" s="58" customFormat="1" x14ac:dyDescent="0.2">
      <c r="A402" s="60"/>
      <c r="B402" s="60"/>
      <c r="C402" s="60"/>
      <c r="D402" s="61"/>
      <c r="E402" s="62"/>
      <c r="F402" s="68"/>
    </row>
    <row r="403" spans="1:6" s="58" customFormat="1" x14ac:dyDescent="0.2">
      <c r="A403" s="60"/>
      <c r="B403" s="60"/>
      <c r="C403" s="60">
        <v>483000</v>
      </c>
      <c r="D403" s="61" t="s">
        <v>1457</v>
      </c>
      <c r="E403" s="62"/>
      <c r="F403" s="65">
        <v>483</v>
      </c>
    </row>
    <row r="404" spans="1:6" s="58" customFormat="1" x14ac:dyDescent="0.2">
      <c r="A404" s="60"/>
      <c r="B404" s="59"/>
      <c r="C404" s="59"/>
      <c r="D404" s="61"/>
      <c r="E404" s="62"/>
      <c r="F404" s="65"/>
    </row>
    <row r="405" spans="1:6" s="58" customFormat="1" x14ac:dyDescent="0.2">
      <c r="A405" s="60"/>
      <c r="B405" s="59">
        <v>484</v>
      </c>
      <c r="C405" s="59" t="s">
        <v>1458</v>
      </c>
      <c r="D405" s="61"/>
      <c r="E405" s="62"/>
      <c r="F405" s="65"/>
    </row>
    <row r="406" spans="1:6" s="58" customFormat="1" x14ac:dyDescent="0.2">
      <c r="A406" s="60"/>
      <c r="B406" s="60"/>
      <c r="C406" s="60"/>
      <c r="D406" s="61"/>
      <c r="E406" s="62"/>
      <c r="F406" s="68"/>
    </row>
    <row r="407" spans="1:6" s="58" customFormat="1" x14ac:dyDescent="0.2">
      <c r="A407" s="60"/>
      <c r="B407" s="60"/>
      <c r="C407" s="60">
        <v>484000</v>
      </c>
      <c r="D407" s="61" t="s">
        <v>1458</v>
      </c>
      <c r="E407" s="62"/>
      <c r="F407" s="65">
        <v>484</v>
      </c>
    </row>
    <row r="408" spans="1:6" s="58" customFormat="1" x14ac:dyDescent="0.2">
      <c r="A408" s="60"/>
      <c r="B408" s="59"/>
      <c r="C408" s="59"/>
      <c r="D408" s="61"/>
      <c r="E408" s="62"/>
      <c r="F408" s="65"/>
    </row>
    <row r="409" spans="1:6" s="58" customFormat="1" x14ac:dyDescent="0.2">
      <c r="A409" s="60"/>
      <c r="B409" s="59">
        <v>485</v>
      </c>
      <c r="C409" s="59" t="s">
        <v>1459</v>
      </c>
      <c r="D409" s="61"/>
      <c r="E409" s="62"/>
      <c r="F409" s="65"/>
    </row>
    <row r="410" spans="1:6" s="58" customFormat="1" x14ac:dyDescent="0.2">
      <c r="A410" s="60"/>
      <c r="B410" s="60"/>
      <c r="C410" s="60"/>
      <c r="D410" s="61"/>
      <c r="E410" s="62"/>
      <c r="F410" s="68"/>
    </row>
    <row r="411" spans="1:6" s="58" customFormat="1" x14ac:dyDescent="0.2">
      <c r="A411" s="60"/>
      <c r="B411" s="60"/>
      <c r="C411" s="60">
        <v>485000</v>
      </c>
      <c r="D411" s="61" t="s">
        <v>1459</v>
      </c>
      <c r="E411" s="62"/>
      <c r="F411" s="65">
        <v>485</v>
      </c>
    </row>
    <row r="412" spans="1:6" s="58" customFormat="1" x14ac:dyDescent="0.2">
      <c r="A412" s="60"/>
      <c r="B412" s="60"/>
      <c r="C412" s="60"/>
      <c r="D412" s="61"/>
      <c r="E412" s="62"/>
      <c r="F412" s="68"/>
    </row>
    <row r="413" spans="1:6" s="58" customFormat="1" x14ac:dyDescent="0.2">
      <c r="A413" s="60"/>
      <c r="B413" s="59">
        <v>486</v>
      </c>
      <c r="C413" s="59" t="s">
        <v>1460</v>
      </c>
      <c r="D413" s="61"/>
      <c r="E413" s="62"/>
      <c r="F413" s="68"/>
    </row>
    <row r="414" spans="1:6" s="58" customFormat="1" x14ac:dyDescent="0.2">
      <c r="A414" s="60"/>
      <c r="B414" s="60"/>
      <c r="C414" s="60"/>
      <c r="D414" s="61"/>
      <c r="E414" s="62"/>
      <c r="F414" s="65"/>
    </row>
    <row r="415" spans="1:6" s="58" customFormat="1" x14ac:dyDescent="0.2">
      <c r="A415" s="60"/>
      <c r="B415" s="60"/>
      <c r="C415" s="60">
        <v>486000</v>
      </c>
      <c r="D415" s="61" t="s">
        <v>1460</v>
      </c>
      <c r="E415" s="62"/>
      <c r="F415" s="65">
        <v>486</v>
      </c>
    </row>
    <row r="416" spans="1:6" s="58" customFormat="1" x14ac:dyDescent="0.2">
      <c r="A416" s="60"/>
      <c r="B416" s="60"/>
      <c r="C416" s="60"/>
      <c r="D416" s="61"/>
      <c r="E416" s="62"/>
      <c r="F416" s="68"/>
    </row>
    <row r="417" spans="1:6" s="58" customFormat="1" x14ac:dyDescent="0.2">
      <c r="A417" s="59"/>
      <c r="B417" s="59" t="s">
        <v>1461</v>
      </c>
      <c r="C417" s="59" t="s">
        <v>1462</v>
      </c>
      <c r="D417" s="61"/>
      <c r="E417" s="62"/>
      <c r="F417" s="68"/>
    </row>
    <row r="418" spans="1:6" s="58" customFormat="1" x14ac:dyDescent="0.2">
      <c r="A418" s="60"/>
      <c r="B418" s="60"/>
      <c r="C418" s="60"/>
      <c r="D418" s="61"/>
      <c r="E418" s="62"/>
      <c r="F418" s="65"/>
    </row>
    <row r="419" spans="1:6" s="58" customFormat="1" x14ac:dyDescent="0.2">
      <c r="A419" s="60"/>
      <c r="B419" s="59"/>
      <c r="C419" s="60" t="s">
        <v>1463</v>
      </c>
      <c r="D419" s="61" t="s">
        <v>1464</v>
      </c>
      <c r="E419" s="62"/>
      <c r="F419" s="74" t="s">
        <v>1465</v>
      </c>
    </row>
    <row r="420" spans="1:6" s="58" customFormat="1" x14ac:dyDescent="0.2">
      <c r="A420" s="60"/>
      <c r="B420" s="60"/>
      <c r="C420" s="60">
        <v>492000</v>
      </c>
      <c r="D420" s="61" t="s">
        <v>1466</v>
      </c>
      <c r="E420" s="62"/>
      <c r="F420" s="65">
        <v>492</v>
      </c>
    </row>
    <row r="421" spans="1:6" s="58" customFormat="1" x14ac:dyDescent="0.2">
      <c r="A421" s="60"/>
      <c r="B421" s="60"/>
      <c r="C421" s="60"/>
      <c r="D421" s="61"/>
      <c r="E421" s="62"/>
      <c r="F421" s="68"/>
    </row>
    <row r="422" spans="1:6" s="58" customFormat="1" x14ac:dyDescent="0.2">
      <c r="A422" s="60"/>
      <c r="B422" s="59">
        <v>493</v>
      </c>
      <c r="C422" s="59" t="s">
        <v>1467</v>
      </c>
      <c r="D422" s="61"/>
      <c r="E422" s="62"/>
      <c r="F422" s="65"/>
    </row>
    <row r="423" spans="1:6" s="58" customFormat="1" x14ac:dyDescent="0.2">
      <c r="A423" s="60"/>
      <c r="B423" s="60"/>
      <c r="C423" s="60"/>
      <c r="D423" s="61"/>
      <c r="E423" s="62"/>
      <c r="F423" s="65"/>
    </row>
    <row r="424" spans="1:6" s="58" customFormat="1" x14ac:dyDescent="0.2">
      <c r="A424" s="60"/>
      <c r="B424" s="60"/>
      <c r="C424" s="60">
        <v>493000</v>
      </c>
      <c r="D424" s="61" t="s">
        <v>1467</v>
      </c>
      <c r="E424" s="62"/>
      <c r="F424" s="65">
        <v>493</v>
      </c>
    </row>
    <row r="425" spans="1:6" s="58" customFormat="1" x14ac:dyDescent="0.2">
      <c r="A425" s="60"/>
      <c r="B425" s="60"/>
      <c r="C425" s="60"/>
      <c r="D425" s="61"/>
      <c r="E425" s="62"/>
      <c r="F425" s="68"/>
    </row>
    <row r="426" spans="1:6" s="58" customFormat="1" x14ac:dyDescent="0.2">
      <c r="A426" s="59">
        <v>51</v>
      </c>
      <c r="B426" s="59" t="s">
        <v>1468</v>
      </c>
      <c r="C426" s="60"/>
      <c r="D426" s="61"/>
      <c r="E426" s="62"/>
      <c r="F426" s="65"/>
    </row>
    <row r="427" spans="1:6" s="58" customFormat="1" x14ac:dyDescent="0.2">
      <c r="A427" s="60"/>
      <c r="B427" s="59"/>
      <c r="C427" s="59"/>
      <c r="D427" s="61"/>
      <c r="E427" s="62"/>
      <c r="F427" s="65"/>
    </row>
    <row r="428" spans="1:6" s="58" customFormat="1" x14ac:dyDescent="0.2">
      <c r="A428" s="60"/>
      <c r="B428" s="59">
        <v>511</v>
      </c>
      <c r="C428" s="59" t="s">
        <v>1469</v>
      </c>
      <c r="D428" s="61"/>
      <c r="E428" s="62"/>
      <c r="F428" s="68"/>
    </row>
    <row r="429" spans="1:6" s="58" customFormat="1" x14ac:dyDescent="0.2">
      <c r="A429" s="60"/>
      <c r="B429" s="60"/>
      <c r="C429" s="60"/>
      <c r="D429" s="61"/>
      <c r="E429" s="62"/>
      <c r="F429" s="68"/>
    </row>
    <row r="430" spans="1:6" s="58" customFormat="1" x14ac:dyDescent="0.2">
      <c r="A430" s="60"/>
      <c r="B430" s="60"/>
      <c r="C430" s="60">
        <v>511110</v>
      </c>
      <c r="D430" s="61" t="s">
        <v>1470</v>
      </c>
      <c r="E430" s="62"/>
      <c r="F430" s="65">
        <v>51111</v>
      </c>
    </row>
    <row r="431" spans="1:6" s="58" customFormat="1" x14ac:dyDescent="0.2">
      <c r="A431" s="60"/>
      <c r="B431" s="60"/>
      <c r="C431" s="60">
        <v>511120</v>
      </c>
      <c r="D431" s="61" t="s">
        <v>1471</v>
      </c>
      <c r="E431" s="62"/>
      <c r="F431" s="65">
        <v>51112</v>
      </c>
    </row>
    <row r="432" spans="1:6" s="58" customFormat="1" x14ac:dyDescent="0.2">
      <c r="A432" s="60"/>
      <c r="B432" s="59"/>
      <c r="C432" s="60">
        <v>511130</v>
      </c>
      <c r="D432" s="61" t="s">
        <v>1472</v>
      </c>
      <c r="E432" s="62"/>
      <c r="F432" s="65">
        <v>51113</v>
      </c>
    </row>
    <row r="433" spans="1:6" s="58" customFormat="1" x14ac:dyDescent="0.2">
      <c r="A433" s="60"/>
      <c r="B433" s="60"/>
      <c r="C433" s="60" t="s">
        <v>1473</v>
      </c>
      <c r="D433" s="61" t="s">
        <v>1474</v>
      </c>
      <c r="E433" s="62"/>
      <c r="F433" s="65" t="s">
        <v>1475</v>
      </c>
    </row>
    <row r="434" spans="1:6" s="58" customFormat="1" x14ac:dyDescent="0.2">
      <c r="A434" s="60"/>
      <c r="B434" s="60"/>
      <c r="C434" s="60">
        <v>511200</v>
      </c>
      <c r="D434" s="61" t="s">
        <v>1476</v>
      </c>
      <c r="E434" s="62"/>
      <c r="F434" s="65">
        <v>51121</v>
      </c>
    </row>
    <row r="435" spans="1:6" s="58" customFormat="1" x14ac:dyDescent="0.2">
      <c r="A435" s="60"/>
      <c r="B435" s="60"/>
      <c r="C435" s="60"/>
      <c r="D435" s="61"/>
      <c r="E435" s="62"/>
      <c r="F435" s="65"/>
    </row>
    <row r="436" spans="1:6" s="58" customFormat="1" x14ac:dyDescent="0.2">
      <c r="A436" s="60"/>
      <c r="B436" s="59">
        <v>512</v>
      </c>
      <c r="C436" s="59" t="s">
        <v>1477</v>
      </c>
      <c r="D436" s="61"/>
      <c r="E436" s="62"/>
      <c r="F436" s="65"/>
    </row>
    <row r="437" spans="1:6" s="58" customFormat="1" x14ac:dyDescent="0.2">
      <c r="A437" s="60"/>
      <c r="B437" s="60"/>
      <c r="C437" s="60"/>
      <c r="D437" s="61"/>
      <c r="E437" s="62"/>
      <c r="F437" s="68"/>
    </row>
    <row r="438" spans="1:6" s="58" customFormat="1" x14ac:dyDescent="0.2">
      <c r="A438" s="60"/>
      <c r="B438" s="60"/>
      <c r="C438" s="60">
        <v>512100</v>
      </c>
      <c r="D438" s="61" t="s">
        <v>1478</v>
      </c>
      <c r="E438" s="62"/>
      <c r="F438" s="63">
        <v>5121</v>
      </c>
    </row>
    <row r="439" spans="1:6" s="58" customFormat="1" x14ac:dyDescent="0.2">
      <c r="A439" s="60"/>
      <c r="B439" s="60"/>
      <c r="C439" s="52">
        <v>512200</v>
      </c>
      <c r="D439" s="61" t="s">
        <v>1479</v>
      </c>
      <c r="E439" s="62"/>
      <c r="F439" s="63">
        <v>5122</v>
      </c>
    </row>
    <row r="440" spans="1:6" s="58" customFormat="1" x14ac:dyDescent="0.2">
      <c r="A440" s="60"/>
      <c r="B440" s="59"/>
      <c r="C440" s="59"/>
      <c r="D440" s="61"/>
      <c r="E440" s="62"/>
      <c r="F440" s="65"/>
    </row>
    <row r="441" spans="1:6" s="58" customFormat="1" x14ac:dyDescent="0.2">
      <c r="A441" s="60"/>
      <c r="B441" s="59">
        <v>513</v>
      </c>
      <c r="C441" s="59" t="s">
        <v>1480</v>
      </c>
      <c r="D441" s="61"/>
      <c r="E441" s="62"/>
      <c r="F441" s="65"/>
    </row>
    <row r="442" spans="1:6" s="58" customFormat="1" x14ac:dyDescent="0.2">
      <c r="A442" s="60"/>
      <c r="B442" s="60"/>
      <c r="C442" s="60"/>
      <c r="D442" s="61"/>
      <c r="E442" s="62"/>
      <c r="F442" s="65"/>
    </row>
    <row r="443" spans="1:6" s="58" customFormat="1" x14ac:dyDescent="0.2">
      <c r="A443" s="60"/>
      <c r="B443" s="60"/>
      <c r="C443" s="60">
        <v>515100</v>
      </c>
      <c r="D443" s="61" t="s">
        <v>1481</v>
      </c>
      <c r="E443" s="62"/>
      <c r="F443" s="65">
        <v>5151</v>
      </c>
    </row>
    <row r="444" spans="1:6" s="58" customFormat="1" x14ac:dyDescent="0.2">
      <c r="A444" s="60"/>
      <c r="B444" s="60"/>
      <c r="C444" s="60">
        <v>515200</v>
      </c>
      <c r="D444" s="61" t="s">
        <v>1482</v>
      </c>
      <c r="E444" s="62"/>
      <c r="F444" s="65">
        <v>5152</v>
      </c>
    </row>
    <row r="445" spans="1:6" s="58" customFormat="1" x14ac:dyDescent="0.2">
      <c r="A445" s="60"/>
      <c r="B445" s="60"/>
      <c r="C445" s="60">
        <v>517110</v>
      </c>
      <c r="D445" s="61" t="s">
        <v>1483</v>
      </c>
      <c r="E445" s="62"/>
      <c r="F445" s="63">
        <v>5171</v>
      </c>
    </row>
    <row r="446" spans="1:6" s="58" customFormat="1" x14ac:dyDescent="0.2">
      <c r="A446" s="59"/>
      <c r="B446" s="59"/>
      <c r="C446" s="60">
        <v>517210</v>
      </c>
      <c r="D446" s="61" t="s">
        <v>1484</v>
      </c>
      <c r="E446" s="62"/>
      <c r="F446" s="63">
        <v>5172</v>
      </c>
    </row>
    <row r="447" spans="1:6" s="58" customFormat="1" x14ac:dyDescent="0.2">
      <c r="A447" s="60"/>
      <c r="B447" s="60"/>
      <c r="C447" s="60" t="s">
        <v>1485</v>
      </c>
      <c r="D447" s="61" t="s">
        <v>1486</v>
      </c>
      <c r="E447" s="62"/>
      <c r="F447" s="63" t="s">
        <v>1487</v>
      </c>
    </row>
    <row r="448" spans="1:6" s="58" customFormat="1" x14ac:dyDescent="0.2">
      <c r="A448" s="60"/>
      <c r="B448" s="59"/>
      <c r="C448" s="59"/>
      <c r="D448" s="61"/>
      <c r="E448" s="62"/>
      <c r="F448" s="68"/>
    </row>
    <row r="449" spans="1:6" s="58" customFormat="1" x14ac:dyDescent="0.2">
      <c r="A449" s="60"/>
      <c r="B449" s="59">
        <v>514</v>
      </c>
      <c r="C449" s="59" t="s">
        <v>1488</v>
      </c>
      <c r="D449" s="61"/>
      <c r="E449" s="62"/>
      <c r="F449" s="65"/>
    </row>
    <row r="450" spans="1:6" s="58" customFormat="1" x14ac:dyDescent="0.2">
      <c r="A450" s="60"/>
      <c r="B450" s="60"/>
      <c r="C450" s="60"/>
      <c r="D450" s="61"/>
      <c r="E450" s="62"/>
      <c r="F450" s="65"/>
    </row>
    <row r="451" spans="1:6" s="58" customFormat="1" x14ac:dyDescent="0.2">
      <c r="A451" s="60"/>
      <c r="B451" s="60"/>
      <c r="C451" s="60">
        <v>518200</v>
      </c>
      <c r="D451" s="61" t="s">
        <v>1489</v>
      </c>
      <c r="E451" s="62"/>
      <c r="F451" s="65">
        <v>5182</v>
      </c>
    </row>
    <row r="452" spans="1:6" s="58" customFormat="1" x14ac:dyDescent="0.2">
      <c r="A452" s="60"/>
      <c r="B452" s="60"/>
      <c r="C452" s="60" t="s">
        <v>1490</v>
      </c>
      <c r="D452" s="61" t="s">
        <v>1491</v>
      </c>
      <c r="E452" s="62"/>
      <c r="F452" s="65" t="s">
        <v>1492</v>
      </c>
    </row>
    <row r="453" spans="1:6" s="58" customFormat="1" x14ac:dyDescent="0.2">
      <c r="A453" s="60"/>
      <c r="B453" s="59"/>
      <c r="C453" s="60">
        <v>519130</v>
      </c>
      <c r="D453" s="61" t="s">
        <v>1493</v>
      </c>
      <c r="E453" s="62"/>
      <c r="F453" s="65">
        <v>51913</v>
      </c>
    </row>
    <row r="454" spans="1:6" s="58" customFormat="1" x14ac:dyDescent="0.2">
      <c r="A454" s="60"/>
      <c r="B454" s="60"/>
      <c r="C454" s="60"/>
      <c r="D454" s="61"/>
      <c r="E454" s="62"/>
      <c r="F454" s="68"/>
    </row>
    <row r="455" spans="1:6" s="58" customFormat="1" x14ac:dyDescent="0.2">
      <c r="A455" s="59" t="s">
        <v>1494</v>
      </c>
      <c r="B455" s="59" t="s">
        <v>1495</v>
      </c>
      <c r="C455" s="60"/>
      <c r="D455" s="61"/>
      <c r="E455" s="62"/>
      <c r="F455" s="68"/>
    </row>
    <row r="456" spans="1:6" s="58" customFormat="1" x14ac:dyDescent="0.2">
      <c r="A456" s="60"/>
      <c r="B456" s="60"/>
      <c r="C456" s="60"/>
      <c r="D456" s="61"/>
      <c r="E456" s="62"/>
      <c r="F456" s="68"/>
    </row>
    <row r="457" spans="1:6" s="58" customFormat="1" x14ac:dyDescent="0.2">
      <c r="A457" s="60"/>
      <c r="B457" s="59" t="s">
        <v>1496</v>
      </c>
      <c r="C457" s="59" t="s">
        <v>1497</v>
      </c>
      <c r="D457" s="61"/>
      <c r="E457" s="62"/>
      <c r="F457" s="68"/>
    </row>
    <row r="458" spans="1:6" s="58" customFormat="1" x14ac:dyDescent="0.2">
      <c r="A458" s="60"/>
      <c r="B458" s="59"/>
      <c r="C458" s="59"/>
      <c r="D458" s="61"/>
      <c r="E458" s="62"/>
      <c r="F458" s="68"/>
    </row>
    <row r="459" spans="1:6" s="58" customFormat="1" x14ac:dyDescent="0.2">
      <c r="A459" s="60"/>
      <c r="B459" s="60"/>
      <c r="C459" s="60" t="s">
        <v>1498</v>
      </c>
      <c r="D459" s="61" t="s">
        <v>1499</v>
      </c>
      <c r="E459" s="62"/>
      <c r="F459" s="63" t="s">
        <v>1500</v>
      </c>
    </row>
    <row r="460" spans="1:6" s="58" customFormat="1" x14ac:dyDescent="0.2">
      <c r="A460" s="60"/>
      <c r="B460" s="60"/>
      <c r="C460" s="60" t="s">
        <v>1501</v>
      </c>
      <c r="D460" s="61" t="s">
        <v>1502</v>
      </c>
      <c r="E460" s="62"/>
      <c r="F460" s="63" t="s">
        <v>1503</v>
      </c>
    </row>
    <row r="461" spans="1:6" s="58" customFormat="1" x14ac:dyDescent="0.2">
      <c r="A461" s="60"/>
      <c r="B461" s="60"/>
      <c r="C461" s="60"/>
      <c r="D461" s="61"/>
      <c r="E461" s="62"/>
      <c r="F461" s="68"/>
    </row>
    <row r="462" spans="1:6" s="58" customFormat="1" x14ac:dyDescent="0.2">
      <c r="A462" s="60"/>
      <c r="B462" s="59">
        <v>523</v>
      </c>
      <c r="C462" s="59" t="s">
        <v>1504</v>
      </c>
      <c r="D462" s="61"/>
      <c r="E462" s="62"/>
      <c r="F462" s="68"/>
    </row>
    <row r="463" spans="1:6" s="58" customFormat="1" x14ac:dyDescent="0.2">
      <c r="A463" s="60"/>
      <c r="B463" s="59"/>
      <c r="C463" s="59"/>
      <c r="D463" s="61"/>
      <c r="E463" s="62"/>
      <c r="F463" s="68"/>
    </row>
    <row r="464" spans="1:6" s="58" customFormat="1" x14ac:dyDescent="0.2">
      <c r="A464" s="60"/>
      <c r="B464" s="60"/>
      <c r="C464" s="60" t="s">
        <v>1505</v>
      </c>
      <c r="D464" s="61" t="s">
        <v>1506</v>
      </c>
      <c r="E464" s="62"/>
      <c r="F464" s="69" t="s">
        <v>1507</v>
      </c>
    </row>
    <row r="465" spans="1:6" s="58" customFormat="1" x14ac:dyDescent="0.2">
      <c r="A465" s="60"/>
      <c r="B465" s="60"/>
      <c r="C465" s="60">
        <v>523900</v>
      </c>
      <c r="D465" s="61" t="s">
        <v>1508</v>
      </c>
      <c r="E465" s="62"/>
      <c r="F465" s="65">
        <v>5239</v>
      </c>
    </row>
    <row r="466" spans="1:6" s="58" customFormat="1" x14ac:dyDescent="0.2">
      <c r="A466" s="60"/>
      <c r="B466" s="60"/>
      <c r="C466" s="60"/>
      <c r="D466" s="61"/>
      <c r="E466" s="62"/>
      <c r="F466" s="65"/>
    </row>
    <row r="467" spans="1:6" s="58" customFormat="1" x14ac:dyDescent="0.2">
      <c r="A467" s="60"/>
      <c r="B467" s="59">
        <v>524</v>
      </c>
      <c r="C467" s="59" t="s">
        <v>1509</v>
      </c>
      <c r="D467" s="61"/>
      <c r="E467" s="62"/>
      <c r="F467" s="68"/>
    </row>
    <row r="468" spans="1:6" s="58" customFormat="1" x14ac:dyDescent="0.2">
      <c r="A468" s="60"/>
      <c r="B468" s="60"/>
      <c r="C468" s="60"/>
      <c r="D468" s="61"/>
      <c r="E468" s="62"/>
      <c r="F468" s="65"/>
    </row>
    <row r="469" spans="1:6" s="58" customFormat="1" x14ac:dyDescent="0.2">
      <c r="A469" s="60"/>
      <c r="B469" s="60"/>
      <c r="C469" s="60">
        <v>524100</v>
      </c>
      <c r="D469" s="61" t="s">
        <v>1510</v>
      </c>
      <c r="E469" s="62"/>
      <c r="F469" s="63">
        <v>5241</v>
      </c>
    </row>
    <row r="470" spans="1:6" s="58" customFormat="1" x14ac:dyDescent="0.2">
      <c r="A470" s="60"/>
      <c r="B470" s="60"/>
      <c r="C470" s="60">
        <v>524200</v>
      </c>
      <c r="D470" s="61" t="s">
        <v>1511</v>
      </c>
      <c r="E470" s="62"/>
      <c r="F470" s="63">
        <v>5242</v>
      </c>
    </row>
    <row r="471" spans="1:6" s="58" customFormat="1" x14ac:dyDescent="0.2">
      <c r="A471" s="60"/>
      <c r="B471" s="60"/>
      <c r="C471" s="60"/>
      <c r="D471" s="61"/>
      <c r="E471" s="62"/>
      <c r="F471" s="65"/>
    </row>
    <row r="472" spans="1:6" s="58" customFormat="1" x14ac:dyDescent="0.2">
      <c r="A472" s="60"/>
      <c r="B472" s="59">
        <v>525</v>
      </c>
      <c r="C472" s="59" t="s">
        <v>1512</v>
      </c>
      <c r="D472" s="61"/>
      <c r="E472" s="62"/>
      <c r="F472" s="65"/>
    </row>
    <row r="473" spans="1:6" s="58" customFormat="1" x14ac:dyDescent="0.2">
      <c r="A473" s="60"/>
      <c r="B473" s="60"/>
      <c r="C473" s="60"/>
      <c r="D473" s="61"/>
      <c r="E473" s="62"/>
      <c r="F473" s="68"/>
    </row>
    <row r="474" spans="1:6" s="58" customFormat="1" x14ac:dyDescent="0.2">
      <c r="A474" s="60"/>
      <c r="B474" s="60"/>
      <c r="C474" s="60">
        <v>525000</v>
      </c>
      <c r="D474" s="61" t="s">
        <v>1512</v>
      </c>
      <c r="E474" s="62"/>
      <c r="F474" s="65">
        <v>525</v>
      </c>
    </row>
    <row r="475" spans="1:6" s="58" customFormat="1" x14ac:dyDescent="0.2">
      <c r="A475" s="60"/>
      <c r="B475" s="60"/>
      <c r="C475" s="60"/>
      <c r="D475" s="61"/>
      <c r="E475" s="62"/>
      <c r="F475" s="65"/>
    </row>
    <row r="476" spans="1:6" s="58" customFormat="1" x14ac:dyDescent="0.2">
      <c r="A476" s="60"/>
      <c r="B476" s="59">
        <v>531</v>
      </c>
      <c r="C476" s="59" t="s">
        <v>1513</v>
      </c>
      <c r="D476" s="61"/>
      <c r="E476" s="62"/>
      <c r="F476" s="68"/>
    </row>
    <row r="477" spans="1:6" s="58" customFormat="1" x14ac:dyDescent="0.2">
      <c r="A477" s="60"/>
      <c r="B477" s="60"/>
      <c r="C477" s="60"/>
      <c r="D477" s="61"/>
      <c r="E477" s="62"/>
      <c r="F477" s="65"/>
    </row>
    <row r="478" spans="1:6" s="58" customFormat="1" x14ac:dyDescent="0.2">
      <c r="A478" s="60"/>
      <c r="B478" s="60"/>
      <c r="C478" s="60" t="s">
        <v>1514</v>
      </c>
      <c r="D478" s="61" t="s">
        <v>1515</v>
      </c>
      <c r="E478" s="62"/>
      <c r="F478" s="65">
        <v>531</v>
      </c>
    </row>
    <row r="479" spans="1:6" s="58" customFormat="1" x14ac:dyDescent="0.2">
      <c r="A479" s="59"/>
      <c r="B479" s="59"/>
      <c r="C479" s="60" t="s">
        <v>1516</v>
      </c>
      <c r="D479" s="61" t="s">
        <v>1517</v>
      </c>
      <c r="E479" s="62"/>
      <c r="F479" s="65">
        <v>531</v>
      </c>
    </row>
    <row r="480" spans="1:6" s="58" customFormat="1" x14ac:dyDescent="0.2">
      <c r="A480" s="60"/>
      <c r="B480" s="60"/>
      <c r="C480" s="60"/>
      <c r="D480" s="61"/>
      <c r="E480" s="62"/>
      <c r="F480" s="65"/>
    </row>
    <row r="481" spans="1:6" s="58" customFormat="1" x14ac:dyDescent="0.2">
      <c r="A481" s="60"/>
      <c r="B481" s="59" t="s">
        <v>1518</v>
      </c>
      <c r="C481" s="59" t="s">
        <v>1519</v>
      </c>
      <c r="D481" s="61"/>
      <c r="E481" s="62"/>
      <c r="F481" s="65"/>
    </row>
    <row r="482" spans="1:6" s="58" customFormat="1" x14ac:dyDescent="0.2">
      <c r="A482" s="60"/>
      <c r="B482" s="60"/>
      <c r="C482" s="60"/>
      <c r="D482" s="61"/>
      <c r="E482" s="62"/>
      <c r="F482" s="68"/>
    </row>
    <row r="483" spans="1:6" s="58" customFormat="1" x14ac:dyDescent="0.2">
      <c r="A483" s="60"/>
      <c r="B483" s="60"/>
      <c r="C483" s="60">
        <v>532100</v>
      </c>
      <c r="D483" s="61" t="s">
        <v>1520</v>
      </c>
      <c r="E483" s="62"/>
      <c r="F483" s="65">
        <v>5321</v>
      </c>
    </row>
    <row r="484" spans="1:6" s="58" customFormat="1" x14ac:dyDescent="0.2">
      <c r="A484" s="60"/>
      <c r="B484" s="60"/>
      <c r="C484" s="60" t="s">
        <v>1521</v>
      </c>
      <c r="D484" s="61" t="s">
        <v>1522</v>
      </c>
      <c r="E484" s="62"/>
      <c r="F484" s="67" t="s">
        <v>1523</v>
      </c>
    </row>
    <row r="485" spans="1:6" s="58" customFormat="1" x14ac:dyDescent="0.2">
      <c r="A485" s="60"/>
      <c r="B485" s="59"/>
      <c r="C485" s="60">
        <v>532400</v>
      </c>
      <c r="D485" s="61" t="s">
        <v>1524</v>
      </c>
      <c r="E485" s="62"/>
      <c r="F485" s="65">
        <v>5324</v>
      </c>
    </row>
    <row r="486" spans="1:6" s="58" customFormat="1" x14ac:dyDescent="0.2">
      <c r="A486" s="60"/>
      <c r="B486" s="60"/>
      <c r="C486" s="60">
        <v>533000</v>
      </c>
      <c r="D486" s="61" t="s">
        <v>1525</v>
      </c>
      <c r="E486" s="62"/>
      <c r="F486" s="65">
        <v>533</v>
      </c>
    </row>
    <row r="487" spans="1:6" s="58" customFormat="1" x14ac:dyDescent="0.2">
      <c r="A487" s="60"/>
      <c r="B487" s="60"/>
      <c r="C487" s="60"/>
      <c r="D487" s="61"/>
      <c r="E487" s="62"/>
      <c r="F487" s="65"/>
    </row>
    <row r="488" spans="1:6" s="58" customFormat="1" x14ac:dyDescent="0.2">
      <c r="A488" s="59" t="s">
        <v>1526</v>
      </c>
      <c r="B488" s="59" t="s">
        <v>1527</v>
      </c>
      <c r="C488" s="60"/>
      <c r="D488" s="61"/>
      <c r="E488" s="62"/>
      <c r="F488" s="68"/>
    </row>
    <row r="489" spans="1:6" s="58" customFormat="1" x14ac:dyDescent="0.2">
      <c r="A489" s="60"/>
      <c r="B489" s="60"/>
      <c r="C489" s="60"/>
      <c r="D489" s="61"/>
      <c r="E489" s="62"/>
      <c r="F489" s="65"/>
    </row>
    <row r="490" spans="1:6" s="58" customFormat="1" x14ac:dyDescent="0.2">
      <c r="A490" s="60"/>
      <c r="B490" s="59">
        <v>5411</v>
      </c>
      <c r="C490" s="59" t="s">
        <v>1528</v>
      </c>
      <c r="D490" s="61"/>
      <c r="E490" s="62"/>
      <c r="F490" s="65"/>
    </row>
    <row r="491" spans="1:6" s="58" customFormat="1" x14ac:dyDescent="0.2">
      <c r="A491" s="60"/>
      <c r="B491" s="59"/>
      <c r="C491" s="59"/>
      <c r="D491" s="61"/>
      <c r="E491" s="62"/>
      <c r="F491" s="68"/>
    </row>
    <row r="492" spans="1:6" s="58" customFormat="1" x14ac:dyDescent="0.2">
      <c r="A492" s="60"/>
      <c r="B492" s="60"/>
      <c r="C492" s="60">
        <v>541100</v>
      </c>
      <c r="D492" s="61" t="s">
        <v>1528</v>
      </c>
      <c r="E492" s="62"/>
      <c r="F492" s="65">
        <v>5411</v>
      </c>
    </row>
    <row r="493" spans="1:6" s="58" customFormat="1" x14ac:dyDescent="0.2">
      <c r="A493" s="60"/>
      <c r="B493" s="60"/>
      <c r="C493" s="60"/>
      <c r="D493" s="61"/>
      <c r="E493" s="62"/>
      <c r="F493" s="65"/>
    </row>
    <row r="494" spans="1:6" s="58" customFormat="1" x14ac:dyDescent="0.2">
      <c r="A494" s="60"/>
      <c r="B494" s="59">
        <v>5415</v>
      </c>
      <c r="C494" s="59" t="s">
        <v>1529</v>
      </c>
      <c r="D494" s="61"/>
      <c r="E494" s="62"/>
      <c r="F494" s="65"/>
    </row>
    <row r="495" spans="1:6" s="58" customFormat="1" x14ac:dyDescent="0.2">
      <c r="A495" s="60"/>
      <c r="B495" s="60"/>
      <c r="C495" s="60"/>
      <c r="D495" s="61"/>
      <c r="E495" s="62"/>
      <c r="F495" s="68"/>
    </row>
    <row r="496" spans="1:6" s="58" customFormat="1" x14ac:dyDescent="0.2">
      <c r="A496" s="60"/>
      <c r="B496" s="60"/>
      <c r="C496" s="60">
        <v>541511</v>
      </c>
      <c r="D496" s="61" t="s">
        <v>1530</v>
      </c>
      <c r="E496" s="62"/>
      <c r="F496" s="65">
        <v>541511</v>
      </c>
    </row>
    <row r="497" spans="1:6" s="58" customFormat="1" x14ac:dyDescent="0.2">
      <c r="A497" s="60"/>
      <c r="B497" s="60"/>
      <c r="C497" s="60">
        <v>541512</v>
      </c>
      <c r="D497" s="61" t="s">
        <v>1531</v>
      </c>
      <c r="E497" s="62"/>
      <c r="F497" s="65">
        <v>541512</v>
      </c>
    </row>
    <row r="498" spans="1:6" s="58" customFormat="1" x14ac:dyDescent="0.2">
      <c r="A498" s="60"/>
      <c r="B498" s="60"/>
      <c r="C498" s="60" t="s">
        <v>1532</v>
      </c>
      <c r="D498" s="61" t="s">
        <v>1533</v>
      </c>
      <c r="E498" s="62"/>
      <c r="F498" s="65" t="s">
        <v>1534</v>
      </c>
    </row>
    <row r="499" spans="1:6" s="58" customFormat="1" x14ac:dyDescent="0.2">
      <c r="A499" s="60"/>
      <c r="B499" s="60"/>
      <c r="C499" s="60"/>
      <c r="D499" s="61"/>
      <c r="E499" s="62"/>
      <c r="F499" s="68"/>
    </row>
    <row r="500" spans="1:6" s="58" customFormat="1" x14ac:dyDescent="0.2">
      <c r="A500" s="60"/>
      <c r="B500" s="59" t="s">
        <v>1535</v>
      </c>
      <c r="C500" s="59" t="s">
        <v>1536</v>
      </c>
      <c r="D500" s="61"/>
      <c r="E500" s="62"/>
      <c r="F500" s="68"/>
    </row>
    <row r="501" spans="1:6" s="58" customFormat="1" x14ac:dyDescent="0.2">
      <c r="A501" s="60"/>
      <c r="B501" s="60"/>
      <c r="C501" s="60"/>
      <c r="D501" s="61"/>
      <c r="E501" s="62"/>
      <c r="F501" s="68"/>
    </row>
    <row r="502" spans="1:6" s="58" customFormat="1" x14ac:dyDescent="0.2">
      <c r="A502" s="60"/>
      <c r="B502" s="60"/>
      <c r="C502" s="60">
        <v>541200</v>
      </c>
      <c r="D502" s="61" t="s">
        <v>1537</v>
      </c>
      <c r="E502" s="62"/>
      <c r="F502" s="65">
        <v>5412</v>
      </c>
    </row>
    <row r="503" spans="1:6" s="58" customFormat="1" x14ac:dyDescent="0.2">
      <c r="A503" s="60"/>
      <c r="B503" s="60"/>
      <c r="C503" s="60">
        <v>541300</v>
      </c>
      <c r="D503" s="61" t="s">
        <v>1538</v>
      </c>
      <c r="E503" s="62"/>
      <c r="F503" s="65">
        <v>5413</v>
      </c>
    </row>
    <row r="504" spans="1:6" s="58" customFormat="1" x14ac:dyDescent="0.2">
      <c r="A504" s="60"/>
      <c r="B504" s="59"/>
      <c r="C504" s="60">
        <v>541400</v>
      </c>
      <c r="D504" s="61" t="s">
        <v>1539</v>
      </c>
      <c r="E504" s="62"/>
      <c r="F504" s="65">
        <v>5414</v>
      </c>
    </row>
    <row r="505" spans="1:6" s="58" customFormat="1" x14ac:dyDescent="0.2">
      <c r="A505" s="60"/>
      <c r="B505" s="60"/>
      <c r="C505" s="60">
        <v>541610</v>
      </c>
      <c r="D505" s="61" t="s">
        <v>1540</v>
      </c>
      <c r="E505" s="62"/>
      <c r="F505" s="65">
        <v>54161</v>
      </c>
    </row>
    <row r="506" spans="1:6" s="58" customFormat="1" x14ac:dyDescent="0.2">
      <c r="A506" s="60"/>
      <c r="B506" s="60"/>
      <c r="C506" s="60" t="s">
        <v>1541</v>
      </c>
      <c r="D506" s="61" t="s">
        <v>1542</v>
      </c>
      <c r="E506" s="62"/>
      <c r="F506" s="65" t="s">
        <v>1543</v>
      </c>
    </row>
    <row r="507" spans="1:6" s="58" customFormat="1" x14ac:dyDescent="0.2">
      <c r="A507" s="60"/>
      <c r="B507" s="60"/>
      <c r="C507" s="60">
        <v>541700</v>
      </c>
      <c r="D507" s="61" t="s">
        <v>1544</v>
      </c>
      <c r="E507" s="62"/>
      <c r="F507" s="65">
        <v>5417</v>
      </c>
    </row>
    <row r="508" spans="1:6" s="58" customFormat="1" x14ac:dyDescent="0.2">
      <c r="A508" s="60"/>
      <c r="B508" s="59"/>
      <c r="C508" s="60">
        <v>541800</v>
      </c>
      <c r="D508" s="61" t="s">
        <v>1545</v>
      </c>
      <c r="E508" s="62"/>
      <c r="F508" s="65">
        <v>5418</v>
      </c>
    </row>
    <row r="509" spans="1:6" s="58" customFormat="1" x14ac:dyDescent="0.2">
      <c r="A509" s="60"/>
      <c r="B509" s="60"/>
      <c r="C509" s="60" t="s">
        <v>1546</v>
      </c>
      <c r="D509" s="61" t="s">
        <v>1547</v>
      </c>
      <c r="E509" s="62"/>
      <c r="F509" s="65" t="s">
        <v>1548</v>
      </c>
    </row>
    <row r="510" spans="1:6" s="58" customFormat="1" x14ac:dyDescent="0.2">
      <c r="A510" s="60"/>
      <c r="B510" s="60"/>
      <c r="C510" s="60">
        <v>541920</v>
      </c>
      <c r="D510" s="61" t="s">
        <v>1549</v>
      </c>
      <c r="E510" s="62"/>
      <c r="F510" s="65">
        <v>54192</v>
      </c>
    </row>
    <row r="511" spans="1:6" s="58" customFormat="1" x14ac:dyDescent="0.2">
      <c r="A511" s="60"/>
      <c r="B511" s="60"/>
      <c r="C511" s="60">
        <v>541940</v>
      </c>
      <c r="D511" s="61" t="s">
        <v>1550</v>
      </c>
      <c r="E511" s="62"/>
      <c r="F511" s="65">
        <v>54194</v>
      </c>
    </row>
    <row r="512" spans="1:6" s="58" customFormat="1" x14ac:dyDescent="0.2">
      <c r="A512" s="60"/>
      <c r="B512" s="60"/>
      <c r="C512" s="60"/>
      <c r="D512" s="61"/>
      <c r="E512" s="62"/>
      <c r="F512" s="68"/>
    </row>
    <row r="513" spans="1:6" s="58" customFormat="1" x14ac:dyDescent="0.2">
      <c r="A513" s="60"/>
      <c r="B513" s="59">
        <v>55</v>
      </c>
      <c r="C513" s="59" t="s">
        <v>1551</v>
      </c>
      <c r="D513" s="61"/>
      <c r="E513" s="62"/>
      <c r="F513" s="68"/>
    </row>
    <row r="514" spans="1:6" s="58" customFormat="1" x14ac:dyDescent="0.2">
      <c r="A514" s="60"/>
      <c r="B514" s="60"/>
      <c r="C514" s="60"/>
      <c r="D514" s="61"/>
      <c r="E514" s="62"/>
      <c r="F514" s="68"/>
    </row>
    <row r="515" spans="1:6" s="58" customFormat="1" x14ac:dyDescent="0.2">
      <c r="A515" s="60"/>
      <c r="B515" s="60"/>
      <c r="C515" s="60">
        <v>550000</v>
      </c>
      <c r="D515" s="61" t="s">
        <v>1551</v>
      </c>
      <c r="E515" s="62"/>
      <c r="F515" s="65">
        <v>55</v>
      </c>
    </row>
    <row r="516" spans="1:6" s="58" customFormat="1" x14ac:dyDescent="0.2">
      <c r="A516" s="60"/>
      <c r="B516" s="60"/>
      <c r="C516" s="60"/>
      <c r="D516" s="61"/>
      <c r="E516" s="62"/>
      <c r="F516" s="68"/>
    </row>
    <row r="517" spans="1:6" s="58" customFormat="1" x14ac:dyDescent="0.2">
      <c r="A517" s="60"/>
      <c r="B517" s="59">
        <v>561</v>
      </c>
      <c r="C517" s="59" t="s">
        <v>1552</v>
      </c>
      <c r="D517" s="61"/>
      <c r="E517" s="62"/>
      <c r="F517" s="65"/>
    </row>
    <row r="518" spans="1:6" s="58" customFormat="1" x14ac:dyDescent="0.2">
      <c r="A518" s="60"/>
      <c r="B518" s="60"/>
      <c r="C518" s="60"/>
      <c r="D518" s="61"/>
      <c r="E518" s="62"/>
      <c r="F518" s="65"/>
    </row>
    <row r="519" spans="1:6" s="58" customFormat="1" x14ac:dyDescent="0.2">
      <c r="A519" s="60"/>
      <c r="B519" s="59"/>
      <c r="C519" s="60">
        <v>561100</v>
      </c>
      <c r="D519" s="61" t="s">
        <v>1553</v>
      </c>
      <c r="E519" s="62"/>
      <c r="F519" s="65">
        <v>5611</v>
      </c>
    </row>
    <row r="520" spans="1:6" s="58" customFormat="1" x14ac:dyDescent="0.2">
      <c r="A520" s="60"/>
      <c r="B520" s="60"/>
      <c r="C520" s="60">
        <v>561200</v>
      </c>
      <c r="D520" s="61" t="s">
        <v>1554</v>
      </c>
      <c r="E520" s="62"/>
      <c r="F520" s="65">
        <v>5612</v>
      </c>
    </row>
    <row r="521" spans="1:6" s="58" customFormat="1" x14ac:dyDescent="0.2">
      <c r="A521" s="60"/>
      <c r="B521" s="59"/>
      <c r="C521" s="60">
        <v>561300</v>
      </c>
      <c r="D521" s="61" t="s">
        <v>1555</v>
      </c>
      <c r="E521" s="62"/>
      <c r="F521" s="65">
        <v>5613</v>
      </c>
    </row>
    <row r="522" spans="1:6" s="58" customFormat="1" x14ac:dyDescent="0.2">
      <c r="A522" s="60"/>
      <c r="B522" s="60"/>
      <c r="C522" s="60">
        <v>561400</v>
      </c>
      <c r="D522" s="61" t="s">
        <v>1556</v>
      </c>
      <c r="E522" s="62"/>
      <c r="F522" s="65">
        <v>5614</v>
      </c>
    </row>
    <row r="523" spans="1:6" s="58" customFormat="1" x14ac:dyDescent="0.2">
      <c r="A523" s="60"/>
      <c r="B523" s="60"/>
      <c r="C523" s="60">
        <v>561500</v>
      </c>
      <c r="D523" s="61" t="s">
        <v>1557</v>
      </c>
      <c r="E523" s="62"/>
      <c r="F523" s="65">
        <v>5615</v>
      </c>
    </row>
    <row r="524" spans="1:6" s="58" customFormat="1" x14ac:dyDescent="0.2">
      <c r="A524" s="60"/>
      <c r="B524" s="60"/>
      <c r="C524" s="52">
        <v>561600</v>
      </c>
      <c r="D524" s="61" t="s">
        <v>1558</v>
      </c>
      <c r="E524" s="62"/>
      <c r="F524" s="65">
        <v>5616</v>
      </c>
    </row>
    <row r="525" spans="1:6" s="58" customFormat="1" x14ac:dyDescent="0.2">
      <c r="A525" s="59"/>
      <c r="B525" s="59"/>
      <c r="C525" s="60">
        <v>561700</v>
      </c>
      <c r="D525" s="61" t="s">
        <v>1559</v>
      </c>
      <c r="E525" s="62"/>
      <c r="F525" s="65">
        <v>5617</v>
      </c>
    </row>
    <row r="526" spans="1:6" s="58" customFormat="1" x14ac:dyDescent="0.2">
      <c r="A526" s="60"/>
      <c r="B526" s="60"/>
      <c r="C526" s="60">
        <v>561900</v>
      </c>
      <c r="D526" s="61" t="s">
        <v>1560</v>
      </c>
      <c r="E526" s="62"/>
      <c r="F526" s="65">
        <v>5619</v>
      </c>
    </row>
    <row r="527" spans="1:6" s="58" customFormat="1" x14ac:dyDescent="0.2">
      <c r="A527" s="60"/>
      <c r="B527" s="60"/>
      <c r="C527" s="60"/>
      <c r="D527" s="61"/>
      <c r="E527" s="62"/>
      <c r="F527" s="65"/>
    </row>
    <row r="528" spans="1:6" s="58" customFormat="1" x14ac:dyDescent="0.2">
      <c r="A528" s="60"/>
      <c r="B528" s="59">
        <v>562</v>
      </c>
      <c r="C528" s="59" t="s">
        <v>1561</v>
      </c>
      <c r="D528" s="61"/>
      <c r="E528" s="62"/>
      <c r="F528" s="68"/>
    </row>
    <row r="529" spans="1:6" s="58" customFormat="1" x14ac:dyDescent="0.2">
      <c r="A529" s="60"/>
      <c r="B529" s="60"/>
      <c r="C529" s="60"/>
      <c r="D529" s="61"/>
      <c r="E529" s="62"/>
      <c r="F529" s="65"/>
    </row>
    <row r="530" spans="1:6" s="58" customFormat="1" x14ac:dyDescent="0.2">
      <c r="A530" s="60"/>
      <c r="B530" s="60"/>
      <c r="C530" s="60">
        <v>562000</v>
      </c>
      <c r="D530" s="61" t="s">
        <v>1561</v>
      </c>
      <c r="E530" s="62"/>
      <c r="F530" s="65">
        <v>562</v>
      </c>
    </row>
    <row r="531" spans="1:6" s="58" customFormat="1" x14ac:dyDescent="0.2">
      <c r="A531" s="60"/>
      <c r="B531" s="59"/>
      <c r="C531" s="59"/>
      <c r="D531" s="61"/>
      <c r="E531" s="62"/>
      <c r="F531" s="68"/>
    </row>
    <row r="532" spans="1:6" s="58" customFormat="1" x14ac:dyDescent="0.2">
      <c r="A532" s="59">
        <v>6</v>
      </c>
      <c r="B532" s="59" t="s">
        <v>1562</v>
      </c>
      <c r="C532" s="60"/>
      <c r="D532" s="61"/>
      <c r="E532" s="62"/>
      <c r="F532" s="68"/>
    </row>
    <row r="533" spans="1:6" s="58" customFormat="1" x14ac:dyDescent="0.2">
      <c r="A533" s="60"/>
      <c r="B533" s="60"/>
      <c r="C533" s="60"/>
      <c r="D533" s="61"/>
      <c r="E533" s="62"/>
      <c r="F533" s="65"/>
    </row>
    <row r="534" spans="1:6" s="58" customFormat="1" x14ac:dyDescent="0.2">
      <c r="A534" s="60"/>
      <c r="B534" s="59">
        <v>61</v>
      </c>
      <c r="C534" s="59" t="s">
        <v>1563</v>
      </c>
      <c r="D534" s="61"/>
      <c r="E534" s="62"/>
      <c r="F534" s="65"/>
    </row>
    <row r="535" spans="1:6" s="58" customFormat="1" x14ac:dyDescent="0.2">
      <c r="A535" s="60"/>
      <c r="B535" s="60"/>
      <c r="C535" s="60"/>
      <c r="D535" s="61"/>
      <c r="E535" s="62"/>
      <c r="F535" s="68"/>
    </row>
    <row r="536" spans="1:6" s="58" customFormat="1" x14ac:dyDescent="0.2">
      <c r="A536" s="60"/>
      <c r="B536" s="60"/>
      <c r="C536" s="60">
        <v>611100</v>
      </c>
      <c r="D536" s="61" t="s">
        <v>1564</v>
      </c>
      <c r="E536" s="62"/>
      <c r="F536" s="65">
        <v>6111</v>
      </c>
    </row>
    <row r="537" spans="1:6" s="58" customFormat="1" x14ac:dyDescent="0.2">
      <c r="A537" s="60"/>
      <c r="B537" s="60"/>
      <c r="C537" s="60" t="s">
        <v>1565</v>
      </c>
      <c r="D537" s="61" t="s">
        <v>1566</v>
      </c>
      <c r="E537" s="62"/>
      <c r="F537" s="65" t="s">
        <v>1567</v>
      </c>
    </row>
    <row r="538" spans="1:6" s="58" customFormat="1" x14ac:dyDescent="0.2">
      <c r="A538" s="60"/>
      <c r="B538" s="60"/>
      <c r="C538" s="60" t="s">
        <v>1568</v>
      </c>
      <c r="D538" s="61" t="s">
        <v>1569</v>
      </c>
      <c r="E538" s="62"/>
      <c r="F538" s="65" t="s">
        <v>1570</v>
      </c>
    </row>
    <row r="539" spans="1:6" s="58" customFormat="1" x14ac:dyDescent="0.2">
      <c r="A539" s="60"/>
      <c r="B539" s="60"/>
      <c r="C539" s="60"/>
      <c r="D539" s="61"/>
      <c r="E539" s="62"/>
      <c r="F539" s="68"/>
    </row>
    <row r="540" spans="1:6" s="58" customFormat="1" x14ac:dyDescent="0.2">
      <c r="A540" s="60"/>
      <c r="B540" s="59">
        <v>621</v>
      </c>
      <c r="C540" s="59" t="s">
        <v>1571</v>
      </c>
      <c r="D540" s="61"/>
      <c r="E540" s="62"/>
      <c r="F540" s="65"/>
    </row>
    <row r="541" spans="1:6" s="58" customFormat="1" x14ac:dyDescent="0.2">
      <c r="A541" s="60"/>
      <c r="B541" s="59"/>
      <c r="C541" s="59"/>
      <c r="D541" s="61"/>
      <c r="E541" s="62"/>
      <c r="F541" s="65"/>
    </row>
    <row r="542" spans="1:6" s="58" customFormat="1" x14ac:dyDescent="0.2">
      <c r="A542" s="60"/>
      <c r="B542" s="60"/>
      <c r="C542" s="60">
        <v>621100</v>
      </c>
      <c r="D542" s="61" t="s">
        <v>1572</v>
      </c>
      <c r="E542" s="62"/>
      <c r="F542" s="65">
        <v>6211</v>
      </c>
    </row>
    <row r="543" spans="1:6" s="58" customFormat="1" x14ac:dyDescent="0.2">
      <c r="A543" s="60"/>
      <c r="B543" s="60"/>
      <c r="C543" s="60">
        <v>621200</v>
      </c>
      <c r="D543" s="61" t="s">
        <v>1573</v>
      </c>
      <c r="E543" s="62"/>
      <c r="F543" s="65">
        <v>6212</v>
      </c>
    </row>
    <row r="544" spans="1:6" s="58" customFormat="1" x14ac:dyDescent="0.2">
      <c r="A544" s="60"/>
      <c r="B544" s="60"/>
      <c r="C544" s="60">
        <v>621300</v>
      </c>
      <c r="D544" s="61" t="s">
        <v>1574</v>
      </c>
      <c r="E544" s="62"/>
      <c r="F544" s="65">
        <v>6213</v>
      </c>
    </row>
    <row r="545" spans="1:6" s="58" customFormat="1" x14ac:dyDescent="0.2">
      <c r="A545" s="60"/>
      <c r="B545" s="59"/>
      <c r="C545" s="60">
        <v>621400</v>
      </c>
      <c r="D545" s="61" t="s">
        <v>1575</v>
      </c>
      <c r="E545" s="62"/>
      <c r="F545" s="65">
        <v>6214</v>
      </c>
    </row>
    <row r="546" spans="1:6" s="58" customFormat="1" x14ac:dyDescent="0.2">
      <c r="A546" s="60"/>
      <c r="B546" s="60"/>
      <c r="C546" s="60">
        <v>621500</v>
      </c>
      <c r="D546" s="61" t="s">
        <v>1576</v>
      </c>
      <c r="E546" s="62"/>
      <c r="F546" s="65">
        <v>6215</v>
      </c>
    </row>
    <row r="547" spans="1:6" s="58" customFormat="1" x14ac:dyDescent="0.2">
      <c r="A547" s="60"/>
      <c r="B547" s="60"/>
      <c r="C547" s="60">
        <v>621600</v>
      </c>
      <c r="D547" s="61" t="s">
        <v>1577</v>
      </c>
      <c r="E547" s="62"/>
      <c r="F547" s="65">
        <v>6216</v>
      </c>
    </row>
    <row r="548" spans="1:6" s="58" customFormat="1" x14ac:dyDescent="0.2">
      <c r="A548" s="60"/>
      <c r="B548" s="60"/>
      <c r="C548" s="60">
        <v>621900</v>
      </c>
      <c r="D548" s="61" t="s">
        <v>1578</v>
      </c>
      <c r="E548" s="62"/>
      <c r="F548" s="65">
        <v>6219</v>
      </c>
    </row>
    <row r="549" spans="1:6" s="58" customFormat="1" x14ac:dyDescent="0.2">
      <c r="A549" s="60"/>
      <c r="B549" s="60"/>
      <c r="C549" s="60"/>
      <c r="D549" s="61"/>
      <c r="E549" s="62"/>
      <c r="F549" s="68"/>
    </row>
    <row r="550" spans="1:6" s="58" customFormat="1" x14ac:dyDescent="0.2">
      <c r="A550" s="60"/>
      <c r="B550" s="59">
        <v>622</v>
      </c>
      <c r="C550" s="59" t="s">
        <v>1579</v>
      </c>
      <c r="D550" s="61"/>
      <c r="E550" s="62"/>
      <c r="F550" s="65"/>
    </row>
    <row r="551" spans="1:6" s="58" customFormat="1" x14ac:dyDescent="0.2">
      <c r="A551" s="60"/>
      <c r="B551" s="60"/>
      <c r="C551" s="60"/>
      <c r="D551" s="61"/>
      <c r="E551" s="62"/>
      <c r="F551" s="65"/>
    </row>
    <row r="552" spans="1:6" s="58" customFormat="1" x14ac:dyDescent="0.2">
      <c r="A552" s="60"/>
      <c r="B552" s="60"/>
      <c r="C552" s="60">
        <v>622000</v>
      </c>
      <c r="D552" s="61" t="s">
        <v>1579</v>
      </c>
      <c r="E552" s="62"/>
      <c r="F552" s="65">
        <v>622</v>
      </c>
    </row>
    <row r="553" spans="1:6" s="58" customFormat="1" x14ac:dyDescent="0.2">
      <c r="A553" s="60"/>
      <c r="B553" s="60"/>
      <c r="C553" s="60"/>
      <c r="D553" s="61"/>
      <c r="E553" s="62"/>
      <c r="F553" s="65"/>
    </row>
    <row r="554" spans="1:6" s="58" customFormat="1" x14ac:dyDescent="0.2">
      <c r="A554" s="60"/>
      <c r="B554" s="59">
        <v>623</v>
      </c>
      <c r="C554" s="59" t="s">
        <v>1580</v>
      </c>
      <c r="D554" s="61"/>
      <c r="E554" s="62"/>
      <c r="F554" s="65"/>
    </row>
    <row r="555" spans="1:6" s="58" customFormat="1" x14ac:dyDescent="0.2">
      <c r="A555" s="60"/>
      <c r="B555" s="60"/>
      <c r="C555" s="60"/>
      <c r="D555" s="61"/>
      <c r="E555" s="62"/>
      <c r="F555" s="68"/>
    </row>
    <row r="556" spans="1:6" s="58" customFormat="1" x14ac:dyDescent="0.2">
      <c r="A556" s="59"/>
      <c r="B556" s="59"/>
      <c r="C556" s="60" t="s">
        <v>1581</v>
      </c>
      <c r="D556" s="61" t="s">
        <v>1582</v>
      </c>
      <c r="E556" s="62"/>
      <c r="F556" s="65" t="s">
        <v>1583</v>
      </c>
    </row>
    <row r="557" spans="1:6" s="58" customFormat="1" x14ac:dyDescent="0.2">
      <c r="A557" s="60"/>
      <c r="B557" s="60"/>
      <c r="C557" s="60" t="s">
        <v>1584</v>
      </c>
      <c r="D557" s="61" t="s">
        <v>1585</v>
      </c>
      <c r="E557" s="62"/>
      <c r="F557" s="65" t="s">
        <v>1586</v>
      </c>
    </row>
    <row r="558" spans="1:6" s="58" customFormat="1" x14ac:dyDescent="0.2">
      <c r="A558" s="60"/>
      <c r="B558" s="59"/>
      <c r="C558" s="59"/>
      <c r="D558" s="61"/>
      <c r="E558" s="62"/>
      <c r="F558" s="68"/>
    </row>
    <row r="559" spans="1:6" s="58" customFormat="1" x14ac:dyDescent="0.2">
      <c r="A559" s="60"/>
      <c r="B559" s="59">
        <v>624</v>
      </c>
      <c r="C559" s="59" t="s">
        <v>1587</v>
      </c>
      <c r="D559" s="61"/>
      <c r="E559" s="62"/>
      <c r="F559" s="65"/>
    </row>
    <row r="560" spans="1:6" s="58" customFormat="1" x14ac:dyDescent="0.2">
      <c r="A560" s="60"/>
      <c r="B560" s="60"/>
      <c r="C560" s="60"/>
      <c r="D560" s="61"/>
      <c r="E560" s="62"/>
      <c r="F560" s="65"/>
    </row>
    <row r="561" spans="1:6" s="58" customFormat="1" x14ac:dyDescent="0.2">
      <c r="A561" s="60"/>
      <c r="B561" s="60"/>
      <c r="C561" s="60">
        <v>624100</v>
      </c>
      <c r="D561" s="61" t="s">
        <v>1588</v>
      </c>
      <c r="E561" s="62"/>
      <c r="F561" s="65">
        <v>6241</v>
      </c>
    </row>
    <row r="562" spans="1:6" s="58" customFormat="1" x14ac:dyDescent="0.2">
      <c r="A562" s="60"/>
      <c r="B562" s="60"/>
      <c r="C562" s="60" t="s">
        <v>1589</v>
      </c>
      <c r="D562" s="61" t="s">
        <v>1590</v>
      </c>
      <c r="E562" s="62"/>
      <c r="F562" s="63" t="s">
        <v>1591</v>
      </c>
    </row>
    <row r="563" spans="1:6" s="58" customFormat="1" x14ac:dyDescent="0.2">
      <c r="A563" s="60"/>
      <c r="B563" s="60"/>
      <c r="C563" s="60">
        <v>624400</v>
      </c>
      <c r="D563" s="61" t="s">
        <v>1592</v>
      </c>
      <c r="E563" s="62"/>
      <c r="F563" s="65">
        <v>6244</v>
      </c>
    </row>
    <row r="564" spans="1:6" s="58" customFormat="1" x14ac:dyDescent="0.2">
      <c r="A564" s="60"/>
      <c r="B564" s="60"/>
      <c r="C564" s="60"/>
      <c r="D564" s="61"/>
      <c r="E564" s="62"/>
      <c r="F564" s="65"/>
    </row>
    <row r="565" spans="1:6" s="58" customFormat="1" x14ac:dyDescent="0.2">
      <c r="A565" s="59">
        <v>7</v>
      </c>
      <c r="B565" s="59" t="s">
        <v>1593</v>
      </c>
      <c r="C565" s="60"/>
      <c r="D565" s="61"/>
      <c r="E565" s="62"/>
      <c r="F565" s="68"/>
    </row>
    <row r="566" spans="1:6" s="58" customFormat="1" x14ac:dyDescent="0.2">
      <c r="A566" s="60"/>
      <c r="B566" s="59"/>
      <c r="C566" s="59"/>
      <c r="D566" s="61"/>
      <c r="E566" s="62"/>
      <c r="F566" s="68"/>
    </row>
    <row r="567" spans="1:6" s="58" customFormat="1" x14ac:dyDescent="0.2">
      <c r="A567" s="60"/>
      <c r="B567" s="59" t="s">
        <v>1594</v>
      </c>
      <c r="C567" s="59" t="s">
        <v>1595</v>
      </c>
      <c r="D567" s="61"/>
      <c r="E567" s="62"/>
      <c r="F567" s="68"/>
    </row>
    <row r="568" spans="1:6" s="58" customFormat="1" x14ac:dyDescent="0.2">
      <c r="A568" s="60"/>
      <c r="B568" s="60"/>
      <c r="C568" s="60"/>
      <c r="D568" s="61"/>
      <c r="E568" s="62"/>
      <c r="F568" s="68"/>
    </row>
    <row r="569" spans="1:6" s="58" customFormat="1" x14ac:dyDescent="0.2">
      <c r="A569" s="60"/>
      <c r="B569" s="60"/>
      <c r="C569" s="60">
        <v>711100</v>
      </c>
      <c r="D569" s="61" t="s">
        <v>1596</v>
      </c>
      <c r="E569" s="62"/>
      <c r="F569" s="65">
        <v>7111</v>
      </c>
    </row>
    <row r="570" spans="1:6" s="58" customFormat="1" x14ac:dyDescent="0.2">
      <c r="A570" s="60"/>
      <c r="B570" s="60"/>
      <c r="C570" s="60">
        <v>711200</v>
      </c>
      <c r="D570" s="61" t="s">
        <v>1597</v>
      </c>
      <c r="E570" s="62"/>
      <c r="F570" s="65">
        <v>7112</v>
      </c>
    </row>
    <row r="571" spans="1:6" s="58" customFormat="1" x14ac:dyDescent="0.2">
      <c r="A571" s="60"/>
      <c r="B571" s="60"/>
      <c r="C571" s="60" t="s">
        <v>1598</v>
      </c>
      <c r="D571" s="61" t="s">
        <v>1599</v>
      </c>
      <c r="E571" s="62"/>
      <c r="F571" s="65" t="s">
        <v>1600</v>
      </c>
    </row>
    <row r="572" spans="1:6" s="58" customFormat="1" x14ac:dyDescent="0.2">
      <c r="A572" s="60"/>
      <c r="B572" s="59"/>
      <c r="C572" s="60">
        <v>711500</v>
      </c>
      <c r="D572" s="61" t="s">
        <v>1601</v>
      </c>
      <c r="E572" s="62"/>
      <c r="F572" s="65">
        <v>7115</v>
      </c>
    </row>
    <row r="573" spans="1:6" s="58" customFormat="1" x14ac:dyDescent="0.2">
      <c r="A573" s="60"/>
      <c r="B573" s="60"/>
      <c r="C573" s="60">
        <v>712000</v>
      </c>
      <c r="D573" s="61" t="s">
        <v>1602</v>
      </c>
      <c r="E573" s="62"/>
      <c r="F573" s="65">
        <v>712</v>
      </c>
    </row>
    <row r="574" spans="1:6" s="58" customFormat="1" x14ac:dyDescent="0.2">
      <c r="A574" s="60"/>
      <c r="B574" s="60"/>
      <c r="C574" s="60"/>
      <c r="D574" s="61"/>
      <c r="E574" s="62"/>
      <c r="F574" s="68"/>
    </row>
    <row r="575" spans="1:6" s="58" customFormat="1" x14ac:dyDescent="0.2">
      <c r="A575" s="60"/>
      <c r="B575" s="59">
        <v>713</v>
      </c>
      <c r="C575" s="59" t="s">
        <v>1603</v>
      </c>
      <c r="D575" s="61"/>
      <c r="E575" s="62"/>
      <c r="F575" s="68"/>
    </row>
    <row r="576" spans="1:6" s="58" customFormat="1" x14ac:dyDescent="0.2">
      <c r="A576" s="60"/>
      <c r="B576" s="59"/>
      <c r="C576" s="59"/>
      <c r="D576" s="61"/>
      <c r="E576" s="62"/>
      <c r="F576" s="68"/>
    </row>
    <row r="577" spans="1:6" s="58" customFormat="1" x14ac:dyDescent="0.2">
      <c r="A577" s="60"/>
      <c r="B577" s="60"/>
      <c r="C577" s="60">
        <v>713100</v>
      </c>
      <c r="D577" s="61" t="s">
        <v>1604</v>
      </c>
      <c r="E577" s="62"/>
      <c r="F577" s="65">
        <v>7131</v>
      </c>
    </row>
    <row r="578" spans="1:6" s="58" customFormat="1" x14ac:dyDescent="0.2">
      <c r="A578" s="60"/>
      <c r="B578" s="60"/>
      <c r="C578" s="60">
        <v>713200</v>
      </c>
      <c r="D578" s="61" t="s">
        <v>1605</v>
      </c>
      <c r="E578" s="62"/>
      <c r="F578" s="63">
        <v>7132</v>
      </c>
    </row>
    <row r="579" spans="1:6" s="58" customFormat="1" x14ac:dyDescent="0.2">
      <c r="A579" s="60"/>
      <c r="B579" s="60"/>
      <c r="C579" s="60">
        <v>713900</v>
      </c>
      <c r="D579" s="61" t="s">
        <v>1606</v>
      </c>
      <c r="E579" s="62"/>
      <c r="F579" s="65">
        <v>7139</v>
      </c>
    </row>
    <row r="580" spans="1:6" s="58" customFormat="1" x14ac:dyDescent="0.2">
      <c r="A580" s="60"/>
      <c r="B580" s="60"/>
      <c r="C580" s="60"/>
      <c r="D580" s="61"/>
      <c r="E580" s="62"/>
      <c r="F580" s="68"/>
    </row>
    <row r="581" spans="1:6" s="58" customFormat="1" x14ac:dyDescent="0.2">
      <c r="A581" s="60"/>
      <c r="B581" s="59">
        <v>721</v>
      </c>
      <c r="C581" s="59" t="s">
        <v>1607</v>
      </c>
      <c r="D581" s="61"/>
      <c r="E581" s="62"/>
      <c r="F581" s="65"/>
    </row>
    <row r="582" spans="1:6" s="58" customFormat="1" x14ac:dyDescent="0.2">
      <c r="A582" s="59"/>
      <c r="B582" s="59"/>
      <c r="C582" s="60"/>
      <c r="D582" s="61"/>
      <c r="E582" s="62"/>
      <c r="F582" s="65"/>
    </row>
    <row r="583" spans="1:6" s="58" customFormat="1" x14ac:dyDescent="0.2">
      <c r="A583" s="60"/>
      <c r="B583" s="60"/>
      <c r="C583" s="60">
        <v>721000</v>
      </c>
      <c r="D583" s="61" t="s">
        <v>1607</v>
      </c>
      <c r="E583" s="62"/>
      <c r="F583" s="65">
        <v>721</v>
      </c>
    </row>
    <row r="584" spans="1:6" s="58" customFormat="1" x14ac:dyDescent="0.2">
      <c r="A584" s="60"/>
      <c r="B584" s="59"/>
      <c r="C584" s="59"/>
      <c r="D584" s="61"/>
      <c r="E584" s="62"/>
      <c r="F584" s="68"/>
    </row>
    <row r="585" spans="1:6" s="58" customFormat="1" x14ac:dyDescent="0.2">
      <c r="A585" s="60"/>
      <c r="B585" s="59">
        <v>722</v>
      </c>
      <c r="C585" s="59" t="s">
        <v>1608</v>
      </c>
      <c r="D585" s="61"/>
      <c r="E585" s="62"/>
      <c r="F585" s="68"/>
    </row>
    <row r="586" spans="1:6" s="58" customFormat="1" x14ac:dyDescent="0.2">
      <c r="A586" s="60"/>
      <c r="B586" s="60"/>
      <c r="C586" s="60"/>
      <c r="D586" s="61"/>
      <c r="E586" s="62"/>
      <c r="F586" s="68"/>
    </row>
    <row r="587" spans="1:6" s="58" customFormat="1" x14ac:dyDescent="0.2">
      <c r="A587" s="60"/>
      <c r="B587" s="60"/>
      <c r="C587" s="60">
        <v>722110</v>
      </c>
      <c r="D587" s="61" t="s">
        <v>1609</v>
      </c>
      <c r="E587" s="62"/>
      <c r="F587" s="65">
        <v>7221</v>
      </c>
    </row>
    <row r="588" spans="1:6" s="58" customFormat="1" x14ac:dyDescent="0.2">
      <c r="A588" s="60"/>
      <c r="B588" s="60"/>
      <c r="C588" s="60">
        <v>722211</v>
      </c>
      <c r="D588" s="61" t="s">
        <v>1610</v>
      </c>
      <c r="E588" s="62"/>
      <c r="F588" s="65">
        <v>7222</v>
      </c>
    </row>
    <row r="589" spans="1:6" s="58" customFormat="1" x14ac:dyDescent="0.2">
      <c r="A589" s="60"/>
      <c r="B589" s="60"/>
      <c r="C589" s="60" t="s">
        <v>1611</v>
      </c>
      <c r="D589" s="61" t="s">
        <v>1612</v>
      </c>
      <c r="E589" s="62"/>
      <c r="F589" s="65" t="s">
        <v>1613</v>
      </c>
    </row>
    <row r="590" spans="1:6" s="58" customFormat="1" x14ac:dyDescent="0.2">
      <c r="A590" s="60"/>
      <c r="B590" s="60"/>
      <c r="C590" s="60"/>
      <c r="D590" s="61"/>
      <c r="E590" s="62"/>
      <c r="F590" s="68"/>
    </row>
    <row r="591" spans="1:6" s="58" customFormat="1" x14ac:dyDescent="0.2">
      <c r="A591" s="59">
        <v>81</v>
      </c>
      <c r="B591" s="59" t="s">
        <v>1614</v>
      </c>
      <c r="C591" s="60"/>
      <c r="D591" s="61"/>
      <c r="E591" s="62"/>
      <c r="F591" s="68"/>
    </row>
    <row r="592" spans="1:6" s="58" customFormat="1" x14ac:dyDescent="0.2">
      <c r="A592" s="60"/>
      <c r="B592" s="60"/>
      <c r="C592" s="60"/>
      <c r="D592" s="61"/>
      <c r="E592" s="62"/>
      <c r="F592" s="65"/>
    </row>
    <row r="593" spans="1:6" s="58" customFormat="1" x14ac:dyDescent="0.2">
      <c r="A593" s="60"/>
      <c r="B593" s="59">
        <v>81</v>
      </c>
      <c r="C593" s="59" t="s">
        <v>1614</v>
      </c>
      <c r="D593" s="61"/>
      <c r="E593" s="62"/>
      <c r="F593" s="65"/>
    </row>
    <row r="594" spans="1:6" s="58" customFormat="1" x14ac:dyDescent="0.2">
      <c r="A594" s="60"/>
      <c r="B594" s="60"/>
      <c r="C594" s="60"/>
      <c r="D594" s="61"/>
      <c r="E594" s="62"/>
      <c r="F594" s="65"/>
    </row>
    <row r="595" spans="1:6" s="58" customFormat="1" x14ac:dyDescent="0.2">
      <c r="A595" s="60"/>
      <c r="B595" s="60"/>
      <c r="C595" s="60">
        <v>811100</v>
      </c>
      <c r="D595" s="61" t="s">
        <v>1615</v>
      </c>
      <c r="E595" s="62"/>
      <c r="F595" s="63">
        <v>8111</v>
      </c>
    </row>
    <row r="596" spans="1:6" s="58" customFormat="1" x14ac:dyDescent="0.2">
      <c r="A596" s="60"/>
      <c r="B596" s="60"/>
      <c r="C596" s="60">
        <v>811200</v>
      </c>
      <c r="D596" s="61" t="s">
        <v>1616</v>
      </c>
      <c r="E596" s="62"/>
      <c r="F596" s="65">
        <v>8112</v>
      </c>
    </row>
    <row r="597" spans="1:6" s="58" customFormat="1" x14ac:dyDescent="0.2">
      <c r="A597" s="60"/>
      <c r="B597" s="60"/>
      <c r="C597" s="60">
        <v>811300</v>
      </c>
      <c r="D597" s="61" t="s">
        <v>1617</v>
      </c>
      <c r="E597" s="62"/>
      <c r="F597" s="65">
        <v>8113</v>
      </c>
    </row>
    <row r="598" spans="1:6" s="58" customFormat="1" x14ac:dyDescent="0.2">
      <c r="A598" s="60"/>
      <c r="B598" s="60"/>
      <c r="C598" s="60">
        <v>811400</v>
      </c>
      <c r="D598" s="61" t="s">
        <v>1618</v>
      </c>
      <c r="E598" s="62"/>
      <c r="F598" s="65">
        <v>8114</v>
      </c>
    </row>
    <row r="599" spans="1:6" s="58" customFormat="1" x14ac:dyDescent="0.2">
      <c r="A599" s="59"/>
      <c r="B599" s="59"/>
      <c r="C599" s="60">
        <v>812100</v>
      </c>
      <c r="D599" s="61" t="s">
        <v>1619</v>
      </c>
      <c r="E599" s="62"/>
      <c r="F599" s="65">
        <v>8121</v>
      </c>
    </row>
    <row r="600" spans="1:6" s="58" customFormat="1" x14ac:dyDescent="0.2">
      <c r="A600" s="60"/>
      <c r="B600" s="60"/>
      <c r="C600" s="60">
        <v>812200</v>
      </c>
      <c r="D600" s="61" t="s">
        <v>1620</v>
      </c>
      <c r="E600" s="62"/>
      <c r="F600" s="65">
        <v>8122</v>
      </c>
    </row>
    <row r="601" spans="1:6" s="58" customFormat="1" x14ac:dyDescent="0.2">
      <c r="A601" s="60"/>
      <c r="B601" s="59"/>
      <c r="C601" s="60">
        <v>812300</v>
      </c>
      <c r="D601" s="61" t="s">
        <v>1621</v>
      </c>
      <c r="E601" s="62"/>
      <c r="F601" s="65">
        <v>8123</v>
      </c>
    </row>
    <row r="602" spans="1:6" s="58" customFormat="1" x14ac:dyDescent="0.2">
      <c r="A602" s="60"/>
      <c r="B602" s="60"/>
      <c r="C602" s="60">
        <v>812900</v>
      </c>
      <c r="D602" s="61" t="s">
        <v>1622</v>
      </c>
      <c r="E602" s="62"/>
      <c r="F602" s="65">
        <v>8129</v>
      </c>
    </row>
    <row r="603" spans="1:6" s="58" customFormat="1" x14ac:dyDescent="0.2">
      <c r="A603" s="60"/>
      <c r="B603" s="60"/>
      <c r="C603" s="60">
        <v>813100</v>
      </c>
      <c r="D603" s="61" t="s">
        <v>1623</v>
      </c>
      <c r="E603" s="62"/>
      <c r="F603" s="65">
        <v>8131</v>
      </c>
    </row>
    <row r="604" spans="1:6" s="58" customFormat="1" x14ac:dyDescent="0.2">
      <c r="A604" s="60"/>
      <c r="B604" s="60"/>
      <c r="C604" s="60" t="s">
        <v>1624</v>
      </c>
      <c r="D604" s="61" t="s">
        <v>1625</v>
      </c>
      <c r="E604" s="62"/>
      <c r="F604" s="65" t="s">
        <v>1626</v>
      </c>
    </row>
    <row r="605" spans="1:6" s="58" customFormat="1" x14ac:dyDescent="0.2">
      <c r="A605" s="60"/>
      <c r="B605" s="59"/>
      <c r="C605" s="60" t="s">
        <v>1627</v>
      </c>
      <c r="D605" s="61" t="s">
        <v>1628</v>
      </c>
      <c r="E605" s="62"/>
      <c r="F605" s="65" t="s">
        <v>1629</v>
      </c>
    </row>
    <row r="606" spans="1:6" s="58" customFormat="1" x14ac:dyDescent="0.2">
      <c r="A606" s="60"/>
      <c r="B606" s="60"/>
      <c r="C606" s="60">
        <v>814000</v>
      </c>
      <c r="D606" s="61" t="s">
        <v>1630</v>
      </c>
      <c r="E606" s="62"/>
      <c r="F606" s="65">
        <v>814</v>
      </c>
    </row>
    <row r="607" spans="1:6" s="58" customFormat="1" x14ac:dyDescent="0.2">
      <c r="A607" s="60"/>
      <c r="B607" s="60"/>
      <c r="C607" s="60"/>
      <c r="D607" s="61"/>
      <c r="E607" s="62"/>
      <c r="F607" s="65"/>
    </row>
    <row r="608" spans="1:6" s="58" customFormat="1" x14ac:dyDescent="0.2">
      <c r="A608" s="59" t="s">
        <v>1631</v>
      </c>
      <c r="B608" s="59" t="s">
        <v>178</v>
      </c>
      <c r="C608" s="60"/>
      <c r="D608" s="61"/>
      <c r="E608" s="62"/>
      <c r="F608" s="65"/>
    </row>
    <row r="609" spans="1:6" s="58" customFormat="1" x14ac:dyDescent="0.2">
      <c r="A609" s="60"/>
      <c r="B609" s="59"/>
      <c r="C609" s="59"/>
      <c r="D609" s="61"/>
      <c r="E609" s="62"/>
      <c r="F609" s="68"/>
    </row>
    <row r="610" spans="1:6" s="58" customFormat="1" x14ac:dyDescent="0.2">
      <c r="A610" s="60"/>
      <c r="B610" s="59" t="s">
        <v>1632</v>
      </c>
      <c r="C610" s="59" t="s">
        <v>1633</v>
      </c>
      <c r="D610" s="61"/>
      <c r="E610" s="62"/>
      <c r="F610" s="65"/>
    </row>
    <row r="611" spans="1:6" s="58" customFormat="1" x14ac:dyDescent="0.2">
      <c r="A611" s="60"/>
      <c r="B611" s="60"/>
      <c r="C611" s="60"/>
      <c r="D611" s="61"/>
      <c r="E611" s="62"/>
      <c r="F611" s="68"/>
    </row>
    <row r="612" spans="1:6" s="58" customFormat="1" x14ac:dyDescent="0.2">
      <c r="A612" s="60"/>
      <c r="B612" s="60"/>
      <c r="C612" s="60" t="s">
        <v>1634</v>
      </c>
      <c r="D612" s="61" t="s">
        <v>1635</v>
      </c>
      <c r="E612" s="62"/>
      <c r="F612" s="65" t="s">
        <v>1636</v>
      </c>
    </row>
    <row r="613" spans="1:6" s="58" customFormat="1" x14ac:dyDescent="0.2">
      <c r="A613" s="60"/>
      <c r="B613" s="60"/>
      <c r="C613" s="60" t="s">
        <v>1637</v>
      </c>
      <c r="D613" s="61" t="s">
        <v>1638</v>
      </c>
      <c r="E613" s="62"/>
      <c r="F613" s="65" t="s">
        <v>1636</v>
      </c>
    </row>
    <row r="614" spans="1:6" s="58" customFormat="1" x14ac:dyDescent="0.2">
      <c r="A614" s="60"/>
      <c r="B614" s="60"/>
      <c r="C614" s="60"/>
      <c r="D614" s="61"/>
      <c r="E614" s="62"/>
      <c r="F614" s="68"/>
    </row>
    <row r="615" spans="1:6" s="58" customFormat="1" x14ac:dyDescent="0.2">
      <c r="A615" s="60"/>
      <c r="B615" s="59" t="s">
        <v>1639</v>
      </c>
      <c r="C615" s="59" t="s">
        <v>1640</v>
      </c>
      <c r="D615" s="61"/>
      <c r="E615" s="62"/>
      <c r="F615" s="65"/>
    </row>
    <row r="616" spans="1:6" s="58" customFormat="1" x14ac:dyDescent="0.2">
      <c r="A616" s="60"/>
      <c r="B616" s="59"/>
      <c r="C616" s="59"/>
      <c r="D616" s="61"/>
      <c r="E616" s="62"/>
      <c r="F616" s="65"/>
    </row>
    <row r="617" spans="1:6" s="58" customFormat="1" x14ac:dyDescent="0.2">
      <c r="A617" s="60"/>
      <c r="B617" s="60"/>
      <c r="C617" s="60">
        <v>491000</v>
      </c>
      <c r="D617" s="61" t="s">
        <v>1641</v>
      </c>
      <c r="E617" s="62"/>
      <c r="F617" s="65">
        <v>491</v>
      </c>
    </row>
    <row r="618" spans="1:6" s="58" customFormat="1" x14ac:dyDescent="0.2">
      <c r="A618" s="60"/>
      <c r="B618" s="60"/>
      <c r="C618" s="60" t="s">
        <v>1642</v>
      </c>
      <c r="D618" s="61" t="s">
        <v>1643</v>
      </c>
      <c r="E618" s="70" t="s">
        <v>1644</v>
      </c>
      <c r="F618" s="65" t="s">
        <v>1636</v>
      </c>
    </row>
    <row r="619" spans="1:6" s="58" customFormat="1" x14ac:dyDescent="0.2">
      <c r="A619" s="60"/>
      <c r="B619" s="60"/>
      <c r="C619" s="60" t="s">
        <v>1645</v>
      </c>
      <c r="D619" s="61" t="s">
        <v>1646</v>
      </c>
      <c r="E619" s="62"/>
      <c r="F619" s="65" t="s">
        <v>1636</v>
      </c>
    </row>
    <row r="620" spans="1:6" s="58" customFormat="1" x14ac:dyDescent="0.2">
      <c r="A620" s="60"/>
      <c r="B620" s="60"/>
      <c r="C620" s="60"/>
      <c r="D620" s="61"/>
      <c r="E620" s="62"/>
      <c r="F620" s="68"/>
    </row>
    <row r="621" spans="1:6" s="58" customFormat="1" x14ac:dyDescent="0.2">
      <c r="A621" s="64"/>
      <c r="B621" s="59" t="s">
        <v>1647</v>
      </c>
      <c r="C621" s="59" t="s">
        <v>1648</v>
      </c>
      <c r="D621" s="61"/>
      <c r="E621" s="62"/>
      <c r="F621" s="65"/>
    </row>
    <row r="622" spans="1:6" s="58" customFormat="1" x14ac:dyDescent="0.2">
      <c r="A622" s="75"/>
      <c r="B622" s="59"/>
      <c r="C622" s="59"/>
      <c r="D622" s="61"/>
      <c r="E622" s="70"/>
      <c r="F622" s="68"/>
    </row>
    <row r="623" spans="1:6" s="58" customFormat="1" x14ac:dyDescent="0.2">
      <c r="A623" s="64"/>
      <c r="B623" s="60"/>
      <c r="C623" s="60" t="s">
        <v>1649</v>
      </c>
      <c r="D623" s="61" t="s">
        <v>1648</v>
      </c>
      <c r="E623" s="62"/>
      <c r="F623" s="65" t="s">
        <v>1636</v>
      </c>
    </row>
    <row r="624" spans="1:6" s="58" customFormat="1" x14ac:dyDescent="0.2">
      <c r="A624" s="64"/>
      <c r="B624" s="59"/>
      <c r="C624" s="59"/>
      <c r="D624" s="61"/>
      <c r="E624" s="62"/>
      <c r="F624" s="68"/>
    </row>
    <row r="625" spans="1:6" s="58" customFormat="1" x14ac:dyDescent="0.2">
      <c r="A625" s="64"/>
      <c r="B625" s="59" t="s">
        <v>1650</v>
      </c>
      <c r="C625" s="59" t="s">
        <v>1651</v>
      </c>
      <c r="D625" s="61"/>
      <c r="E625" s="62"/>
    </row>
    <row r="626" spans="1:6" s="58" customFormat="1" x14ac:dyDescent="0.2">
      <c r="A626" s="64"/>
      <c r="B626" s="59"/>
      <c r="C626" s="60"/>
      <c r="D626" s="61"/>
      <c r="E626" s="62"/>
    </row>
    <row r="627" spans="1:6" s="58" customFormat="1" x14ac:dyDescent="0.2">
      <c r="A627" s="64"/>
      <c r="B627" s="59"/>
      <c r="C627" s="60" t="s">
        <v>1652</v>
      </c>
      <c r="D627" s="61" t="s">
        <v>1653</v>
      </c>
      <c r="E627" s="70" t="s">
        <v>1644</v>
      </c>
      <c r="F627" s="65" t="s">
        <v>1636</v>
      </c>
    </row>
    <row r="628" spans="1:6" s="58" customFormat="1" x14ac:dyDescent="0.2">
      <c r="A628" s="64"/>
      <c r="B628" s="60"/>
      <c r="C628" s="60" t="s">
        <v>1654</v>
      </c>
      <c r="D628" s="61" t="s">
        <v>1655</v>
      </c>
      <c r="E628" s="70" t="s">
        <v>1644</v>
      </c>
      <c r="F628" s="65" t="s">
        <v>1636</v>
      </c>
    </row>
    <row r="629" spans="1:6" s="58" customFormat="1" x14ac:dyDescent="0.2">
      <c r="A629" s="75"/>
      <c r="B629" s="59"/>
      <c r="C629" s="60" t="s">
        <v>1656</v>
      </c>
      <c r="D629" s="61" t="s">
        <v>1657</v>
      </c>
      <c r="E629" s="70"/>
      <c r="F629" s="65" t="s">
        <v>1636</v>
      </c>
    </row>
    <row r="630" spans="1:6" s="58" customFormat="1" x14ac:dyDescent="0.2">
      <c r="A630" s="64"/>
      <c r="B630" s="60"/>
      <c r="C630" s="60"/>
      <c r="D630" s="61"/>
      <c r="E630" s="62"/>
      <c r="F630" s="76"/>
    </row>
    <row r="631" spans="1:6" s="58" customFormat="1" x14ac:dyDescent="0.2">
      <c r="A631" s="75" t="s">
        <v>1658</v>
      </c>
      <c r="B631" s="59" t="s">
        <v>1659</v>
      </c>
      <c r="C631" s="59"/>
      <c r="D631" s="61"/>
      <c r="E631" s="70"/>
      <c r="F631" s="76"/>
    </row>
    <row r="632" spans="1:6" s="58" customFormat="1" x14ac:dyDescent="0.2">
      <c r="A632" s="64"/>
      <c r="B632" s="59"/>
      <c r="C632" s="59"/>
      <c r="D632" s="61"/>
      <c r="E632" s="62"/>
      <c r="F632" s="76"/>
    </row>
    <row r="633" spans="1:6" s="58" customFormat="1" x14ac:dyDescent="0.2">
      <c r="A633" s="64"/>
      <c r="B633" s="59" t="s">
        <v>1658</v>
      </c>
      <c r="C633" s="59" t="s">
        <v>1659</v>
      </c>
      <c r="D633" s="61"/>
      <c r="E633" s="62"/>
    </row>
    <row r="634" spans="1:6" s="58" customFormat="1" x14ac:dyDescent="0.2">
      <c r="A634" s="64"/>
      <c r="B634" s="60"/>
      <c r="C634" s="60"/>
      <c r="D634" s="61"/>
      <c r="E634" s="62"/>
    </row>
    <row r="635" spans="1:6" s="58" customFormat="1" x14ac:dyDescent="0.2">
      <c r="A635" s="64"/>
      <c r="B635" s="60"/>
      <c r="C635" s="60" t="s">
        <v>1660</v>
      </c>
      <c r="D635" s="61" t="s">
        <v>1661</v>
      </c>
      <c r="E635" s="70" t="s">
        <v>1662</v>
      </c>
      <c r="F635" s="65" t="s">
        <v>1636</v>
      </c>
    </row>
    <row r="636" spans="1:6" s="58" customFormat="1" x14ac:dyDescent="0.2">
      <c r="A636" s="64"/>
      <c r="B636" s="60"/>
      <c r="C636" s="60" t="s">
        <v>1663</v>
      </c>
      <c r="D636" s="61" t="s">
        <v>1664</v>
      </c>
      <c r="E636" s="70" t="s">
        <v>1662</v>
      </c>
      <c r="F636" s="65" t="s">
        <v>1636</v>
      </c>
    </row>
    <row r="637" spans="1:6" s="58" customFormat="1" x14ac:dyDescent="0.2">
      <c r="A637" s="64"/>
      <c r="B637" s="60"/>
      <c r="C637" s="60"/>
      <c r="D637" s="61"/>
      <c r="E637" s="62"/>
      <c r="F637" s="76"/>
    </row>
    <row r="638" spans="1:6" s="58" customFormat="1" x14ac:dyDescent="0.2">
      <c r="A638" s="75" t="s">
        <v>1665</v>
      </c>
      <c r="B638" s="59" t="s">
        <v>1666</v>
      </c>
      <c r="C638" s="60"/>
      <c r="D638" s="61"/>
      <c r="E638" s="70"/>
      <c r="F638" s="76"/>
    </row>
    <row r="639" spans="1:6" s="58" customFormat="1" x14ac:dyDescent="0.2">
      <c r="A639" s="64"/>
      <c r="B639" s="60"/>
      <c r="C639" s="60"/>
      <c r="D639" s="61"/>
      <c r="E639" s="62"/>
      <c r="F639" s="76"/>
    </row>
    <row r="640" spans="1:6" s="58" customFormat="1" x14ac:dyDescent="0.2">
      <c r="A640" s="64"/>
      <c r="B640" s="59" t="s">
        <v>1665</v>
      </c>
      <c r="C640" s="59" t="s">
        <v>1666</v>
      </c>
      <c r="D640" s="61"/>
      <c r="E640" s="62"/>
      <c r="F640" s="65"/>
    </row>
    <row r="641" spans="1:7" s="58" customFormat="1" x14ac:dyDescent="0.2">
      <c r="A641" s="64"/>
      <c r="B641" s="60"/>
      <c r="C641" s="60"/>
      <c r="D641" s="61"/>
      <c r="E641" s="62"/>
      <c r="F641" s="65"/>
    </row>
    <row r="642" spans="1:7" s="58" customFormat="1" x14ac:dyDescent="0.2">
      <c r="A642" s="64"/>
      <c r="B642" s="60"/>
      <c r="C642" s="60" t="s">
        <v>1667</v>
      </c>
      <c r="D642" s="61" t="s">
        <v>1668</v>
      </c>
      <c r="E642" s="70" t="s">
        <v>1662</v>
      </c>
      <c r="F642" s="65" t="s">
        <v>1636</v>
      </c>
    </row>
    <row r="643" spans="1:7" s="58" customFormat="1" x14ac:dyDescent="0.2">
      <c r="A643" s="77"/>
      <c r="B643" s="78"/>
      <c r="C643" s="78" t="s">
        <v>1669</v>
      </c>
      <c r="D643" s="79" t="s">
        <v>1670</v>
      </c>
      <c r="E643" s="80" t="s">
        <v>1662</v>
      </c>
      <c r="F643" s="81" t="s">
        <v>1636</v>
      </c>
    </row>
    <row r="644" spans="1:7" s="58" customFormat="1" x14ac:dyDescent="0.2">
      <c r="A644" s="64"/>
      <c r="B644" s="60"/>
      <c r="C644" s="60"/>
      <c r="D644" s="60"/>
      <c r="E644" s="82"/>
      <c r="F644" s="60"/>
    </row>
    <row r="645" spans="1:7" s="58" customFormat="1" ht="29.25" customHeight="1" x14ac:dyDescent="0.25">
      <c r="A645" s="132" t="s">
        <v>1671</v>
      </c>
      <c r="B645" s="129"/>
      <c r="C645" s="129"/>
      <c r="D645" s="129"/>
      <c r="E645" s="129"/>
      <c r="F645" s="129"/>
      <c r="G645" s="83"/>
    </row>
    <row r="646" spans="1:7" s="58" customFormat="1" ht="43.5" customHeight="1" x14ac:dyDescent="0.25">
      <c r="A646" s="132" t="s">
        <v>1672</v>
      </c>
      <c r="B646" s="129"/>
      <c r="C646" s="129"/>
      <c r="D646" s="129"/>
      <c r="E646" s="129"/>
      <c r="F646" s="129"/>
      <c r="G646" s="83"/>
    </row>
    <row r="647" spans="1:7" s="58" customFormat="1" ht="45" customHeight="1" x14ac:dyDescent="0.25">
      <c r="A647" s="132" t="s">
        <v>1673</v>
      </c>
      <c r="B647" s="133"/>
      <c r="C647" s="133"/>
      <c r="D647" s="133"/>
      <c r="E647" s="133"/>
      <c r="F647" s="133"/>
    </row>
    <row r="648" spans="1:7" s="58" customFormat="1" ht="45" customHeight="1" x14ac:dyDescent="0.25">
      <c r="A648" s="132" t="s">
        <v>1674</v>
      </c>
      <c r="B648" s="133"/>
      <c r="C648" s="133"/>
      <c r="D648" s="133"/>
      <c r="E648" s="133"/>
      <c r="F648" s="133"/>
    </row>
    <row r="649" spans="1:7" s="58" customFormat="1" ht="31.5" customHeight="1" x14ac:dyDescent="0.25">
      <c r="A649" s="132" t="s">
        <v>1675</v>
      </c>
      <c r="B649" s="129"/>
      <c r="C649" s="129"/>
      <c r="D649" s="129"/>
      <c r="E649" s="129"/>
      <c r="F649" s="129"/>
      <c r="G649" s="83"/>
    </row>
    <row r="650" spans="1:7" s="58" customFormat="1" x14ac:dyDescent="0.2">
      <c r="A650" s="64"/>
      <c r="B650" s="60"/>
      <c r="C650" s="60"/>
      <c r="D650" s="60"/>
      <c r="E650" s="82"/>
      <c r="F650" s="60"/>
    </row>
    <row r="651" spans="1:7" s="58" customFormat="1" x14ac:dyDescent="0.2">
      <c r="A651" s="64"/>
      <c r="B651" s="60"/>
      <c r="C651" s="60"/>
      <c r="D651" s="60"/>
      <c r="E651" s="82"/>
      <c r="F651" s="60"/>
    </row>
    <row r="652" spans="1:7" s="58" customFormat="1" x14ac:dyDescent="0.2">
      <c r="A652" s="64"/>
      <c r="B652" s="60"/>
      <c r="C652" s="60"/>
      <c r="D652" s="60"/>
      <c r="E652" s="82"/>
      <c r="F652" s="60"/>
    </row>
    <row r="653" spans="1:7" s="58" customFormat="1" x14ac:dyDescent="0.2">
      <c r="A653" s="64"/>
      <c r="B653" s="60"/>
      <c r="C653" s="125"/>
      <c r="D653" s="125"/>
      <c r="E653" s="84"/>
      <c r="F653" s="49"/>
      <c r="G653" s="82"/>
    </row>
    <row r="654" spans="1:7" s="58" customFormat="1" x14ac:dyDescent="0.2">
      <c r="A654" s="64"/>
      <c r="B654" s="59"/>
      <c r="C654" s="59"/>
      <c r="D654" s="66"/>
      <c r="E654" s="54"/>
      <c r="F654" s="49"/>
      <c r="G654" s="82"/>
    </row>
    <row r="655" spans="1:7" s="58" customFormat="1" x14ac:dyDescent="0.2">
      <c r="A655" s="64"/>
      <c r="B655" s="60"/>
      <c r="C655" s="60"/>
      <c r="D655" s="66"/>
      <c r="E655" s="54"/>
      <c r="F655" s="49"/>
      <c r="G655" s="82"/>
    </row>
    <row r="656" spans="1:7" s="58" customFormat="1" x14ac:dyDescent="0.2">
      <c r="A656" s="64"/>
      <c r="B656" s="60"/>
      <c r="C656" s="60"/>
      <c r="D656" s="66"/>
      <c r="E656" s="54"/>
      <c r="F656" s="49"/>
      <c r="G656" s="82"/>
    </row>
    <row r="657" spans="1:7" s="58" customFormat="1" x14ac:dyDescent="0.2">
      <c r="A657" s="64"/>
      <c r="B657" s="59"/>
      <c r="C657" s="59"/>
      <c r="D657" s="66"/>
      <c r="E657" s="54"/>
      <c r="F657" s="49"/>
      <c r="G657" s="82"/>
    </row>
    <row r="658" spans="1:7" s="58" customFormat="1" x14ac:dyDescent="0.2">
      <c r="A658" s="64"/>
      <c r="B658" s="60"/>
      <c r="C658" s="60"/>
      <c r="D658" s="66"/>
      <c r="E658" s="54"/>
      <c r="F658" s="49"/>
      <c r="G658" s="82"/>
    </row>
    <row r="659" spans="1:7" s="58" customFormat="1" x14ac:dyDescent="0.2">
      <c r="A659" s="64"/>
      <c r="B659" s="60"/>
      <c r="C659" s="60"/>
      <c r="D659" s="66"/>
      <c r="E659" s="54"/>
      <c r="F659" s="49"/>
      <c r="G659" s="82"/>
    </row>
    <row r="660" spans="1:7" s="58" customFormat="1" x14ac:dyDescent="0.2">
      <c r="A660" s="64"/>
      <c r="B660" s="60"/>
      <c r="C660" s="60"/>
      <c r="D660" s="66"/>
      <c r="E660" s="54"/>
      <c r="F660" s="49"/>
      <c r="G660" s="82"/>
    </row>
    <row r="661" spans="1:7" s="58" customFormat="1" x14ac:dyDescent="0.2">
      <c r="A661" s="64"/>
      <c r="B661" s="60"/>
      <c r="C661" s="60"/>
      <c r="D661" s="66"/>
      <c r="E661" s="54"/>
      <c r="F661" s="49"/>
      <c r="G661" s="82"/>
    </row>
    <row r="662" spans="1:7" s="58" customFormat="1" x14ac:dyDescent="0.2">
      <c r="A662" s="64"/>
      <c r="B662" s="60"/>
      <c r="C662" s="125"/>
      <c r="D662" s="125"/>
      <c r="E662" s="84"/>
      <c r="F662" s="49"/>
      <c r="G662" s="82"/>
    </row>
    <row r="663" spans="1:7" s="58" customFormat="1" x14ac:dyDescent="0.2">
      <c r="A663" s="64"/>
      <c r="B663" s="59"/>
      <c r="C663" s="59"/>
      <c r="D663" s="66"/>
      <c r="E663" s="54"/>
      <c r="F663" s="49"/>
      <c r="G663" s="82"/>
    </row>
    <row r="664" spans="1:7" s="58" customFormat="1" x14ac:dyDescent="0.2">
      <c r="A664" s="64"/>
      <c r="B664" s="59"/>
      <c r="C664" s="60"/>
      <c r="D664" s="66"/>
      <c r="E664" s="54"/>
      <c r="F664" s="49"/>
      <c r="G664" s="82"/>
    </row>
    <row r="665" spans="1:7" s="58" customFormat="1" x14ac:dyDescent="0.2">
      <c r="A665" s="64"/>
      <c r="B665" s="60"/>
      <c r="C665" s="60"/>
      <c r="D665" s="66"/>
      <c r="E665" s="54"/>
      <c r="F665" s="49"/>
      <c r="G665" s="82"/>
    </row>
    <row r="666" spans="1:7" s="58" customFormat="1" x14ac:dyDescent="0.2">
      <c r="A666" s="64"/>
      <c r="B666" s="59"/>
      <c r="C666" s="59"/>
      <c r="D666" s="66"/>
      <c r="E666" s="54"/>
      <c r="F666" s="49"/>
      <c r="G666" s="82"/>
    </row>
    <row r="667" spans="1:7" s="58" customFormat="1" x14ac:dyDescent="0.2">
      <c r="A667" s="64"/>
      <c r="B667" s="60"/>
      <c r="C667" s="60"/>
      <c r="D667" s="66"/>
      <c r="E667" s="54"/>
      <c r="F667" s="49"/>
      <c r="G667" s="82"/>
    </row>
    <row r="668" spans="1:7" s="58" customFormat="1" x14ac:dyDescent="0.2">
      <c r="A668" s="64"/>
      <c r="B668" s="60"/>
      <c r="C668" s="60"/>
      <c r="D668" s="66"/>
      <c r="E668" s="54"/>
      <c r="F668" s="49"/>
      <c r="G668" s="82"/>
    </row>
    <row r="669" spans="1:7" s="58" customFormat="1" x14ac:dyDescent="0.2">
      <c r="A669" s="64"/>
      <c r="B669" s="60"/>
      <c r="C669" s="60"/>
      <c r="D669" s="66"/>
      <c r="E669" s="54"/>
      <c r="F669" s="49"/>
      <c r="G669" s="82"/>
    </row>
    <row r="670" spans="1:7" s="58" customFormat="1" x14ac:dyDescent="0.2">
      <c r="A670" s="64"/>
      <c r="B670" s="60"/>
      <c r="C670" s="60"/>
      <c r="D670" s="66"/>
      <c r="E670" s="54"/>
      <c r="F670" s="49"/>
      <c r="G670" s="82"/>
    </row>
    <row r="671" spans="1:7" s="58" customFormat="1" x14ac:dyDescent="0.2">
      <c r="A671" s="64"/>
      <c r="B671" s="59"/>
      <c r="C671" s="59"/>
      <c r="D671" s="66"/>
      <c r="E671" s="54"/>
      <c r="F671" s="49"/>
      <c r="G671" s="82"/>
    </row>
    <row r="672" spans="1:7" s="58" customFormat="1" x14ac:dyDescent="0.2">
      <c r="A672" s="64"/>
      <c r="B672" s="60"/>
      <c r="C672" s="60"/>
      <c r="D672" s="66"/>
      <c r="E672" s="54"/>
      <c r="F672" s="49"/>
      <c r="G672" s="82"/>
    </row>
    <row r="673" spans="1:7" s="58" customFormat="1" x14ac:dyDescent="0.2">
      <c r="A673" s="64"/>
      <c r="B673" s="60"/>
      <c r="C673" s="60"/>
      <c r="D673" s="66"/>
      <c r="E673" s="54"/>
      <c r="F673" s="49"/>
      <c r="G673" s="82"/>
    </row>
    <row r="674" spans="1:7" s="58" customFormat="1" x14ac:dyDescent="0.2">
      <c r="A674" s="64"/>
      <c r="B674" s="60"/>
      <c r="C674" s="60"/>
      <c r="D674" s="66"/>
      <c r="E674" s="54"/>
      <c r="F674" s="49"/>
      <c r="G674" s="82"/>
    </row>
    <row r="675" spans="1:7" s="58" customFormat="1" x14ac:dyDescent="0.2">
      <c r="A675" s="64"/>
      <c r="B675" s="60"/>
      <c r="C675" s="60"/>
      <c r="D675" s="66"/>
      <c r="E675" s="54"/>
      <c r="F675" s="49"/>
      <c r="G675" s="82"/>
    </row>
    <row r="676" spans="1:7" s="58" customFormat="1" x14ac:dyDescent="0.2">
      <c r="A676" s="64"/>
      <c r="B676" s="60"/>
      <c r="C676" s="60"/>
      <c r="D676" s="66"/>
      <c r="E676" s="54"/>
      <c r="F676" s="49"/>
      <c r="G676" s="82"/>
    </row>
    <row r="677" spans="1:7" s="58" customFormat="1" x14ac:dyDescent="0.2">
      <c r="A677" s="64"/>
      <c r="B677" s="59"/>
      <c r="C677" s="59"/>
      <c r="D677" s="66"/>
      <c r="E677" s="54"/>
      <c r="F677" s="49"/>
      <c r="G677" s="82"/>
    </row>
    <row r="678" spans="1:7" s="58" customFormat="1" x14ac:dyDescent="0.2">
      <c r="A678" s="64"/>
      <c r="B678" s="60"/>
      <c r="C678" s="60"/>
      <c r="D678" s="66"/>
      <c r="E678" s="54"/>
      <c r="F678" s="49"/>
      <c r="G678" s="82"/>
    </row>
    <row r="679" spans="1:7" s="58" customFormat="1" x14ac:dyDescent="0.2">
      <c r="A679" s="64"/>
      <c r="B679" s="60"/>
      <c r="C679" s="60"/>
      <c r="D679" s="66"/>
      <c r="E679" s="54"/>
      <c r="F679" s="49"/>
      <c r="G679" s="82"/>
    </row>
    <row r="680" spans="1:7" s="58" customFormat="1" x14ac:dyDescent="0.2">
      <c r="A680" s="64"/>
      <c r="B680" s="60"/>
      <c r="C680" s="60"/>
      <c r="D680" s="66"/>
      <c r="E680" s="54"/>
      <c r="F680" s="49"/>
      <c r="G680" s="82"/>
    </row>
    <row r="681" spans="1:7" s="58" customFormat="1" x14ac:dyDescent="0.2">
      <c r="A681" s="64"/>
      <c r="B681" s="59"/>
      <c r="C681" s="59"/>
      <c r="D681" s="66"/>
      <c r="E681" s="54"/>
      <c r="F681" s="49"/>
      <c r="G681" s="82"/>
    </row>
    <row r="682" spans="1:7" s="58" customFormat="1" x14ac:dyDescent="0.2">
      <c r="A682" s="64"/>
      <c r="B682" s="60"/>
      <c r="C682" s="60"/>
      <c r="D682" s="66"/>
      <c r="E682" s="54"/>
      <c r="F682" s="49"/>
      <c r="G682" s="82"/>
    </row>
    <row r="683" spans="1:7" s="58" customFormat="1" x14ac:dyDescent="0.2">
      <c r="A683" s="64"/>
      <c r="B683" s="60"/>
      <c r="C683" s="60"/>
      <c r="D683" s="66"/>
      <c r="E683" s="54"/>
      <c r="F683" s="49"/>
      <c r="G683" s="82"/>
    </row>
    <row r="684" spans="1:7" s="58" customFormat="1" x14ac:dyDescent="0.2">
      <c r="A684" s="64"/>
      <c r="B684" s="59"/>
      <c r="C684" s="59"/>
      <c r="D684" s="66"/>
      <c r="E684" s="54"/>
      <c r="F684" s="49"/>
      <c r="G684" s="82"/>
    </row>
    <row r="685" spans="1:7" s="58" customFormat="1" x14ac:dyDescent="0.2">
      <c r="A685" s="64"/>
      <c r="B685" s="59"/>
      <c r="C685" s="60"/>
      <c r="D685" s="66"/>
      <c r="E685" s="54"/>
      <c r="F685" s="49"/>
      <c r="G685" s="82"/>
    </row>
    <row r="686" spans="1:7" s="58" customFormat="1" x14ac:dyDescent="0.2">
      <c r="A686" s="64"/>
      <c r="B686" s="59"/>
      <c r="C686" s="60"/>
      <c r="D686" s="66"/>
      <c r="E686" s="54"/>
      <c r="F686" s="49"/>
      <c r="G686" s="82"/>
    </row>
    <row r="687" spans="1:7" s="58" customFormat="1" x14ac:dyDescent="0.2">
      <c r="A687" s="64"/>
      <c r="B687" s="59"/>
      <c r="C687" s="125"/>
      <c r="D687" s="125"/>
      <c r="E687" s="84"/>
      <c r="F687" s="49"/>
      <c r="G687" s="82"/>
    </row>
    <row r="688" spans="1:7" s="58" customFormat="1" x14ac:dyDescent="0.2">
      <c r="A688" s="64"/>
      <c r="B688" s="59"/>
      <c r="C688" s="59"/>
      <c r="D688" s="66"/>
      <c r="E688" s="54"/>
      <c r="F688" s="49"/>
      <c r="G688" s="82"/>
    </row>
    <row r="689" spans="1:7" s="58" customFormat="1" x14ac:dyDescent="0.2">
      <c r="A689" s="64"/>
      <c r="B689" s="59"/>
      <c r="C689" s="60"/>
      <c r="D689" s="66"/>
      <c r="E689" s="54"/>
      <c r="F689" s="49"/>
      <c r="G689" s="82"/>
    </row>
    <row r="690" spans="1:7" s="58" customFormat="1" x14ac:dyDescent="0.2">
      <c r="A690" s="64"/>
      <c r="B690" s="59"/>
      <c r="C690" s="60"/>
      <c r="D690" s="66"/>
      <c r="E690" s="54"/>
      <c r="F690" s="49"/>
      <c r="G690" s="82"/>
    </row>
    <row r="691" spans="1:7" s="58" customFormat="1" x14ac:dyDescent="0.2">
      <c r="A691" s="64"/>
      <c r="B691" s="59"/>
      <c r="C691" s="60"/>
      <c r="D691" s="66"/>
      <c r="E691" s="54"/>
      <c r="F691" s="49"/>
      <c r="G691" s="82"/>
    </row>
    <row r="692" spans="1:7" s="58" customFormat="1" x14ac:dyDescent="0.2">
      <c r="A692" s="64"/>
      <c r="B692" s="59"/>
      <c r="C692" s="60"/>
      <c r="D692" s="66"/>
      <c r="E692" s="54"/>
      <c r="F692" s="49"/>
      <c r="G692" s="82"/>
    </row>
    <row r="693" spans="1:7" s="58" customFormat="1" x14ac:dyDescent="0.2">
      <c r="A693" s="64"/>
      <c r="B693" s="59"/>
      <c r="C693" s="59"/>
      <c r="D693" s="66"/>
      <c r="E693" s="54"/>
      <c r="F693" s="49"/>
      <c r="G693" s="82"/>
    </row>
    <row r="694" spans="1:7" s="58" customFormat="1" x14ac:dyDescent="0.2">
      <c r="A694" s="64"/>
      <c r="B694" s="59"/>
      <c r="C694" s="60"/>
      <c r="D694" s="66"/>
      <c r="E694" s="54"/>
      <c r="F694" s="49"/>
      <c r="G694" s="82"/>
    </row>
    <row r="695" spans="1:7" s="58" customFormat="1" x14ac:dyDescent="0.2">
      <c r="A695" s="64"/>
      <c r="B695" s="59"/>
      <c r="C695" s="60"/>
      <c r="D695" s="66"/>
      <c r="E695" s="54"/>
      <c r="F695" s="49"/>
      <c r="G695" s="82"/>
    </row>
    <row r="696" spans="1:7" s="58" customFormat="1" x14ac:dyDescent="0.2">
      <c r="A696" s="64"/>
      <c r="B696" s="59"/>
      <c r="C696" s="60"/>
      <c r="D696" s="66"/>
      <c r="E696" s="54"/>
      <c r="F696" s="49"/>
      <c r="G696" s="82"/>
    </row>
    <row r="697" spans="1:7" s="58" customFormat="1" x14ac:dyDescent="0.2">
      <c r="A697" s="64"/>
      <c r="B697" s="59"/>
      <c r="C697" s="60"/>
      <c r="D697" s="66"/>
      <c r="E697" s="54"/>
      <c r="F697" s="49"/>
      <c r="G697" s="82"/>
    </row>
    <row r="698" spans="1:7" s="58" customFormat="1" x14ac:dyDescent="0.2">
      <c r="A698" s="64"/>
      <c r="B698" s="59"/>
      <c r="C698" s="59"/>
      <c r="D698" s="66"/>
      <c r="E698" s="54"/>
      <c r="F698" s="49"/>
      <c r="G698" s="82"/>
    </row>
    <row r="699" spans="1:7" s="58" customFormat="1" x14ac:dyDescent="0.2">
      <c r="A699" s="64"/>
      <c r="B699" s="59"/>
      <c r="C699" s="60"/>
      <c r="D699" s="66"/>
      <c r="E699" s="54"/>
      <c r="F699" s="49"/>
      <c r="G699" s="82"/>
    </row>
    <row r="700" spans="1:7" s="58" customFormat="1" x14ac:dyDescent="0.2">
      <c r="A700" s="64"/>
      <c r="B700" s="59"/>
      <c r="C700" s="60"/>
      <c r="D700" s="66"/>
      <c r="E700" s="54"/>
      <c r="F700" s="49"/>
      <c r="G700" s="82"/>
    </row>
    <row r="701" spans="1:7" s="58" customFormat="1" x14ac:dyDescent="0.2">
      <c r="A701" s="64"/>
      <c r="B701" s="59"/>
      <c r="C701" s="59"/>
      <c r="D701" s="66"/>
      <c r="E701" s="54"/>
      <c r="F701" s="49"/>
      <c r="G701" s="82"/>
    </row>
    <row r="702" spans="1:7" s="58" customFormat="1" x14ac:dyDescent="0.2">
      <c r="A702" s="64"/>
      <c r="B702" s="59"/>
      <c r="C702" s="60"/>
      <c r="D702" s="66"/>
      <c r="E702" s="54"/>
      <c r="F702" s="49"/>
      <c r="G702" s="82"/>
    </row>
    <row r="703" spans="1:7" s="58" customFormat="1" x14ac:dyDescent="0.2">
      <c r="A703" s="64"/>
      <c r="B703" s="60"/>
      <c r="C703" s="60"/>
      <c r="D703" s="66"/>
      <c r="E703" s="54"/>
      <c r="F703" s="49"/>
      <c r="G703" s="82"/>
    </row>
    <row r="704" spans="1:7" s="58" customFormat="1" x14ac:dyDescent="0.2">
      <c r="A704" s="64"/>
      <c r="B704" s="59"/>
      <c r="C704" s="59"/>
      <c r="D704" s="66"/>
      <c r="E704" s="54"/>
      <c r="F704" s="49"/>
      <c r="G704" s="82"/>
    </row>
    <row r="705" spans="1:7" s="58" customFormat="1" x14ac:dyDescent="0.2">
      <c r="A705" s="64"/>
      <c r="B705" s="60"/>
      <c r="C705" s="60"/>
      <c r="D705" s="66"/>
      <c r="E705" s="54"/>
      <c r="F705" s="49"/>
      <c r="G705" s="82"/>
    </row>
    <row r="706" spans="1:7" s="58" customFormat="1" x14ac:dyDescent="0.2">
      <c r="A706" s="64"/>
      <c r="B706" s="60"/>
      <c r="C706" s="60"/>
      <c r="D706" s="66"/>
      <c r="E706" s="54"/>
      <c r="F706" s="49"/>
      <c r="G706" s="82"/>
    </row>
    <row r="707" spans="1:7" s="58" customFormat="1" x14ac:dyDescent="0.2">
      <c r="A707" s="64"/>
      <c r="B707" s="59"/>
      <c r="C707" s="125"/>
      <c r="D707" s="125"/>
      <c r="E707" s="84"/>
      <c r="F707" s="49"/>
      <c r="G707" s="82"/>
    </row>
    <row r="708" spans="1:7" s="58" customFormat="1" x14ac:dyDescent="0.2">
      <c r="A708" s="64"/>
      <c r="B708" s="59"/>
      <c r="C708" s="59"/>
      <c r="D708" s="66"/>
      <c r="E708" s="54"/>
      <c r="F708" s="49"/>
      <c r="G708" s="82"/>
    </row>
    <row r="709" spans="1:7" s="58" customFormat="1" x14ac:dyDescent="0.2">
      <c r="A709" s="64"/>
      <c r="B709" s="64"/>
      <c r="C709" s="60"/>
      <c r="D709" s="66"/>
      <c r="E709" s="54"/>
      <c r="F709" s="49"/>
      <c r="G709" s="82"/>
    </row>
    <row r="710" spans="1:7" s="58" customFormat="1" x14ac:dyDescent="0.2">
      <c r="A710" s="64"/>
      <c r="B710" s="60"/>
      <c r="C710" s="60"/>
      <c r="D710" s="66"/>
      <c r="E710" s="54"/>
      <c r="F710" s="49"/>
      <c r="G710" s="82"/>
    </row>
    <row r="711" spans="1:7" s="58" customFormat="1" x14ac:dyDescent="0.2">
      <c r="A711" s="64"/>
      <c r="B711" s="59"/>
      <c r="C711" s="59"/>
      <c r="D711" s="66"/>
      <c r="E711" s="54"/>
      <c r="F711" s="49"/>
      <c r="G711" s="82"/>
    </row>
    <row r="712" spans="1:7" s="58" customFormat="1" x14ac:dyDescent="0.2">
      <c r="A712" s="64"/>
      <c r="B712" s="64"/>
      <c r="C712" s="60"/>
      <c r="D712" s="66"/>
      <c r="E712" s="54"/>
      <c r="F712" s="49"/>
      <c r="G712" s="82"/>
    </row>
    <row r="713" spans="1:7" s="58" customFormat="1" x14ac:dyDescent="0.2">
      <c r="A713" s="64"/>
      <c r="B713" s="64"/>
      <c r="C713" s="60"/>
      <c r="D713" s="66"/>
      <c r="E713" s="54"/>
      <c r="F713" s="49"/>
      <c r="G713" s="82"/>
    </row>
    <row r="714" spans="1:7" s="58" customFormat="1" x14ac:dyDescent="0.2">
      <c r="A714" s="64"/>
      <c r="B714" s="60"/>
      <c r="C714" s="60"/>
      <c r="D714" s="66"/>
      <c r="E714" s="54"/>
      <c r="F714" s="49"/>
      <c r="G714" s="82"/>
    </row>
    <row r="715" spans="1:7" s="58" customFormat="1" x14ac:dyDescent="0.2">
      <c r="A715" s="64"/>
      <c r="B715" s="59"/>
      <c r="C715" s="59"/>
      <c r="D715" s="66"/>
      <c r="E715" s="54"/>
      <c r="F715" s="49"/>
      <c r="G715" s="82"/>
    </row>
    <row r="716" spans="1:7" s="58" customFormat="1" x14ac:dyDescent="0.2">
      <c r="A716" s="64"/>
      <c r="B716" s="64"/>
      <c r="C716" s="60"/>
      <c r="D716" s="66"/>
      <c r="E716" s="54"/>
      <c r="F716" s="49"/>
      <c r="G716" s="82"/>
    </row>
    <row r="717" spans="1:7" s="58" customFormat="1" x14ac:dyDescent="0.2">
      <c r="A717" s="64"/>
      <c r="B717" s="64"/>
      <c r="C717" s="64"/>
      <c r="D717" s="85"/>
      <c r="E717" s="86"/>
      <c r="F717" s="49"/>
      <c r="G717" s="82"/>
    </row>
    <row r="718" spans="1:7" s="58" customFormat="1" x14ac:dyDescent="0.2">
      <c r="A718" s="64"/>
      <c r="B718" s="64"/>
      <c r="C718" s="64"/>
      <c r="D718" s="85"/>
      <c r="E718" s="86"/>
      <c r="F718" s="49"/>
      <c r="G718" s="82"/>
    </row>
  </sheetData>
  <mergeCells count="12">
    <mergeCell ref="C707:D707"/>
    <mergeCell ref="A1:F1"/>
    <mergeCell ref="A2:F2"/>
    <mergeCell ref="A4:D4"/>
    <mergeCell ref="A645:F645"/>
    <mergeCell ref="A646:F646"/>
    <mergeCell ref="A647:F647"/>
    <mergeCell ref="A648:F648"/>
    <mergeCell ref="A649:F649"/>
    <mergeCell ref="C653:D653"/>
    <mergeCell ref="C662:D662"/>
    <mergeCell ref="C687:D687"/>
  </mergeCells>
  <hyperlinks>
    <hyperlink ref="E49" location="'NAICS codes'!A648" display="*"/>
    <hyperlink ref="E57" location="'NAICS codes'!A649" display="†"/>
    <hyperlink ref="E371" location="'NAICS codes'!A648" display="*"/>
    <hyperlink ref="E389" location="'NAICS codes'!A648" display="*"/>
    <hyperlink ref="E58" location="'NAICS codes'!A649" display="†"/>
    <hyperlink ref="E59" location="'NAICS codes'!A649" display="†"/>
    <hyperlink ref="E60" location="'NAICS codes'!A649" display="†"/>
    <hyperlink ref="E61" location="'NAICS codes'!A649" display="†"/>
    <hyperlink ref="E62" location="'NAICS codes'!A649" display="†"/>
    <hyperlink ref="E63" location="'NAICS codes'!A649" display="†"/>
    <hyperlink ref="E64" location="'NAICS codes'!A649" display="†"/>
    <hyperlink ref="E65" location="'NAICS codes'!A649" display="†"/>
    <hyperlink ref="E66" location="'NAICS codes'!A649" display="†"/>
    <hyperlink ref="E67" location="'NAICS codes'!A649" display="†"/>
    <hyperlink ref="E68" location="'NAICS codes'!A649" display="†"/>
    <hyperlink ref="E99" location="'NAICS codes'!A650" display="‡"/>
    <hyperlink ref="E618" location="'NAICS codes'!A651" display="**"/>
    <hyperlink ref="E635" location="'NAICS codes'!A652" display="††"/>
    <hyperlink ref="E627" location="'NAICS codes'!A651" display="**"/>
    <hyperlink ref="E628" location="'NAICS codes'!A651" display="**"/>
    <hyperlink ref="E636" location="'NAICS codes'!A652" display="††"/>
    <hyperlink ref="E642" location="'NAICS codes'!A652" display="††"/>
    <hyperlink ref="E643" location="'NAICS codes'!A652" display="††"/>
  </hyperlink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14"/>
  <sheetViews>
    <sheetView topLeftCell="AH1" workbookViewId="0">
      <pane ySplit="6" topLeftCell="A7" activePane="bottomLeft" state="frozen"/>
      <selection activeCell="A7" sqref="A7"/>
      <selection pane="bottomLeft" activeCell="BA8" sqref="BA8"/>
    </sheetView>
  </sheetViews>
  <sheetFormatPr defaultColWidth="10.5703125" defaultRowHeight="12.75" x14ac:dyDescent="0.2"/>
  <cols>
    <col min="1" max="1" width="10.5703125" style="5"/>
    <col min="2" max="2" width="64.42578125" style="5" bestFit="1" customWidth="1"/>
    <col min="3" max="53" width="10.7109375" style="7" bestFit="1" customWidth="1"/>
    <col min="54" max="55" width="10.7109375" style="5" bestFit="1" customWidth="1"/>
    <col min="56" max="64" width="11.5703125" style="5" bestFit="1" customWidth="1"/>
    <col min="65" max="65" width="10.5703125" style="5" customWidth="1"/>
    <col min="66" max="70" width="11.5703125" style="5" bestFit="1" customWidth="1"/>
    <col min="71" max="16384" width="10.5703125" style="5"/>
  </cols>
  <sheetData>
    <row r="1" spans="1:74" ht="18" x14ac:dyDescent="0.25">
      <c r="A1" s="135" t="s">
        <v>0</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row>
    <row r="2" spans="1:74" ht="16.5" x14ac:dyDescent="0.25">
      <c r="A2" s="137" t="s">
        <v>713</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row>
    <row r="3" spans="1:74" x14ac:dyDescent="0.2">
      <c r="A3" s="136" t="s">
        <v>1</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row>
    <row r="4" spans="1:74" x14ac:dyDescent="0.2">
      <c r="A4" s="138" t="s">
        <v>846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row>
    <row r="5" spans="1:74" x14ac:dyDescent="0.2">
      <c r="AU5" s="8"/>
    </row>
    <row r="6" spans="1:74" x14ac:dyDescent="0.2">
      <c r="A6" s="139" t="s">
        <v>2</v>
      </c>
      <c r="B6" s="140" t="s">
        <v>3</v>
      </c>
      <c r="C6" s="6" t="s">
        <v>662</v>
      </c>
      <c r="D6" s="6" t="s">
        <v>663</v>
      </c>
      <c r="E6" s="6" t="s">
        <v>664</v>
      </c>
      <c r="F6" s="6" t="s">
        <v>665</v>
      </c>
      <c r="G6" s="6" t="s">
        <v>666</v>
      </c>
      <c r="H6" s="6" t="s">
        <v>667</v>
      </c>
      <c r="I6" s="6" t="s">
        <v>668</v>
      </c>
      <c r="J6" s="6" t="s">
        <v>669</v>
      </c>
      <c r="K6" s="6" t="s">
        <v>670</v>
      </c>
      <c r="L6" s="6" t="s">
        <v>671</v>
      </c>
      <c r="M6" s="6" t="s">
        <v>672</v>
      </c>
      <c r="N6" s="6" t="s">
        <v>673</v>
      </c>
      <c r="O6" s="6" t="s">
        <v>674</v>
      </c>
      <c r="P6" s="6" t="s">
        <v>675</v>
      </c>
      <c r="Q6" s="6" t="s">
        <v>676</v>
      </c>
      <c r="R6" s="6" t="s">
        <v>677</v>
      </c>
      <c r="S6" s="6" t="s">
        <v>678</v>
      </c>
      <c r="T6" s="6" t="s">
        <v>679</v>
      </c>
      <c r="U6" s="6" t="s">
        <v>680</v>
      </c>
      <c r="V6" s="6" t="s">
        <v>681</v>
      </c>
      <c r="W6" s="6" t="s">
        <v>682</v>
      </c>
      <c r="X6" s="6" t="s">
        <v>683</v>
      </c>
      <c r="Y6" s="6" t="s">
        <v>684</v>
      </c>
      <c r="Z6" s="6" t="s">
        <v>685</v>
      </c>
      <c r="AA6" s="6" t="s">
        <v>686</v>
      </c>
      <c r="AB6" s="6" t="s">
        <v>687</v>
      </c>
      <c r="AC6" s="6" t="s">
        <v>688</v>
      </c>
      <c r="AD6" s="6" t="s">
        <v>689</v>
      </c>
      <c r="AE6" s="6" t="s">
        <v>690</v>
      </c>
      <c r="AF6" s="6" t="s">
        <v>691</v>
      </c>
      <c r="AG6" s="6" t="s">
        <v>692</v>
      </c>
      <c r="AH6" s="6" t="s">
        <v>693</v>
      </c>
      <c r="AI6" s="6" t="s">
        <v>694</v>
      </c>
      <c r="AJ6" s="6" t="s">
        <v>695</v>
      </c>
      <c r="AK6" s="6" t="s">
        <v>696</v>
      </c>
      <c r="AL6" s="6" t="s">
        <v>697</v>
      </c>
      <c r="AM6" s="6" t="s">
        <v>698</v>
      </c>
      <c r="AN6" s="6" t="s">
        <v>699</v>
      </c>
      <c r="AO6" s="6" t="s">
        <v>700</v>
      </c>
      <c r="AP6" s="6" t="s">
        <v>701</v>
      </c>
      <c r="AQ6" s="6" t="s">
        <v>702</v>
      </c>
      <c r="AR6" s="6" t="s">
        <v>703</v>
      </c>
      <c r="AS6" s="6" t="s">
        <v>704</v>
      </c>
      <c r="AT6" s="6" t="s">
        <v>705</v>
      </c>
      <c r="AU6" s="6" t="s">
        <v>706</v>
      </c>
      <c r="AV6" s="6" t="s">
        <v>707</v>
      </c>
      <c r="AW6" s="6" t="s">
        <v>708</v>
      </c>
      <c r="AX6" s="6" t="s">
        <v>709</v>
      </c>
      <c r="AY6" s="6" t="s">
        <v>710</v>
      </c>
      <c r="AZ6" s="6" t="s">
        <v>711</v>
      </c>
      <c r="BA6" s="6" t="s">
        <v>4</v>
      </c>
      <c r="BB6" s="139" t="s">
        <v>5</v>
      </c>
      <c r="BC6" s="139" t="s">
        <v>6</v>
      </c>
      <c r="BD6" s="139" t="s">
        <v>7</v>
      </c>
      <c r="BE6" s="139" t="s">
        <v>8</v>
      </c>
      <c r="BF6" s="139" t="s">
        <v>9</v>
      </c>
      <c r="BG6" s="139" t="s">
        <v>10</v>
      </c>
      <c r="BH6" s="139" t="s">
        <v>11</v>
      </c>
      <c r="BI6" s="139" t="s">
        <v>12</v>
      </c>
      <c r="BJ6" s="139" t="s">
        <v>13</v>
      </c>
      <c r="BK6" s="139" t="s">
        <v>14</v>
      </c>
      <c r="BL6" s="139" t="s">
        <v>15</v>
      </c>
      <c r="BM6" s="139" t="s">
        <v>16</v>
      </c>
      <c r="BN6" s="139" t="s">
        <v>17</v>
      </c>
      <c r="BO6" s="139" t="s">
        <v>207</v>
      </c>
      <c r="BP6" s="139" t="s">
        <v>208</v>
      </c>
      <c r="BQ6" s="139" t="s">
        <v>625</v>
      </c>
      <c r="BR6" s="139" t="s">
        <v>660</v>
      </c>
      <c r="BS6" s="37">
        <v>2015</v>
      </c>
    </row>
    <row r="7" spans="1:74" ht="14.25" x14ac:dyDescent="0.2">
      <c r="A7" s="5" t="s">
        <v>18</v>
      </c>
      <c r="B7" s="108" t="s">
        <v>19</v>
      </c>
      <c r="C7" s="14">
        <v>249945</v>
      </c>
      <c r="D7" s="14">
        <v>274807</v>
      </c>
      <c r="E7" s="14">
        <v>272827</v>
      </c>
      <c r="F7" s="14">
        <v>300198</v>
      </c>
      <c r="G7" s="14">
        <v>347294</v>
      </c>
      <c r="H7" s="14">
        <v>367728</v>
      </c>
      <c r="I7" s="14">
        <v>389739</v>
      </c>
      <c r="J7" s="14">
        <v>391146</v>
      </c>
      <c r="K7" s="14">
        <v>426175</v>
      </c>
      <c r="L7" s="14">
        <v>450130</v>
      </c>
      <c r="M7" s="14">
        <v>474851</v>
      </c>
      <c r="N7" s="14">
        <v>482045</v>
      </c>
      <c r="O7" s="14">
        <v>522451</v>
      </c>
      <c r="P7" s="14">
        <v>543283</v>
      </c>
      <c r="Q7" s="14">
        <v>563303</v>
      </c>
      <c r="R7" s="14">
        <v>605115</v>
      </c>
      <c r="S7" s="14">
        <v>638582</v>
      </c>
      <c r="T7" s="14">
        <v>685786</v>
      </c>
      <c r="U7" s="14">
        <v>743728</v>
      </c>
      <c r="V7" s="14">
        <v>815039</v>
      </c>
      <c r="W7" s="14">
        <v>861731</v>
      </c>
      <c r="X7" s="14">
        <v>942480</v>
      </c>
      <c r="Y7" s="14">
        <v>1019878</v>
      </c>
      <c r="Z7" s="14">
        <v>1075884</v>
      </c>
      <c r="AA7" s="14">
        <v>1167770</v>
      </c>
      <c r="AB7" s="14">
        <v>1282449</v>
      </c>
      <c r="AC7" s="14">
        <v>1428549</v>
      </c>
      <c r="AD7" s="14">
        <v>1548825</v>
      </c>
      <c r="AE7" s="14">
        <v>1688923</v>
      </c>
      <c r="AF7" s="14">
        <v>1877587</v>
      </c>
      <c r="AG7" s="14">
        <v>2085951</v>
      </c>
      <c r="AH7" s="14">
        <v>2356571</v>
      </c>
      <c r="AI7" s="14">
        <v>2632143</v>
      </c>
      <c r="AJ7" s="14">
        <v>2862505</v>
      </c>
      <c r="AK7" s="14">
        <v>3210956</v>
      </c>
      <c r="AL7" s="14">
        <v>3344991</v>
      </c>
      <c r="AM7" s="14">
        <v>3638137</v>
      </c>
      <c r="AN7" s="14">
        <v>4040693</v>
      </c>
      <c r="AO7" s="14">
        <v>4346734</v>
      </c>
      <c r="AP7" s="14">
        <v>4590155</v>
      </c>
      <c r="AQ7" s="14">
        <v>4870217</v>
      </c>
      <c r="AR7" s="14">
        <v>5252629</v>
      </c>
      <c r="AS7" s="14">
        <v>5657693</v>
      </c>
      <c r="AT7" s="14">
        <v>5979589</v>
      </c>
      <c r="AU7" s="14">
        <v>6174043</v>
      </c>
      <c r="AV7" s="14">
        <v>6539299</v>
      </c>
      <c r="AW7" s="14">
        <v>6878718</v>
      </c>
      <c r="AX7" s="14">
        <v>7308755</v>
      </c>
      <c r="AY7" s="14">
        <v>7664060</v>
      </c>
      <c r="AZ7" s="14">
        <v>8100201</v>
      </c>
      <c r="BA7" s="14">
        <v>8608515</v>
      </c>
      <c r="BB7" s="14">
        <v>9089168</v>
      </c>
      <c r="BC7" s="14">
        <v>9660624</v>
      </c>
      <c r="BD7" s="14">
        <v>10284779</v>
      </c>
      <c r="BE7" s="14">
        <v>10621824</v>
      </c>
      <c r="BF7" s="14">
        <v>10977514</v>
      </c>
      <c r="BG7" s="14">
        <v>11510670</v>
      </c>
      <c r="BH7" s="14">
        <v>12274928</v>
      </c>
      <c r="BI7" s="14">
        <v>13093726</v>
      </c>
      <c r="BJ7" s="14">
        <v>13855888</v>
      </c>
      <c r="BK7" s="14">
        <v>14477635</v>
      </c>
      <c r="BL7" s="14">
        <v>14718582</v>
      </c>
      <c r="BM7" s="14">
        <v>14418739</v>
      </c>
      <c r="BN7" s="14">
        <v>14964372</v>
      </c>
      <c r="BO7" s="14">
        <v>15517926</v>
      </c>
      <c r="BP7" s="14">
        <v>16155255</v>
      </c>
      <c r="BQ7" s="14">
        <v>16663160</v>
      </c>
      <c r="BR7" s="14">
        <v>17348071</v>
      </c>
      <c r="BS7" s="45">
        <v>17946980</v>
      </c>
      <c r="BT7" s="88"/>
      <c r="BU7" s="44"/>
    </row>
    <row r="8" spans="1:74" ht="14.25" x14ac:dyDescent="0.2">
      <c r="A8" s="5" t="s">
        <v>20</v>
      </c>
      <c r="B8" s="108" t="s">
        <v>21</v>
      </c>
      <c r="C8" s="14">
        <v>216248</v>
      </c>
      <c r="D8" s="14">
        <v>241378</v>
      </c>
      <c r="E8" s="14">
        <v>237822</v>
      </c>
      <c r="F8" s="14">
        <v>264255</v>
      </c>
      <c r="G8" s="14">
        <v>302530</v>
      </c>
      <c r="H8" s="14">
        <v>316562</v>
      </c>
      <c r="I8" s="14">
        <v>336199</v>
      </c>
      <c r="J8" s="14">
        <v>335722</v>
      </c>
      <c r="K8" s="14">
        <v>367921</v>
      </c>
      <c r="L8" s="14">
        <v>388126</v>
      </c>
      <c r="M8" s="14">
        <v>408295</v>
      </c>
      <c r="N8" s="14">
        <v>411068</v>
      </c>
      <c r="O8" s="14">
        <v>447787</v>
      </c>
      <c r="P8" s="14">
        <v>463834</v>
      </c>
      <c r="Q8" s="14">
        <v>478708</v>
      </c>
      <c r="R8" s="14">
        <v>514746</v>
      </c>
      <c r="S8" s="14">
        <v>541692</v>
      </c>
      <c r="T8" s="14">
        <v>581879</v>
      </c>
      <c r="U8" s="14">
        <v>632446</v>
      </c>
      <c r="V8" s="14">
        <v>691837</v>
      </c>
      <c r="W8" s="14">
        <v>726847</v>
      </c>
      <c r="X8" s="14">
        <v>792223</v>
      </c>
      <c r="Y8" s="14">
        <v>855802</v>
      </c>
      <c r="Z8" s="14">
        <v>895522</v>
      </c>
      <c r="AA8" s="14">
        <v>970686</v>
      </c>
      <c r="AB8" s="14">
        <v>1068239</v>
      </c>
      <c r="AC8" s="14">
        <v>1199346</v>
      </c>
      <c r="AD8" s="14">
        <v>1298672</v>
      </c>
      <c r="AE8" s="14">
        <v>1415050</v>
      </c>
      <c r="AF8" s="14">
        <v>1583905</v>
      </c>
      <c r="AG8" s="14">
        <v>1771156</v>
      </c>
      <c r="AH8" s="14">
        <v>2013477</v>
      </c>
      <c r="AI8" s="14">
        <v>2260182</v>
      </c>
      <c r="AJ8" s="14">
        <v>2452869</v>
      </c>
      <c r="AK8" s="14">
        <v>2757343</v>
      </c>
      <c r="AL8" s="14">
        <v>2852624</v>
      </c>
      <c r="AM8" s="14">
        <v>3112239</v>
      </c>
      <c r="AN8" s="14">
        <v>3473731</v>
      </c>
      <c r="AO8" s="14">
        <v>3732168</v>
      </c>
      <c r="AP8" s="14">
        <v>3935988</v>
      </c>
      <c r="AQ8" s="14">
        <v>4175653</v>
      </c>
      <c r="AR8" s="14">
        <v>4503891</v>
      </c>
      <c r="AS8" s="14">
        <v>4850471</v>
      </c>
      <c r="AT8" s="14">
        <v>5113378</v>
      </c>
      <c r="AU8" s="14">
        <v>5250519</v>
      </c>
      <c r="AV8" s="14">
        <v>5562544</v>
      </c>
      <c r="AW8" s="14">
        <v>5870850</v>
      </c>
      <c r="AX8" s="14">
        <v>6264713</v>
      </c>
      <c r="AY8" s="14">
        <v>6586148</v>
      </c>
      <c r="AZ8" s="14">
        <v>6993550</v>
      </c>
      <c r="BA8" s="14">
        <v>7459395</v>
      </c>
      <c r="BB8" s="14">
        <v>7894015</v>
      </c>
      <c r="BC8" s="14">
        <v>8403164</v>
      </c>
      <c r="BD8" s="14">
        <v>8956010</v>
      </c>
      <c r="BE8" s="14">
        <v>9223548</v>
      </c>
      <c r="BF8" s="14">
        <v>9499527</v>
      </c>
      <c r="BG8" s="14">
        <v>9950967</v>
      </c>
      <c r="BH8" s="14">
        <v>10627989</v>
      </c>
      <c r="BI8" s="14">
        <v>11366297</v>
      </c>
      <c r="BJ8" s="14">
        <v>12045446</v>
      </c>
      <c r="BK8" s="14">
        <v>12572387</v>
      </c>
      <c r="BL8" s="14">
        <v>12716179</v>
      </c>
      <c r="BM8" s="14">
        <v>12352979</v>
      </c>
      <c r="BN8" s="14">
        <v>12826507</v>
      </c>
      <c r="BO8" s="14">
        <v>13348439</v>
      </c>
      <c r="BP8" s="14">
        <v>13957545</v>
      </c>
      <c r="BQ8" s="14">
        <v>14438607</v>
      </c>
      <c r="BR8" s="14">
        <v>15073464</v>
      </c>
      <c r="BS8" s="45">
        <v>15623406</v>
      </c>
      <c r="BT8" s="88"/>
      <c r="BU8" s="44"/>
      <c r="BV8" s="47"/>
    </row>
    <row r="9" spans="1:74" ht="14.25" x14ac:dyDescent="0.2">
      <c r="A9" s="5" t="s">
        <v>22</v>
      </c>
      <c r="B9" s="108" t="s">
        <v>23</v>
      </c>
      <c r="C9" s="14">
        <v>19929</v>
      </c>
      <c r="D9" s="14">
        <v>23154</v>
      </c>
      <c r="E9" s="14">
        <v>18582</v>
      </c>
      <c r="F9" s="14">
        <v>19902</v>
      </c>
      <c r="G9" s="14">
        <v>22995</v>
      </c>
      <c r="H9" s="14">
        <v>22123</v>
      </c>
      <c r="I9" s="14">
        <v>20032</v>
      </c>
      <c r="J9" s="14">
        <v>19568</v>
      </c>
      <c r="K9" s="14">
        <v>18786</v>
      </c>
      <c r="L9" s="14">
        <v>18612</v>
      </c>
      <c r="M9" s="14">
        <v>18401</v>
      </c>
      <c r="N9" s="14">
        <v>20627</v>
      </c>
      <c r="O9" s="14">
        <v>19011</v>
      </c>
      <c r="P9" s="14">
        <v>19860</v>
      </c>
      <c r="Q9" s="14">
        <v>20052</v>
      </c>
      <c r="R9" s="14">
        <v>20348</v>
      </c>
      <c r="S9" s="14">
        <v>20518</v>
      </c>
      <c r="T9" s="14">
        <v>19614</v>
      </c>
      <c r="U9" s="14">
        <v>22424</v>
      </c>
      <c r="V9" s="14">
        <v>23438</v>
      </c>
      <c r="W9" s="14">
        <v>22856</v>
      </c>
      <c r="X9" s="14">
        <v>23616</v>
      </c>
      <c r="Y9" s="14">
        <v>26311</v>
      </c>
      <c r="Z9" s="14">
        <v>27263</v>
      </c>
      <c r="AA9" s="14">
        <v>29392</v>
      </c>
      <c r="AB9" s="14">
        <v>34356</v>
      </c>
      <c r="AC9" s="14">
        <v>52217</v>
      </c>
      <c r="AD9" s="14">
        <v>50078</v>
      </c>
      <c r="AE9" s="14">
        <v>51402</v>
      </c>
      <c r="AF9" s="14">
        <v>50138</v>
      </c>
      <c r="AG9" s="14">
        <v>51254</v>
      </c>
      <c r="AH9" s="14">
        <v>59530</v>
      </c>
      <c r="AI9" s="14">
        <v>70259</v>
      </c>
      <c r="AJ9" s="14">
        <v>62195</v>
      </c>
      <c r="AK9" s="14">
        <v>75671</v>
      </c>
      <c r="AL9" s="14">
        <v>71702</v>
      </c>
      <c r="AM9" s="14">
        <v>57282</v>
      </c>
      <c r="AN9" s="14">
        <v>77065</v>
      </c>
      <c r="AO9" s="14">
        <v>76981</v>
      </c>
      <c r="AP9" s="14">
        <v>74139</v>
      </c>
      <c r="AQ9" s="14">
        <v>79355</v>
      </c>
      <c r="AR9" s="14">
        <v>78733</v>
      </c>
      <c r="AS9" s="14">
        <v>91757</v>
      </c>
      <c r="AT9" s="14">
        <v>96152</v>
      </c>
      <c r="AU9" s="14">
        <v>88006</v>
      </c>
      <c r="AV9" s="14">
        <v>98669</v>
      </c>
      <c r="AW9" s="14">
        <v>90517</v>
      </c>
      <c r="AX9" s="14">
        <v>105345</v>
      </c>
      <c r="AY9" s="14">
        <v>90656</v>
      </c>
      <c r="AZ9" s="14">
        <v>113576</v>
      </c>
      <c r="BA9" s="14">
        <v>108796</v>
      </c>
      <c r="BB9" s="14">
        <v>99940</v>
      </c>
      <c r="BC9" s="14">
        <v>92808</v>
      </c>
      <c r="BD9" s="14">
        <v>98517</v>
      </c>
      <c r="BE9" s="14">
        <v>100027</v>
      </c>
      <c r="BF9" s="14">
        <v>95800</v>
      </c>
      <c r="BG9" s="14">
        <v>116075</v>
      </c>
      <c r="BH9" s="14">
        <v>142695</v>
      </c>
      <c r="BI9" s="14">
        <v>128571</v>
      </c>
      <c r="BJ9" s="14">
        <v>128345</v>
      </c>
      <c r="BK9" s="14">
        <v>141999</v>
      </c>
      <c r="BL9" s="14">
        <v>154525</v>
      </c>
      <c r="BM9" s="14">
        <v>137655</v>
      </c>
      <c r="BN9" s="14">
        <v>160217</v>
      </c>
      <c r="BO9" s="14">
        <v>197241</v>
      </c>
      <c r="BP9" s="14">
        <v>185800</v>
      </c>
      <c r="BQ9" s="14">
        <v>225438</v>
      </c>
      <c r="BR9" s="14">
        <v>215416</v>
      </c>
      <c r="BS9" s="45">
        <v>196009</v>
      </c>
      <c r="BT9" s="88"/>
      <c r="BU9" s="44"/>
      <c r="BV9" s="47"/>
    </row>
    <row r="10" spans="1:74" ht="14.25" x14ac:dyDescent="0.2">
      <c r="A10" s="5" t="s">
        <v>24</v>
      </c>
      <c r="B10" s="109" t="s">
        <v>25</v>
      </c>
      <c r="C10" s="14">
        <v>19059</v>
      </c>
      <c r="D10" s="14">
        <v>22099</v>
      </c>
      <c r="E10" s="14">
        <v>17585</v>
      </c>
      <c r="F10" s="14">
        <v>18725</v>
      </c>
      <c r="G10" s="14">
        <v>21660</v>
      </c>
      <c r="H10" s="14">
        <v>20788</v>
      </c>
      <c r="I10" s="14">
        <v>18673</v>
      </c>
      <c r="J10" s="14">
        <v>18196</v>
      </c>
      <c r="K10" s="14">
        <v>17270</v>
      </c>
      <c r="L10" s="14">
        <v>17069</v>
      </c>
      <c r="M10" s="14">
        <v>16919</v>
      </c>
      <c r="N10" s="14">
        <v>19087</v>
      </c>
      <c r="O10" s="14">
        <v>17315</v>
      </c>
      <c r="P10" s="14">
        <v>18170</v>
      </c>
      <c r="Q10" s="14">
        <v>18333</v>
      </c>
      <c r="R10" s="14">
        <v>18409</v>
      </c>
      <c r="S10" s="14">
        <v>18494</v>
      </c>
      <c r="T10" s="14">
        <v>17339</v>
      </c>
      <c r="U10" s="14">
        <v>19940</v>
      </c>
      <c r="V10" s="14">
        <v>20824</v>
      </c>
      <c r="W10" s="14">
        <v>20120</v>
      </c>
      <c r="X10" s="14">
        <v>20497</v>
      </c>
      <c r="Y10" s="14">
        <v>22825</v>
      </c>
      <c r="Z10" s="14">
        <v>23685</v>
      </c>
      <c r="AA10" s="14">
        <v>25370</v>
      </c>
      <c r="AB10" s="14">
        <v>29649</v>
      </c>
      <c r="AC10" s="14">
        <v>46761</v>
      </c>
      <c r="AD10" s="14">
        <v>44245</v>
      </c>
      <c r="AE10" s="14">
        <v>45624</v>
      </c>
      <c r="AF10" s="14">
        <v>43021</v>
      </c>
      <c r="AG10" s="14">
        <v>43533</v>
      </c>
      <c r="AH10" s="14">
        <v>50726</v>
      </c>
      <c r="AI10" s="14">
        <v>60103</v>
      </c>
      <c r="AJ10" s="14">
        <v>51368</v>
      </c>
      <c r="AK10" s="14">
        <v>64952</v>
      </c>
      <c r="AL10" s="14">
        <v>60412</v>
      </c>
      <c r="AM10" s="14">
        <v>44934</v>
      </c>
      <c r="AN10" s="14">
        <v>64151</v>
      </c>
      <c r="AO10" s="14">
        <v>63703</v>
      </c>
      <c r="AP10" s="14">
        <v>59891</v>
      </c>
      <c r="AQ10" s="14">
        <v>62043</v>
      </c>
      <c r="AR10" s="14">
        <v>61386</v>
      </c>
      <c r="AS10" s="14">
        <v>73945</v>
      </c>
      <c r="AT10" s="14">
        <v>77781</v>
      </c>
      <c r="AU10" s="14">
        <v>70372</v>
      </c>
      <c r="AV10" s="14">
        <v>79858</v>
      </c>
      <c r="AW10" s="14">
        <v>71272</v>
      </c>
      <c r="AX10" s="14">
        <v>83594</v>
      </c>
      <c r="AY10" s="14">
        <v>68402</v>
      </c>
      <c r="AZ10" s="14">
        <v>92639</v>
      </c>
      <c r="BA10" s="14">
        <v>88136</v>
      </c>
      <c r="BB10" s="14">
        <v>79030</v>
      </c>
      <c r="BC10" s="14">
        <v>70934</v>
      </c>
      <c r="BD10" s="14">
        <v>76044</v>
      </c>
      <c r="BE10" s="14">
        <v>78094</v>
      </c>
      <c r="BF10" s="14">
        <v>74033</v>
      </c>
      <c r="BG10" s="14">
        <v>93102</v>
      </c>
      <c r="BH10" s="14">
        <v>118908</v>
      </c>
      <c r="BI10" s="14">
        <v>104514</v>
      </c>
      <c r="BJ10" s="14">
        <v>99352</v>
      </c>
      <c r="BK10" s="14">
        <v>113533</v>
      </c>
      <c r="BL10" s="14">
        <v>126345</v>
      </c>
      <c r="BM10" s="14">
        <v>109800</v>
      </c>
      <c r="BN10" s="14">
        <v>129725</v>
      </c>
      <c r="BO10" s="14">
        <v>166249</v>
      </c>
      <c r="BP10" s="14">
        <v>151489</v>
      </c>
      <c r="BQ10" s="14">
        <v>189912</v>
      </c>
      <c r="BR10" s="14">
        <v>177190</v>
      </c>
      <c r="BS10" s="45" t="s">
        <v>1678</v>
      </c>
      <c r="BT10" s="88"/>
      <c r="BU10" s="47"/>
      <c r="BV10" s="47"/>
    </row>
    <row r="11" spans="1:74" ht="14.25" x14ac:dyDescent="0.2">
      <c r="A11" s="5" t="s">
        <v>26</v>
      </c>
      <c r="B11" s="109" t="s">
        <v>27</v>
      </c>
      <c r="C11" s="14">
        <v>870</v>
      </c>
      <c r="D11" s="14">
        <v>1055</v>
      </c>
      <c r="E11" s="14">
        <v>997</v>
      </c>
      <c r="F11" s="14">
        <v>1177</v>
      </c>
      <c r="G11" s="14">
        <v>1335</v>
      </c>
      <c r="H11" s="14">
        <v>1335</v>
      </c>
      <c r="I11" s="14">
        <v>1359</v>
      </c>
      <c r="J11" s="14">
        <v>1373</v>
      </c>
      <c r="K11" s="14">
        <v>1517</v>
      </c>
      <c r="L11" s="14">
        <v>1543</v>
      </c>
      <c r="M11" s="14">
        <v>1481</v>
      </c>
      <c r="N11" s="14">
        <v>1540</v>
      </c>
      <c r="O11" s="14">
        <v>1696</v>
      </c>
      <c r="P11" s="14">
        <v>1690</v>
      </c>
      <c r="Q11" s="14">
        <v>1719</v>
      </c>
      <c r="R11" s="14">
        <v>1939</v>
      </c>
      <c r="S11" s="14">
        <v>2024</v>
      </c>
      <c r="T11" s="14">
        <v>2275</v>
      </c>
      <c r="U11" s="14">
        <v>2484</v>
      </c>
      <c r="V11" s="14">
        <v>2614</v>
      </c>
      <c r="W11" s="14">
        <v>2735</v>
      </c>
      <c r="X11" s="14">
        <v>3119</v>
      </c>
      <c r="Y11" s="14">
        <v>3486</v>
      </c>
      <c r="Z11" s="14">
        <v>3578</v>
      </c>
      <c r="AA11" s="14">
        <v>4021</v>
      </c>
      <c r="AB11" s="14">
        <v>4707</v>
      </c>
      <c r="AC11" s="14">
        <v>5456</v>
      </c>
      <c r="AD11" s="14">
        <v>5833</v>
      </c>
      <c r="AE11" s="14">
        <v>5777</v>
      </c>
      <c r="AF11" s="14">
        <v>7117</v>
      </c>
      <c r="AG11" s="14">
        <v>7721</v>
      </c>
      <c r="AH11" s="14">
        <v>8804</v>
      </c>
      <c r="AI11" s="14">
        <v>10156</v>
      </c>
      <c r="AJ11" s="14">
        <v>10828</v>
      </c>
      <c r="AK11" s="14">
        <v>10719</v>
      </c>
      <c r="AL11" s="14">
        <v>11289</v>
      </c>
      <c r="AM11" s="14">
        <v>12348</v>
      </c>
      <c r="AN11" s="14">
        <v>12914</v>
      </c>
      <c r="AO11" s="14">
        <v>13278</v>
      </c>
      <c r="AP11" s="14">
        <v>14248</v>
      </c>
      <c r="AQ11" s="14">
        <v>17312</v>
      </c>
      <c r="AR11" s="14">
        <v>17347</v>
      </c>
      <c r="AS11" s="14">
        <v>17812</v>
      </c>
      <c r="AT11" s="14">
        <v>18372</v>
      </c>
      <c r="AU11" s="14">
        <v>17635</v>
      </c>
      <c r="AV11" s="14">
        <v>18811</v>
      </c>
      <c r="AW11" s="14">
        <v>19245</v>
      </c>
      <c r="AX11" s="14">
        <v>21750</v>
      </c>
      <c r="AY11" s="14">
        <v>22254</v>
      </c>
      <c r="AZ11" s="14">
        <v>20937</v>
      </c>
      <c r="BA11" s="14">
        <v>20660</v>
      </c>
      <c r="BB11" s="14">
        <v>20910</v>
      </c>
      <c r="BC11" s="14">
        <v>21874</v>
      </c>
      <c r="BD11" s="14">
        <v>22473</v>
      </c>
      <c r="BE11" s="14">
        <v>21933</v>
      </c>
      <c r="BF11" s="14">
        <v>21767</v>
      </c>
      <c r="BG11" s="14">
        <v>22973</v>
      </c>
      <c r="BH11" s="14">
        <v>23787</v>
      </c>
      <c r="BI11" s="14">
        <v>24057</v>
      </c>
      <c r="BJ11" s="14">
        <v>28993</v>
      </c>
      <c r="BK11" s="14">
        <v>28466</v>
      </c>
      <c r="BL11" s="14">
        <v>28180</v>
      </c>
      <c r="BM11" s="14">
        <v>27855</v>
      </c>
      <c r="BN11" s="14">
        <v>30492</v>
      </c>
      <c r="BO11" s="14">
        <v>30992</v>
      </c>
      <c r="BP11" s="14">
        <v>34311</v>
      </c>
      <c r="BQ11" s="14">
        <v>35526</v>
      </c>
      <c r="BR11" s="14">
        <v>38226</v>
      </c>
      <c r="BS11" s="40" t="s">
        <v>847</v>
      </c>
      <c r="BT11" s="88"/>
      <c r="BU11" s="47"/>
      <c r="BV11" s="47"/>
    </row>
    <row r="12" spans="1:74" ht="14.25" x14ac:dyDescent="0.2">
      <c r="A12" s="5" t="s">
        <v>28</v>
      </c>
      <c r="B12" s="108" t="s">
        <v>29</v>
      </c>
      <c r="C12" s="14">
        <v>5780</v>
      </c>
      <c r="D12" s="14">
        <v>7696</v>
      </c>
      <c r="E12" s="14">
        <v>6621</v>
      </c>
      <c r="F12" s="14">
        <v>7659</v>
      </c>
      <c r="G12" s="14">
        <v>8456</v>
      </c>
      <c r="H12" s="14">
        <v>8289</v>
      </c>
      <c r="I12" s="14">
        <v>8754</v>
      </c>
      <c r="J12" s="14">
        <v>8845</v>
      </c>
      <c r="K12" s="14">
        <v>10066</v>
      </c>
      <c r="L12" s="14">
        <v>10853</v>
      </c>
      <c r="M12" s="14">
        <v>10953</v>
      </c>
      <c r="N12" s="14">
        <v>10059</v>
      </c>
      <c r="O12" s="14">
        <v>9860</v>
      </c>
      <c r="P12" s="14">
        <v>10135</v>
      </c>
      <c r="Q12" s="14">
        <v>10217</v>
      </c>
      <c r="R12" s="14">
        <v>10364</v>
      </c>
      <c r="S12" s="14">
        <v>10622</v>
      </c>
      <c r="T12" s="14">
        <v>10999</v>
      </c>
      <c r="U12" s="14">
        <v>11170</v>
      </c>
      <c r="V12" s="14">
        <v>11825</v>
      </c>
      <c r="W12" s="14">
        <v>12052</v>
      </c>
      <c r="X12" s="14">
        <v>12888</v>
      </c>
      <c r="Y12" s="14">
        <v>13540</v>
      </c>
      <c r="Z12" s="14">
        <v>15070</v>
      </c>
      <c r="AA12" s="14">
        <v>15259</v>
      </c>
      <c r="AB12" s="14">
        <v>15952</v>
      </c>
      <c r="AC12" s="14">
        <v>19166</v>
      </c>
      <c r="AD12" s="14">
        <v>29711</v>
      </c>
      <c r="AE12" s="14">
        <v>34299</v>
      </c>
      <c r="AF12" s="14">
        <v>38059</v>
      </c>
      <c r="AG12" s="14">
        <v>44111</v>
      </c>
      <c r="AH12" s="14">
        <v>50538</v>
      </c>
      <c r="AI12" s="14">
        <v>59406</v>
      </c>
      <c r="AJ12" s="14">
        <v>91323</v>
      </c>
      <c r="AK12" s="14">
        <v>122201</v>
      </c>
      <c r="AL12" s="14">
        <v>119265</v>
      </c>
      <c r="AM12" s="14">
        <v>103314</v>
      </c>
      <c r="AN12" s="14">
        <v>107682</v>
      </c>
      <c r="AO12" s="14">
        <v>106900</v>
      </c>
      <c r="AP12" s="14">
        <v>70630</v>
      </c>
      <c r="AQ12" s="14">
        <v>73325</v>
      </c>
      <c r="AR12" s="14">
        <v>74243</v>
      </c>
      <c r="AS12" s="14">
        <v>78793</v>
      </c>
      <c r="AT12" s="14">
        <v>88520</v>
      </c>
      <c r="AU12" s="14">
        <v>79546</v>
      </c>
      <c r="AV12" s="14">
        <v>73602</v>
      </c>
      <c r="AW12" s="14">
        <v>74595</v>
      </c>
      <c r="AX12" s="14">
        <v>76344</v>
      </c>
      <c r="AY12" s="14">
        <v>76930</v>
      </c>
      <c r="AZ12" s="14">
        <v>90710</v>
      </c>
      <c r="BA12" s="14">
        <v>95144</v>
      </c>
      <c r="BB12" s="14">
        <v>81363</v>
      </c>
      <c r="BC12" s="14">
        <v>84261</v>
      </c>
      <c r="BD12" s="14">
        <v>110473</v>
      </c>
      <c r="BE12" s="14">
        <v>125162</v>
      </c>
      <c r="BF12" s="14">
        <v>113411</v>
      </c>
      <c r="BG12" s="14">
        <v>140083</v>
      </c>
      <c r="BH12" s="14">
        <v>167561</v>
      </c>
      <c r="BI12" s="14">
        <v>226646</v>
      </c>
      <c r="BJ12" s="14">
        <v>273405</v>
      </c>
      <c r="BK12" s="14">
        <v>314018</v>
      </c>
      <c r="BL12" s="14">
        <v>401457</v>
      </c>
      <c r="BM12" s="14">
        <v>290349</v>
      </c>
      <c r="BN12" s="14">
        <v>331720</v>
      </c>
      <c r="BO12" s="14">
        <v>398632</v>
      </c>
      <c r="BP12" s="14">
        <v>410940</v>
      </c>
      <c r="BQ12" s="14">
        <v>441048</v>
      </c>
      <c r="BR12" s="14">
        <v>453756</v>
      </c>
      <c r="BS12" s="45">
        <v>304888</v>
      </c>
      <c r="BT12" s="88"/>
      <c r="BU12" s="47"/>
      <c r="BV12" s="47"/>
    </row>
    <row r="13" spans="1:74" ht="14.25" x14ac:dyDescent="0.2">
      <c r="A13" s="5" t="s">
        <v>30</v>
      </c>
      <c r="B13" s="109" t="s">
        <v>31</v>
      </c>
      <c r="C13" s="14">
        <v>2030</v>
      </c>
      <c r="D13" s="14">
        <v>3164</v>
      </c>
      <c r="E13" s="14">
        <v>3056</v>
      </c>
      <c r="F13" s="14">
        <v>3378</v>
      </c>
      <c r="G13" s="14">
        <v>3774</v>
      </c>
      <c r="H13" s="14">
        <v>4016</v>
      </c>
      <c r="I13" s="14">
        <v>4347</v>
      </c>
      <c r="J13" s="14">
        <v>4740</v>
      </c>
      <c r="K13" s="14">
        <v>5224</v>
      </c>
      <c r="L13" s="14">
        <v>5488</v>
      </c>
      <c r="M13" s="14">
        <v>5730</v>
      </c>
      <c r="N13" s="14">
        <v>5522</v>
      </c>
      <c r="O13" s="14">
        <v>5518</v>
      </c>
      <c r="P13" s="14">
        <v>5463</v>
      </c>
      <c r="Q13" s="14">
        <v>5628</v>
      </c>
      <c r="R13" s="14">
        <v>5745</v>
      </c>
      <c r="S13" s="14">
        <v>5739</v>
      </c>
      <c r="T13" s="14">
        <v>5830</v>
      </c>
      <c r="U13" s="14">
        <v>5969</v>
      </c>
      <c r="V13" s="14">
        <v>6120</v>
      </c>
      <c r="W13" s="14">
        <v>6700</v>
      </c>
      <c r="X13" s="14">
        <v>7176</v>
      </c>
      <c r="Y13" s="14">
        <v>7490</v>
      </c>
      <c r="Z13" s="14">
        <v>7748</v>
      </c>
      <c r="AA13" s="14">
        <v>8054</v>
      </c>
      <c r="AB13" s="14">
        <v>8229</v>
      </c>
      <c r="AC13" s="14">
        <v>9733</v>
      </c>
      <c r="AD13" s="14">
        <v>15482</v>
      </c>
      <c r="AE13" s="14">
        <v>18201</v>
      </c>
      <c r="AF13" s="14">
        <v>21123</v>
      </c>
      <c r="AG13" s="14">
        <v>24600</v>
      </c>
      <c r="AH13" s="14">
        <v>28012</v>
      </c>
      <c r="AI13" s="14">
        <v>33308</v>
      </c>
      <c r="AJ13" s="14">
        <v>59668</v>
      </c>
      <c r="AK13" s="14">
        <v>82316</v>
      </c>
      <c r="AL13" s="14">
        <v>78379</v>
      </c>
      <c r="AM13" s="14">
        <v>71084</v>
      </c>
      <c r="AN13" s="14">
        <v>72835</v>
      </c>
      <c r="AO13" s="14">
        <v>73699</v>
      </c>
      <c r="AP13" s="14">
        <v>44504</v>
      </c>
      <c r="AQ13" s="14">
        <v>47708</v>
      </c>
      <c r="AR13" s="14">
        <v>42982</v>
      </c>
      <c r="AS13" s="14">
        <v>47801</v>
      </c>
      <c r="AT13" s="14">
        <v>55734</v>
      </c>
      <c r="AU13" s="14">
        <v>46040</v>
      </c>
      <c r="AV13" s="14">
        <v>42324</v>
      </c>
      <c r="AW13" s="14">
        <v>43289</v>
      </c>
      <c r="AX13" s="14">
        <v>42061</v>
      </c>
      <c r="AY13" s="14">
        <v>42756</v>
      </c>
      <c r="AZ13" s="14">
        <v>55112</v>
      </c>
      <c r="BA13" s="14">
        <v>55158</v>
      </c>
      <c r="BB13" s="14">
        <v>38820</v>
      </c>
      <c r="BC13" s="14">
        <v>43874</v>
      </c>
      <c r="BD13" s="14">
        <v>68221</v>
      </c>
      <c r="BE13" s="14">
        <v>77197</v>
      </c>
      <c r="BF13" s="14">
        <v>70516</v>
      </c>
      <c r="BG13" s="14">
        <v>93601</v>
      </c>
      <c r="BH13" s="14">
        <v>113403</v>
      </c>
      <c r="BI13" s="14">
        <v>156230</v>
      </c>
      <c r="BJ13" s="14">
        <v>178223</v>
      </c>
      <c r="BK13" s="14">
        <v>205288</v>
      </c>
      <c r="BL13" s="14">
        <v>280516</v>
      </c>
      <c r="BM13" s="14">
        <v>184601</v>
      </c>
      <c r="BN13" s="14">
        <v>209323</v>
      </c>
      <c r="BO13" s="14">
        <v>252490</v>
      </c>
      <c r="BP13" s="14">
        <v>267432</v>
      </c>
      <c r="BQ13" s="14">
        <v>298081</v>
      </c>
      <c r="BR13" s="14">
        <v>302151</v>
      </c>
      <c r="BS13" s="40" t="s">
        <v>848</v>
      </c>
      <c r="BT13" s="88"/>
      <c r="BU13" s="47"/>
      <c r="BV13" s="47"/>
    </row>
    <row r="14" spans="1:74" ht="14.25" x14ac:dyDescent="0.2">
      <c r="A14" s="5" t="s">
        <v>32</v>
      </c>
      <c r="B14" s="109" t="s">
        <v>33</v>
      </c>
      <c r="C14" s="14">
        <v>3295</v>
      </c>
      <c r="D14" s="14">
        <v>3862</v>
      </c>
      <c r="E14" s="14">
        <v>2940</v>
      </c>
      <c r="F14" s="14">
        <v>3585</v>
      </c>
      <c r="G14" s="14">
        <v>3907</v>
      </c>
      <c r="H14" s="14">
        <v>3466</v>
      </c>
      <c r="I14" s="14">
        <v>3543</v>
      </c>
      <c r="J14" s="14">
        <v>3184</v>
      </c>
      <c r="K14" s="14">
        <v>3823</v>
      </c>
      <c r="L14" s="14">
        <v>4286</v>
      </c>
      <c r="M14" s="14">
        <v>4102</v>
      </c>
      <c r="N14" s="14">
        <v>3466</v>
      </c>
      <c r="O14" s="14">
        <v>3272</v>
      </c>
      <c r="P14" s="14">
        <v>3609</v>
      </c>
      <c r="Q14" s="14">
        <v>3500</v>
      </c>
      <c r="R14" s="14">
        <v>3507</v>
      </c>
      <c r="S14" s="14">
        <v>3764</v>
      </c>
      <c r="T14" s="14">
        <v>4021</v>
      </c>
      <c r="U14" s="14">
        <v>4029</v>
      </c>
      <c r="V14" s="14">
        <v>4494</v>
      </c>
      <c r="W14" s="14">
        <v>4039</v>
      </c>
      <c r="X14" s="14">
        <v>4316</v>
      </c>
      <c r="Y14" s="14">
        <v>4592</v>
      </c>
      <c r="Z14" s="14">
        <v>5784</v>
      </c>
      <c r="AA14" s="14">
        <v>5608</v>
      </c>
      <c r="AB14" s="14">
        <v>6079</v>
      </c>
      <c r="AC14" s="14">
        <v>7488</v>
      </c>
      <c r="AD14" s="14">
        <v>11148</v>
      </c>
      <c r="AE14" s="14">
        <v>12486</v>
      </c>
      <c r="AF14" s="14">
        <v>12810</v>
      </c>
      <c r="AG14" s="14">
        <v>14710</v>
      </c>
      <c r="AH14" s="14">
        <v>16500</v>
      </c>
      <c r="AI14" s="14">
        <v>19708</v>
      </c>
      <c r="AJ14" s="14">
        <v>20937</v>
      </c>
      <c r="AK14" s="14">
        <v>21421</v>
      </c>
      <c r="AL14" s="14">
        <v>20565</v>
      </c>
      <c r="AM14" s="14">
        <v>19454</v>
      </c>
      <c r="AN14" s="14">
        <v>21407</v>
      </c>
      <c r="AO14" s="14">
        <v>20019</v>
      </c>
      <c r="AP14" s="14">
        <v>18463</v>
      </c>
      <c r="AQ14" s="14">
        <v>18779</v>
      </c>
      <c r="AR14" s="14">
        <v>22760</v>
      </c>
      <c r="AS14" s="14">
        <v>23093</v>
      </c>
      <c r="AT14" s="14">
        <v>23645</v>
      </c>
      <c r="AU14" s="14">
        <v>23770</v>
      </c>
      <c r="AV14" s="14">
        <v>23632</v>
      </c>
      <c r="AW14" s="14">
        <v>22285</v>
      </c>
      <c r="AX14" s="14">
        <v>25388</v>
      </c>
      <c r="AY14" s="14">
        <v>25234</v>
      </c>
      <c r="AZ14" s="14">
        <v>25869</v>
      </c>
      <c r="BA14" s="14">
        <v>26485</v>
      </c>
      <c r="BB14" s="14">
        <v>28948</v>
      </c>
      <c r="BC14" s="14">
        <v>29292</v>
      </c>
      <c r="BD14" s="14">
        <v>28454</v>
      </c>
      <c r="BE14" s="14">
        <v>28082</v>
      </c>
      <c r="BF14" s="14">
        <v>27595</v>
      </c>
      <c r="BG14" s="14">
        <v>29518</v>
      </c>
      <c r="BH14" s="14">
        <v>34135</v>
      </c>
      <c r="BI14" s="14">
        <v>43496</v>
      </c>
      <c r="BJ14" s="14">
        <v>52394</v>
      </c>
      <c r="BK14" s="14">
        <v>58462</v>
      </c>
      <c r="BL14" s="14">
        <v>62971</v>
      </c>
      <c r="BM14" s="14">
        <v>65757</v>
      </c>
      <c r="BN14" s="14">
        <v>77327</v>
      </c>
      <c r="BO14" s="14">
        <v>88447</v>
      </c>
      <c r="BP14" s="14">
        <v>80072</v>
      </c>
      <c r="BQ14" s="14">
        <v>79109</v>
      </c>
      <c r="BR14" s="14">
        <v>81040</v>
      </c>
      <c r="BS14" s="45" t="s">
        <v>1679</v>
      </c>
      <c r="BT14" s="88"/>
      <c r="BU14" s="47"/>
      <c r="BV14" s="47"/>
    </row>
    <row r="15" spans="1:74" ht="14.25" x14ac:dyDescent="0.2">
      <c r="A15" s="5" t="s">
        <v>34</v>
      </c>
      <c r="B15" s="109" t="s">
        <v>35</v>
      </c>
      <c r="C15" s="14">
        <v>455</v>
      </c>
      <c r="D15" s="14">
        <v>669</v>
      </c>
      <c r="E15" s="14">
        <v>625</v>
      </c>
      <c r="F15" s="14">
        <v>696</v>
      </c>
      <c r="G15" s="14">
        <v>775</v>
      </c>
      <c r="H15" s="14">
        <v>807</v>
      </c>
      <c r="I15" s="14">
        <v>864</v>
      </c>
      <c r="J15" s="14">
        <v>922</v>
      </c>
      <c r="K15" s="14">
        <v>1019</v>
      </c>
      <c r="L15" s="14">
        <v>1079</v>
      </c>
      <c r="M15" s="14">
        <v>1122</v>
      </c>
      <c r="N15" s="14">
        <v>1071</v>
      </c>
      <c r="O15" s="14">
        <v>1069</v>
      </c>
      <c r="P15" s="14">
        <v>1063</v>
      </c>
      <c r="Q15" s="14">
        <v>1089</v>
      </c>
      <c r="R15" s="14">
        <v>1112</v>
      </c>
      <c r="S15" s="14">
        <v>1119</v>
      </c>
      <c r="T15" s="14">
        <v>1148</v>
      </c>
      <c r="U15" s="14">
        <v>1172</v>
      </c>
      <c r="V15" s="14">
        <v>1211</v>
      </c>
      <c r="W15" s="14">
        <v>1313</v>
      </c>
      <c r="X15" s="14">
        <v>1396</v>
      </c>
      <c r="Y15" s="14">
        <v>1458</v>
      </c>
      <c r="Z15" s="14">
        <v>1537</v>
      </c>
      <c r="AA15" s="14">
        <v>1597</v>
      </c>
      <c r="AB15" s="14">
        <v>1643</v>
      </c>
      <c r="AC15" s="14">
        <v>1945</v>
      </c>
      <c r="AD15" s="14">
        <v>3080</v>
      </c>
      <c r="AE15" s="14">
        <v>3612</v>
      </c>
      <c r="AF15" s="14">
        <v>4127</v>
      </c>
      <c r="AG15" s="14">
        <v>4801</v>
      </c>
      <c r="AH15" s="14">
        <v>6026</v>
      </c>
      <c r="AI15" s="14">
        <v>6390</v>
      </c>
      <c r="AJ15" s="14">
        <v>10718</v>
      </c>
      <c r="AK15" s="14">
        <v>18464</v>
      </c>
      <c r="AL15" s="14">
        <v>20321</v>
      </c>
      <c r="AM15" s="14">
        <v>12777</v>
      </c>
      <c r="AN15" s="14">
        <v>13440</v>
      </c>
      <c r="AO15" s="14">
        <v>13181</v>
      </c>
      <c r="AP15" s="14">
        <v>7663</v>
      </c>
      <c r="AQ15" s="14">
        <v>6839</v>
      </c>
      <c r="AR15" s="14">
        <v>8502</v>
      </c>
      <c r="AS15" s="14">
        <v>7899</v>
      </c>
      <c r="AT15" s="14">
        <v>9141</v>
      </c>
      <c r="AU15" s="14">
        <v>9735</v>
      </c>
      <c r="AV15" s="14">
        <v>7646</v>
      </c>
      <c r="AW15" s="14">
        <v>9021</v>
      </c>
      <c r="AX15" s="14">
        <v>8895</v>
      </c>
      <c r="AY15" s="14">
        <v>8940</v>
      </c>
      <c r="AZ15" s="14">
        <v>9729</v>
      </c>
      <c r="BA15" s="14">
        <v>13501</v>
      </c>
      <c r="BB15" s="14">
        <v>13595</v>
      </c>
      <c r="BC15" s="14">
        <v>11094</v>
      </c>
      <c r="BD15" s="14">
        <v>13798</v>
      </c>
      <c r="BE15" s="14">
        <v>19883</v>
      </c>
      <c r="BF15" s="14">
        <v>15300</v>
      </c>
      <c r="BG15" s="14">
        <v>16964</v>
      </c>
      <c r="BH15" s="14">
        <v>20023</v>
      </c>
      <c r="BI15" s="14">
        <v>26921</v>
      </c>
      <c r="BJ15" s="14">
        <v>42788</v>
      </c>
      <c r="BK15" s="14">
        <v>50268</v>
      </c>
      <c r="BL15" s="14">
        <v>57970</v>
      </c>
      <c r="BM15" s="14">
        <v>39991</v>
      </c>
      <c r="BN15" s="14">
        <v>45070</v>
      </c>
      <c r="BO15" s="14">
        <v>57695</v>
      </c>
      <c r="BP15" s="14">
        <v>63436</v>
      </c>
      <c r="BQ15" s="14">
        <v>63858</v>
      </c>
      <c r="BR15" s="14">
        <v>70564</v>
      </c>
      <c r="BS15" s="45" t="s">
        <v>1680</v>
      </c>
      <c r="BT15" s="88"/>
      <c r="BU15" s="47"/>
      <c r="BV15" s="47"/>
    </row>
    <row r="16" spans="1:74" ht="14.25" x14ac:dyDescent="0.2">
      <c r="A16" s="5" t="s">
        <v>36</v>
      </c>
      <c r="B16" s="108" t="s">
        <v>37</v>
      </c>
      <c r="C16" s="14">
        <v>3466</v>
      </c>
      <c r="D16" s="14">
        <v>3861</v>
      </c>
      <c r="E16" s="14">
        <v>4437</v>
      </c>
      <c r="F16" s="14">
        <v>4884</v>
      </c>
      <c r="G16" s="14">
        <v>5645</v>
      </c>
      <c r="H16" s="14">
        <v>6148</v>
      </c>
      <c r="I16" s="14">
        <v>6763</v>
      </c>
      <c r="J16" s="14">
        <v>7498</v>
      </c>
      <c r="K16" s="14">
        <v>8066</v>
      </c>
      <c r="L16" s="14">
        <v>8640</v>
      </c>
      <c r="M16" s="14">
        <v>9297</v>
      </c>
      <c r="N16" s="14">
        <v>9989</v>
      </c>
      <c r="O16" s="14">
        <v>11031</v>
      </c>
      <c r="P16" s="14">
        <v>12004</v>
      </c>
      <c r="Q16" s="14">
        <v>12656</v>
      </c>
      <c r="R16" s="14">
        <v>13445</v>
      </c>
      <c r="S16" s="14">
        <v>14046</v>
      </c>
      <c r="T16" s="14">
        <v>14956</v>
      </c>
      <c r="U16" s="14">
        <v>15594</v>
      </c>
      <c r="V16" s="14">
        <v>16715</v>
      </c>
      <c r="W16" s="14">
        <v>17559</v>
      </c>
      <c r="X16" s="14">
        <v>19036</v>
      </c>
      <c r="Y16" s="14">
        <v>20433</v>
      </c>
      <c r="Z16" s="14">
        <v>21692</v>
      </c>
      <c r="AA16" s="14">
        <v>24670</v>
      </c>
      <c r="AB16" s="14">
        <v>27019</v>
      </c>
      <c r="AC16" s="14">
        <v>28966</v>
      </c>
      <c r="AD16" s="14">
        <v>30290</v>
      </c>
      <c r="AE16" s="14">
        <v>38520</v>
      </c>
      <c r="AF16" s="14">
        <v>42979</v>
      </c>
      <c r="AG16" s="14">
        <v>47575</v>
      </c>
      <c r="AH16" s="14">
        <v>52127</v>
      </c>
      <c r="AI16" s="14">
        <v>53782</v>
      </c>
      <c r="AJ16" s="14">
        <v>61054</v>
      </c>
      <c r="AK16" s="14">
        <v>72095</v>
      </c>
      <c r="AL16" s="14">
        <v>83268</v>
      </c>
      <c r="AM16" s="14">
        <v>94746</v>
      </c>
      <c r="AN16" s="14">
        <v>106056</v>
      </c>
      <c r="AO16" s="14">
        <v>113798</v>
      </c>
      <c r="AP16" s="14">
        <v>118084</v>
      </c>
      <c r="AQ16" s="14">
        <v>126279</v>
      </c>
      <c r="AR16" s="14">
        <v>125746</v>
      </c>
      <c r="AS16" s="14">
        <v>138936</v>
      </c>
      <c r="AT16" s="14">
        <v>146100</v>
      </c>
      <c r="AU16" s="14">
        <v>154296</v>
      </c>
      <c r="AV16" s="14">
        <v>160525</v>
      </c>
      <c r="AW16" s="14">
        <v>164969</v>
      </c>
      <c r="AX16" s="14">
        <v>172591</v>
      </c>
      <c r="AY16" s="14">
        <v>176127</v>
      </c>
      <c r="AZ16" s="14">
        <v>174634</v>
      </c>
      <c r="BA16" s="14">
        <v>172141</v>
      </c>
      <c r="BB16" s="14">
        <v>163873</v>
      </c>
      <c r="BC16" s="14">
        <v>180057</v>
      </c>
      <c r="BD16" s="14">
        <v>180166</v>
      </c>
      <c r="BE16" s="14">
        <v>183974</v>
      </c>
      <c r="BF16" s="14">
        <v>180137</v>
      </c>
      <c r="BG16" s="14">
        <v>187079</v>
      </c>
      <c r="BH16" s="14">
        <v>202685</v>
      </c>
      <c r="BI16" s="14">
        <v>201352</v>
      </c>
      <c r="BJ16" s="14">
        <v>229998</v>
      </c>
      <c r="BK16" s="14">
        <v>235074</v>
      </c>
      <c r="BL16" s="14">
        <v>237514</v>
      </c>
      <c r="BM16" s="14">
        <v>250785</v>
      </c>
      <c r="BN16" s="14">
        <v>266986</v>
      </c>
      <c r="BO16" s="14">
        <v>272036</v>
      </c>
      <c r="BP16" s="14">
        <v>262852</v>
      </c>
      <c r="BQ16" s="14">
        <v>270541</v>
      </c>
      <c r="BR16" s="14">
        <v>280809</v>
      </c>
      <c r="BS16" s="45">
        <v>288333</v>
      </c>
      <c r="BT16" s="88"/>
      <c r="BU16" s="47"/>
      <c r="BV16" s="47"/>
    </row>
    <row r="17" spans="1:74" ht="14.25" x14ac:dyDescent="0.2">
      <c r="A17" s="5" t="s">
        <v>38</v>
      </c>
      <c r="B17" s="108" t="s">
        <v>39</v>
      </c>
      <c r="C17" s="14">
        <v>8920</v>
      </c>
      <c r="D17" s="14">
        <v>11110</v>
      </c>
      <c r="E17" s="14">
        <v>11215</v>
      </c>
      <c r="F17" s="14">
        <v>12777</v>
      </c>
      <c r="G17" s="14">
        <v>15246</v>
      </c>
      <c r="H17" s="14">
        <v>16430</v>
      </c>
      <c r="I17" s="14">
        <v>17048</v>
      </c>
      <c r="J17" s="14">
        <v>17166</v>
      </c>
      <c r="K17" s="14">
        <v>18430</v>
      </c>
      <c r="L17" s="14">
        <v>20274</v>
      </c>
      <c r="M17" s="14">
        <v>21290</v>
      </c>
      <c r="N17" s="14">
        <v>20971</v>
      </c>
      <c r="O17" s="14">
        <v>22726</v>
      </c>
      <c r="P17" s="14">
        <v>23138</v>
      </c>
      <c r="Q17" s="14">
        <v>24098</v>
      </c>
      <c r="R17" s="14">
        <v>25928</v>
      </c>
      <c r="S17" s="14">
        <v>27656</v>
      </c>
      <c r="T17" s="14">
        <v>30317</v>
      </c>
      <c r="U17" s="14">
        <v>33283</v>
      </c>
      <c r="V17" s="14">
        <v>36626</v>
      </c>
      <c r="W17" s="14">
        <v>38216</v>
      </c>
      <c r="X17" s="14">
        <v>41823</v>
      </c>
      <c r="Y17" s="14">
        <v>46712</v>
      </c>
      <c r="Z17" s="14">
        <v>49490</v>
      </c>
      <c r="AA17" s="14">
        <v>54458</v>
      </c>
      <c r="AB17" s="14">
        <v>60144</v>
      </c>
      <c r="AC17" s="14">
        <v>68141</v>
      </c>
      <c r="AD17" s="14">
        <v>72996</v>
      </c>
      <c r="AE17" s="14">
        <v>73772</v>
      </c>
      <c r="AF17" s="14">
        <v>84386</v>
      </c>
      <c r="AG17" s="14">
        <v>93083</v>
      </c>
      <c r="AH17" s="14">
        <v>110131</v>
      </c>
      <c r="AI17" s="14">
        <v>125326</v>
      </c>
      <c r="AJ17" s="14">
        <v>131905</v>
      </c>
      <c r="AK17" s="14">
        <v>133359</v>
      </c>
      <c r="AL17" s="14">
        <v>131177</v>
      </c>
      <c r="AM17" s="14">
        <v>139473</v>
      </c>
      <c r="AN17" s="14">
        <v>160612</v>
      </c>
      <c r="AO17" s="14">
        <v>177531</v>
      </c>
      <c r="AP17" s="14">
        <v>197922</v>
      </c>
      <c r="AQ17" s="14">
        <v>211133</v>
      </c>
      <c r="AR17" s="14">
        <v>228212</v>
      </c>
      <c r="AS17" s="14">
        <v>241372</v>
      </c>
      <c r="AT17" s="14">
        <v>246239</v>
      </c>
      <c r="AU17" s="14">
        <v>230316</v>
      </c>
      <c r="AV17" s="14">
        <v>235343</v>
      </c>
      <c r="AW17" s="14">
        <v>252772</v>
      </c>
      <c r="AX17" s="14">
        <v>280540</v>
      </c>
      <c r="AY17" s="14">
        <v>297199</v>
      </c>
      <c r="AZ17" s="14">
        <v>322194</v>
      </c>
      <c r="BA17" s="14">
        <v>340697</v>
      </c>
      <c r="BB17" s="14">
        <v>380461</v>
      </c>
      <c r="BC17" s="14">
        <v>418395</v>
      </c>
      <c r="BD17" s="14">
        <v>462338</v>
      </c>
      <c r="BE17" s="14">
        <v>488008</v>
      </c>
      <c r="BF17" s="14">
        <v>494856</v>
      </c>
      <c r="BG17" s="14">
        <v>527133</v>
      </c>
      <c r="BH17" s="14">
        <v>587529</v>
      </c>
      <c r="BI17" s="14">
        <v>654105</v>
      </c>
      <c r="BJ17" s="14">
        <v>698228</v>
      </c>
      <c r="BK17" s="14">
        <v>714988</v>
      </c>
      <c r="BL17" s="14">
        <v>652984</v>
      </c>
      <c r="BM17" s="14">
        <v>577295</v>
      </c>
      <c r="BN17" s="14">
        <v>541617</v>
      </c>
      <c r="BO17" s="14">
        <v>546614</v>
      </c>
      <c r="BP17" s="14">
        <v>583646</v>
      </c>
      <c r="BQ17" s="14">
        <v>619869</v>
      </c>
      <c r="BR17" s="14">
        <v>664001</v>
      </c>
      <c r="BS17" s="45">
        <v>716917</v>
      </c>
      <c r="BT17" s="88"/>
      <c r="BU17" s="47"/>
      <c r="BV17" s="47"/>
    </row>
    <row r="18" spans="1:74" ht="14.25" x14ac:dyDescent="0.2">
      <c r="A18" s="5" t="s">
        <v>40</v>
      </c>
      <c r="B18" s="108" t="s">
        <v>41</v>
      </c>
      <c r="C18" s="14">
        <v>63540</v>
      </c>
      <c r="D18" s="14">
        <v>71113</v>
      </c>
      <c r="E18" s="14">
        <v>69125</v>
      </c>
      <c r="F18" s="14">
        <v>80377</v>
      </c>
      <c r="G18" s="14">
        <v>95864</v>
      </c>
      <c r="H18" s="14">
        <v>100058</v>
      </c>
      <c r="I18" s="14">
        <v>109588</v>
      </c>
      <c r="J18" s="14">
        <v>103883</v>
      </c>
      <c r="K18" s="14">
        <v>117477</v>
      </c>
      <c r="L18" s="14">
        <v>122652</v>
      </c>
      <c r="M18" s="14">
        <v>127755</v>
      </c>
      <c r="N18" s="14">
        <v>121108</v>
      </c>
      <c r="O18" s="14">
        <v>136167</v>
      </c>
      <c r="P18" s="14">
        <v>137999</v>
      </c>
      <c r="Q18" s="14">
        <v>138775</v>
      </c>
      <c r="R18" s="14">
        <v>152477</v>
      </c>
      <c r="S18" s="14">
        <v>161170</v>
      </c>
      <c r="T18" s="14">
        <v>173272</v>
      </c>
      <c r="U18" s="14">
        <v>191500</v>
      </c>
      <c r="V18" s="14">
        <v>212464</v>
      </c>
      <c r="W18" s="14">
        <v>217832</v>
      </c>
      <c r="X18" s="14">
        <v>237113</v>
      </c>
      <c r="Y18" s="14">
        <v>249149</v>
      </c>
      <c r="Z18" s="14">
        <v>245871</v>
      </c>
      <c r="AA18" s="14">
        <v>259354</v>
      </c>
      <c r="AB18" s="14">
        <v>285215</v>
      </c>
      <c r="AC18" s="14">
        <v>315234</v>
      </c>
      <c r="AD18" s="14">
        <v>331930</v>
      </c>
      <c r="AE18" s="14">
        <v>352312</v>
      </c>
      <c r="AF18" s="14">
        <v>402688</v>
      </c>
      <c r="AG18" s="14">
        <v>456673</v>
      </c>
      <c r="AH18" s="14">
        <v>510013</v>
      </c>
      <c r="AI18" s="14">
        <v>568044</v>
      </c>
      <c r="AJ18" s="14">
        <v>585597</v>
      </c>
      <c r="AK18" s="14">
        <v>651190</v>
      </c>
      <c r="AL18" s="14">
        <v>641779</v>
      </c>
      <c r="AM18" s="14">
        <v>698092</v>
      </c>
      <c r="AN18" s="14">
        <v>778383</v>
      </c>
      <c r="AO18" s="14">
        <v>805317</v>
      </c>
      <c r="AP18" s="14">
        <v>832417</v>
      </c>
      <c r="AQ18" s="14">
        <v>880651</v>
      </c>
      <c r="AR18" s="14">
        <v>962490</v>
      </c>
      <c r="AS18" s="14">
        <v>1017834</v>
      </c>
      <c r="AT18" s="14">
        <v>1037425</v>
      </c>
      <c r="AU18" s="14">
        <v>1044988</v>
      </c>
      <c r="AV18" s="14">
        <v>1087318</v>
      </c>
      <c r="AW18" s="14">
        <v>1127393</v>
      </c>
      <c r="AX18" s="14">
        <v>1197713</v>
      </c>
      <c r="AY18" s="14">
        <v>1265457</v>
      </c>
      <c r="AZ18" s="14">
        <v>1307633</v>
      </c>
      <c r="BA18" s="14">
        <v>1390088</v>
      </c>
      <c r="BB18" s="14">
        <v>1435125</v>
      </c>
      <c r="BC18" s="14">
        <v>1493708</v>
      </c>
      <c r="BD18" s="14">
        <v>1555335</v>
      </c>
      <c r="BE18" s="14">
        <v>1478483</v>
      </c>
      <c r="BF18" s="14">
        <v>1472749</v>
      </c>
      <c r="BG18" s="14">
        <v>1531094</v>
      </c>
      <c r="BH18" s="14">
        <v>1619158</v>
      </c>
      <c r="BI18" s="14">
        <v>1704173</v>
      </c>
      <c r="BJ18" s="14">
        <v>1804221</v>
      </c>
      <c r="BK18" s="14">
        <v>1854330</v>
      </c>
      <c r="BL18" s="14">
        <v>1814120</v>
      </c>
      <c r="BM18" s="14">
        <v>1726712</v>
      </c>
      <c r="BN18" s="14">
        <v>1830585</v>
      </c>
      <c r="BO18" s="14">
        <v>1907311</v>
      </c>
      <c r="BP18" s="14">
        <v>1983643</v>
      </c>
      <c r="BQ18" s="14">
        <v>2024655</v>
      </c>
      <c r="BR18" s="14">
        <v>2097716</v>
      </c>
      <c r="BS18" s="45">
        <v>2167757</v>
      </c>
      <c r="BT18" s="88"/>
      <c r="BU18" s="47"/>
      <c r="BV18" s="47"/>
    </row>
    <row r="19" spans="1:74" ht="14.25" x14ac:dyDescent="0.2">
      <c r="A19" s="5" t="s">
        <v>42</v>
      </c>
      <c r="B19" s="109" t="s">
        <v>43</v>
      </c>
      <c r="C19" s="14">
        <v>32690</v>
      </c>
      <c r="D19" s="14">
        <v>36916</v>
      </c>
      <c r="E19" s="14">
        <v>36210</v>
      </c>
      <c r="F19" s="14">
        <v>44522</v>
      </c>
      <c r="G19" s="14">
        <v>54468</v>
      </c>
      <c r="H19" s="14">
        <v>57983</v>
      </c>
      <c r="I19" s="14">
        <v>65360</v>
      </c>
      <c r="J19" s="14">
        <v>60337</v>
      </c>
      <c r="K19" s="14">
        <v>69632</v>
      </c>
      <c r="L19" s="14">
        <v>72551</v>
      </c>
      <c r="M19" s="14">
        <v>77002</v>
      </c>
      <c r="N19" s="14">
        <v>69612</v>
      </c>
      <c r="O19" s="14">
        <v>80570</v>
      </c>
      <c r="P19" s="14">
        <v>81448</v>
      </c>
      <c r="Q19" s="14">
        <v>80821</v>
      </c>
      <c r="R19" s="14">
        <v>91101</v>
      </c>
      <c r="S19" s="14">
        <v>96996</v>
      </c>
      <c r="T19" s="14">
        <v>104970</v>
      </c>
      <c r="U19" s="14">
        <v>117847</v>
      </c>
      <c r="V19" s="14">
        <v>131703</v>
      </c>
      <c r="W19" s="14">
        <v>134919</v>
      </c>
      <c r="X19" s="14">
        <v>146654</v>
      </c>
      <c r="Y19" s="14">
        <v>154479</v>
      </c>
      <c r="Z19" s="14">
        <v>147638</v>
      </c>
      <c r="AA19" s="14">
        <v>155579</v>
      </c>
      <c r="AB19" s="14">
        <v>173565</v>
      </c>
      <c r="AC19" s="14">
        <v>195811</v>
      </c>
      <c r="AD19" s="14">
        <v>203647</v>
      </c>
      <c r="AE19" s="14">
        <v>210760</v>
      </c>
      <c r="AF19" s="14">
        <v>243178</v>
      </c>
      <c r="AG19" s="14">
        <v>279895</v>
      </c>
      <c r="AH19" s="14">
        <v>319974</v>
      </c>
      <c r="AI19" s="14">
        <v>351156</v>
      </c>
      <c r="AJ19" s="14">
        <v>358510</v>
      </c>
      <c r="AK19" s="14">
        <v>398511</v>
      </c>
      <c r="AL19" s="14">
        <v>383734</v>
      </c>
      <c r="AM19" s="14">
        <v>413840</v>
      </c>
      <c r="AN19" s="14">
        <v>483449</v>
      </c>
      <c r="AO19" s="14">
        <v>496491</v>
      </c>
      <c r="AP19" s="14">
        <v>508125</v>
      </c>
      <c r="AQ19" s="14">
        <v>533483</v>
      </c>
      <c r="AR19" s="14">
        <v>581680</v>
      </c>
      <c r="AS19" s="14">
        <v>608756</v>
      </c>
      <c r="AT19" s="14">
        <v>604683</v>
      </c>
      <c r="AU19" s="14">
        <v>598425</v>
      </c>
      <c r="AV19" s="14">
        <v>619545</v>
      </c>
      <c r="AW19" s="14">
        <v>646186</v>
      </c>
      <c r="AX19" s="14">
        <v>693335</v>
      </c>
      <c r="AY19" s="14">
        <v>730368</v>
      </c>
      <c r="AZ19" s="14">
        <v>770338</v>
      </c>
      <c r="BA19" s="14">
        <v>827341</v>
      </c>
      <c r="BB19" s="14">
        <v>852712</v>
      </c>
      <c r="BC19" s="14">
        <v>876872</v>
      </c>
      <c r="BD19" s="14">
        <v>926985</v>
      </c>
      <c r="BE19" s="14">
        <v>835053</v>
      </c>
      <c r="BF19" s="14">
        <v>834705</v>
      </c>
      <c r="BG19" s="14">
        <v>865892</v>
      </c>
      <c r="BH19" s="14">
        <v>908498</v>
      </c>
      <c r="BI19" s="14">
        <v>959473</v>
      </c>
      <c r="BJ19" s="14">
        <v>1005359</v>
      </c>
      <c r="BK19" s="14">
        <v>1030035</v>
      </c>
      <c r="BL19" s="14">
        <v>994444</v>
      </c>
      <c r="BM19" s="14">
        <v>874274</v>
      </c>
      <c r="BN19" s="14">
        <v>956595</v>
      </c>
      <c r="BO19" s="14">
        <v>1003844</v>
      </c>
      <c r="BP19" s="14">
        <v>1053283</v>
      </c>
      <c r="BQ19" s="14">
        <v>1082011</v>
      </c>
      <c r="BR19" s="14">
        <v>1125493</v>
      </c>
      <c r="BS19" s="45">
        <v>1175327</v>
      </c>
      <c r="BT19" s="88"/>
      <c r="BU19" s="47"/>
      <c r="BV19" s="47"/>
    </row>
    <row r="20" spans="1:74" ht="14.25" x14ac:dyDescent="0.2">
      <c r="A20" s="5" t="s">
        <v>44</v>
      </c>
      <c r="B20" s="109" t="s">
        <v>45</v>
      </c>
      <c r="C20" s="14">
        <v>1718</v>
      </c>
      <c r="D20" s="14">
        <v>1956</v>
      </c>
      <c r="E20" s="14">
        <v>1706</v>
      </c>
      <c r="F20" s="14">
        <v>2131</v>
      </c>
      <c r="G20" s="14">
        <v>2414</v>
      </c>
      <c r="H20" s="14">
        <v>2274</v>
      </c>
      <c r="I20" s="14">
        <v>2255</v>
      </c>
      <c r="J20" s="14">
        <v>2155</v>
      </c>
      <c r="K20" s="14">
        <v>2525</v>
      </c>
      <c r="L20" s="14">
        <v>2533</v>
      </c>
      <c r="M20" s="14">
        <v>2287</v>
      </c>
      <c r="N20" s="14">
        <v>2269</v>
      </c>
      <c r="O20" s="14">
        <v>2683</v>
      </c>
      <c r="P20" s="14">
        <v>2507</v>
      </c>
      <c r="Q20" s="14">
        <v>2416</v>
      </c>
      <c r="R20" s="14">
        <v>2614</v>
      </c>
      <c r="S20" s="14">
        <v>2883</v>
      </c>
      <c r="T20" s="14">
        <v>3166</v>
      </c>
      <c r="U20" s="14">
        <v>3497</v>
      </c>
      <c r="V20" s="14">
        <v>3552</v>
      </c>
      <c r="W20" s="14">
        <v>3641</v>
      </c>
      <c r="X20" s="14">
        <v>4233</v>
      </c>
      <c r="Y20" s="14">
        <v>4722</v>
      </c>
      <c r="Z20" s="14">
        <v>4560</v>
      </c>
      <c r="AA20" s="14">
        <v>5097</v>
      </c>
      <c r="AB20" s="14">
        <v>6150</v>
      </c>
      <c r="AC20" s="14">
        <v>7453</v>
      </c>
      <c r="AD20" s="14">
        <v>7448</v>
      </c>
      <c r="AE20" s="14">
        <v>6833</v>
      </c>
      <c r="AF20" s="14">
        <v>8739</v>
      </c>
      <c r="AG20" s="14">
        <v>10620</v>
      </c>
      <c r="AH20" s="14">
        <v>12937</v>
      </c>
      <c r="AI20" s="14">
        <v>14211</v>
      </c>
      <c r="AJ20" s="14">
        <v>11993</v>
      </c>
      <c r="AK20" s="14">
        <v>11225</v>
      </c>
      <c r="AL20" s="14">
        <v>10143</v>
      </c>
      <c r="AM20" s="14">
        <v>13734</v>
      </c>
      <c r="AN20" s="14">
        <v>15130</v>
      </c>
      <c r="AO20" s="14">
        <v>15336</v>
      </c>
      <c r="AP20" s="14">
        <v>17704</v>
      </c>
      <c r="AQ20" s="14">
        <v>19762</v>
      </c>
      <c r="AR20" s="14">
        <v>19785</v>
      </c>
      <c r="AS20" s="14">
        <v>20641</v>
      </c>
      <c r="AT20" s="14">
        <v>19672</v>
      </c>
      <c r="AU20" s="14">
        <v>18737</v>
      </c>
      <c r="AV20" s="14">
        <v>19772</v>
      </c>
      <c r="AW20" s="14">
        <v>22037</v>
      </c>
      <c r="AX20" s="14">
        <v>24569</v>
      </c>
      <c r="AY20" s="14">
        <v>25557</v>
      </c>
      <c r="AZ20" s="14">
        <v>25179</v>
      </c>
      <c r="BA20" s="14">
        <v>26866</v>
      </c>
      <c r="BB20" s="14">
        <v>27548</v>
      </c>
      <c r="BC20" s="14">
        <v>29409</v>
      </c>
      <c r="BD20" s="14">
        <v>28335</v>
      </c>
      <c r="BE20" s="14">
        <v>27364</v>
      </c>
      <c r="BF20" s="14">
        <v>27371</v>
      </c>
      <c r="BG20" s="14">
        <v>28854</v>
      </c>
      <c r="BH20" s="14">
        <v>32760</v>
      </c>
      <c r="BI20" s="14">
        <v>34865</v>
      </c>
      <c r="BJ20" s="14">
        <v>31771</v>
      </c>
      <c r="BK20" s="14">
        <v>29131</v>
      </c>
      <c r="BL20" s="14">
        <v>25326</v>
      </c>
      <c r="BM20" s="14">
        <v>20667</v>
      </c>
      <c r="BN20" s="14">
        <v>22081</v>
      </c>
      <c r="BO20" s="14">
        <v>22127</v>
      </c>
      <c r="BP20" s="14">
        <v>23537</v>
      </c>
      <c r="BQ20" s="14">
        <v>26398</v>
      </c>
      <c r="BR20" s="14">
        <v>28687</v>
      </c>
      <c r="BS20" s="40" t="s">
        <v>849</v>
      </c>
      <c r="BT20" s="88"/>
      <c r="BU20" s="47"/>
      <c r="BV20" s="47"/>
    </row>
    <row r="21" spans="1:74" ht="14.25" x14ac:dyDescent="0.2">
      <c r="A21" s="5" t="s">
        <v>46</v>
      </c>
      <c r="B21" s="109" t="s">
        <v>47</v>
      </c>
      <c r="C21" s="14">
        <v>2025</v>
      </c>
      <c r="D21" s="14">
        <v>2356</v>
      </c>
      <c r="E21" s="14">
        <v>2366</v>
      </c>
      <c r="F21" s="14">
        <v>2940</v>
      </c>
      <c r="G21" s="14">
        <v>3365</v>
      </c>
      <c r="H21" s="14">
        <v>3219</v>
      </c>
      <c r="I21" s="14">
        <v>3610</v>
      </c>
      <c r="J21" s="14">
        <v>3691</v>
      </c>
      <c r="K21" s="14">
        <v>4401</v>
      </c>
      <c r="L21" s="14">
        <v>4521</v>
      </c>
      <c r="M21" s="14">
        <v>4589</v>
      </c>
      <c r="N21" s="14">
        <v>4645</v>
      </c>
      <c r="O21" s="14">
        <v>5367</v>
      </c>
      <c r="P21" s="14">
        <v>5222</v>
      </c>
      <c r="Q21" s="14">
        <v>5168</v>
      </c>
      <c r="R21" s="14">
        <v>5474</v>
      </c>
      <c r="S21" s="14">
        <v>5857</v>
      </c>
      <c r="T21" s="14">
        <v>6298</v>
      </c>
      <c r="U21" s="14">
        <v>6543</v>
      </c>
      <c r="V21" s="14">
        <v>6717</v>
      </c>
      <c r="W21" s="14">
        <v>6585</v>
      </c>
      <c r="X21" s="14">
        <v>7240</v>
      </c>
      <c r="Y21" s="14">
        <v>8065</v>
      </c>
      <c r="Z21" s="14">
        <v>8043</v>
      </c>
      <c r="AA21" s="14">
        <v>8918</v>
      </c>
      <c r="AB21" s="14">
        <v>10061</v>
      </c>
      <c r="AC21" s="14">
        <v>11025</v>
      </c>
      <c r="AD21" s="14">
        <v>11181</v>
      </c>
      <c r="AE21" s="14">
        <v>11542</v>
      </c>
      <c r="AF21" s="14">
        <v>13393</v>
      </c>
      <c r="AG21" s="14">
        <v>15078</v>
      </c>
      <c r="AH21" s="14">
        <v>17575</v>
      </c>
      <c r="AI21" s="14">
        <v>19032</v>
      </c>
      <c r="AJ21" s="14">
        <v>18525</v>
      </c>
      <c r="AK21" s="14">
        <v>18399</v>
      </c>
      <c r="AL21" s="14">
        <v>16211</v>
      </c>
      <c r="AM21" s="14">
        <v>19825</v>
      </c>
      <c r="AN21" s="14">
        <v>22751</v>
      </c>
      <c r="AO21" s="14">
        <v>24472</v>
      </c>
      <c r="AP21" s="14">
        <v>26986</v>
      </c>
      <c r="AQ21" s="14">
        <v>25297</v>
      </c>
      <c r="AR21" s="14">
        <v>26527</v>
      </c>
      <c r="AS21" s="14">
        <v>27354</v>
      </c>
      <c r="AT21" s="14">
        <v>26596</v>
      </c>
      <c r="AU21" s="14">
        <v>24344</v>
      </c>
      <c r="AV21" s="14">
        <v>27521</v>
      </c>
      <c r="AW21" s="14">
        <v>28262</v>
      </c>
      <c r="AX21" s="14">
        <v>32208</v>
      </c>
      <c r="AY21" s="14">
        <v>34142</v>
      </c>
      <c r="AZ21" s="14">
        <v>34582</v>
      </c>
      <c r="BA21" s="14">
        <v>39954</v>
      </c>
      <c r="BB21" s="14">
        <v>40944</v>
      </c>
      <c r="BC21" s="14">
        <v>43335</v>
      </c>
      <c r="BD21" s="14">
        <v>42717</v>
      </c>
      <c r="BE21" s="14">
        <v>41503</v>
      </c>
      <c r="BF21" s="14">
        <v>41985</v>
      </c>
      <c r="BG21" s="14">
        <v>42223</v>
      </c>
      <c r="BH21" s="14">
        <v>45551</v>
      </c>
      <c r="BI21" s="14">
        <v>49051</v>
      </c>
      <c r="BJ21" s="14">
        <v>50618</v>
      </c>
      <c r="BK21" s="14">
        <v>50275</v>
      </c>
      <c r="BL21" s="14">
        <v>43809</v>
      </c>
      <c r="BM21" s="14">
        <v>37330</v>
      </c>
      <c r="BN21" s="14">
        <v>36181</v>
      </c>
      <c r="BO21" s="14">
        <v>36062</v>
      </c>
      <c r="BP21" s="14">
        <v>38666</v>
      </c>
      <c r="BQ21" s="14">
        <v>43236</v>
      </c>
      <c r="BR21" s="14">
        <v>46432</v>
      </c>
      <c r="BS21" s="40" t="s">
        <v>850</v>
      </c>
      <c r="BT21" s="88"/>
      <c r="BU21" s="47"/>
      <c r="BV21" s="47"/>
    </row>
    <row r="22" spans="1:74" ht="14.25" x14ac:dyDescent="0.2">
      <c r="A22" s="5" t="s">
        <v>48</v>
      </c>
      <c r="B22" s="109" t="s">
        <v>49</v>
      </c>
      <c r="C22" s="14">
        <v>5407</v>
      </c>
      <c r="D22" s="14">
        <v>5866</v>
      </c>
      <c r="E22" s="14">
        <v>5620</v>
      </c>
      <c r="F22" s="14">
        <v>7213</v>
      </c>
      <c r="G22" s="14">
        <v>9220</v>
      </c>
      <c r="H22" s="14">
        <v>8288</v>
      </c>
      <c r="I22" s="14">
        <v>10098</v>
      </c>
      <c r="J22" s="14">
        <v>8666</v>
      </c>
      <c r="K22" s="14">
        <v>11044</v>
      </c>
      <c r="L22" s="14">
        <v>11700</v>
      </c>
      <c r="M22" s="14">
        <v>12404</v>
      </c>
      <c r="N22" s="14">
        <v>10228</v>
      </c>
      <c r="O22" s="14">
        <v>11528</v>
      </c>
      <c r="P22" s="14">
        <v>11611</v>
      </c>
      <c r="Q22" s="14">
        <v>10886</v>
      </c>
      <c r="R22" s="14">
        <v>11800</v>
      </c>
      <c r="S22" s="14">
        <v>12496</v>
      </c>
      <c r="T22" s="14">
        <v>14321</v>
      </c>
      <c r="U22" s="14">
        <v>15930</v>
      </c>
      <c r="V22" s="14">
        <v>17647</v>
      </c>
      <c r="W22" s="14">
        <v>17084</v>
      </c>
      <c r="X22" s="14">
        <v>17245</v>
      </c>
      <c r="Y22" s="14">
        <v>18238</v>
      </c>
      <c r="Z22" s="14">
        <v>17743</v>
      </c>
      <c r="AA22" s="14">
        <v>18091</v>
      </c>
      <c r="AB22" s="14">
        <v>20677</v>
      </c>
      <c r="AC22" s="14">
        <v>24031</v>
      </c>
      <c r="AD22" s="14">
        <v>30414</v>
      </c>
      <c r="AE22" s="14">
        <v>27524</v>
      </c>
      <c r="AF22" s="14">
        <v>29566</v>
      </c>
      <c r="AG22" s="14">
        <v>32143</v>
      </c>
      <c r="AH22" s="14">
        <v>38971</v>
      </c>
      <c r="AI22" s="14">
        <v>43701</v>
      </c>
      <c r="AJ22" s="14">
        <v>42445</v>
      </c>
      <c r="AK22" s="14">
        <v>47827</v>
      </c>
      <c r="AL22" s="14">
        <v>34416</v>
      </c>
      <c r="AM22" s="14">
        <v>30280</v>
      </c>
      <c r="AN22" s="14">
        <v>36370</v>
      </c>
      <c r="AO22" s="14">
        <v>31741</v>
      </c>
      <c r="AP22" s="14">
        <v>33151</v>
      </c>
      <c r="AQ22" s="14">
        <v>33054</v>
      </c>
      <c r="AR22" s="14">
        <v>41132</v>
      </c>
      <c r="AS22" s="14">
        <v>44647</v>
      </c>
      <c r="AT22" s="14">
        <v>41145</v>
      </c>
      <c r="AU22" s="14">
        <v>37902</v>
      </c>
      <c r="AV22" s="14">
        <v>38957</v>
      </c>
      <c r="AW22" s="14">
        <v>39990</v>
      </c>
      <c r="AX22" s="14">
        <v>44271</v>
      </c>
      <c r="AY22" s="14">
        <v>48698</v>
      </c>
      <c r="AZ22" s="14">
        <v>47149</v>
      </c>
      <c r="BA22" s="14">
        <v>48164</v>
      </c>
      <c r="BB22" s="14">
        <v>48975</v>
      </c>
      <c r="BC22" s="14">
        <v>46163</v>
      </c>
      <c r="BD22" s="14">
        <v>47024</v>
      </c>
      <c r="BE22" s="14">
        <v>40520</v>
      </c>
      <c r="BF22" s="14">
        <v>41929</v>
      </c>
      <c r="BG22" s="14">
        <v>39523</v>
      </c>
      <c r="BH22" s="14">
        <v>55438</v>
      </c>
      <c r="BI22" s="14">
        <v>56636</v>
      </c>
      <c r="BJ22" s="14">
        <v>62978</v>
      </c>
      <c r="BK22" s="14">
        <v>64707</v>
      </c>
      <c r="BL22" s="14">
        <v>67322</v>
      </c>
      <c r="BM22" s="14">
        <v>40111</v>
      </c>
      <c r="BN22" s="14">
        <v>48444</v>
      </c>
      <c r="BO22" s="14">
        <v>58119</v>
      </c>
      <c r="BP22" s="14">
        <v>60155</v>
      </c>
      <c r="BQ22" s="14">
        <v>57444</v>
      </c>
      <c r="BR22" s="14">
        <v>59698</v>
      </c>
      <c r="BS22" s="40" t="s">
        <v>851</v>
      </c>
      <c r="BT22" s="88"/>
      <c r="BU22" s="47"/>
      <c r="BV22" s="47"/>
    </row>
    <row r="23" spans="1:74" ht="14.25" x14ac:dyDescent="0.2">
      <c r="A23" s="5" t="s">
        <v>50</v>
      </c>
      <c r="B23" s="109" t="s">
        <v>51</v>
      </c>
      <c r="C23" s="14">
        <v>4588</v>
      </c>
      <c r="D23" s="14">
        <v>5246</v>
      </c>
      <c r="E23" s="14">
        <v>4864</v>
      </c>
      <c r="F23" s="14">
        <v>6033</v>
      </c>
      <c r="G23" s="14">
        <v>7501</v>
      </c>
      <c r="H23" s="14">
        <v>7667</v>
      </c>
      <c r="I23" s="14">
        <v>8488</v>
      </c>
      <c r="J23" s="14">
        <v>7925</v>
      </c>
      <c r="K23" s="14">
        <v>8697</v>
      </c>
      <c r="L23" s="14">
        <v>9313</v>
      </c>
      <c r="M23" s="14">
        <v>9873</v>
      </c>
      <c r="N23" s="14">
        <v>9076</v>
      </c>
      <c r="O23" s="14">
        <v>10049</v>
      </c>
      <c r="P23" s="14">
        <v>10098</v>
      </c>
      <c r="Q23" s="14">
        <v>10242</v>
      </c>
      <c r="R23" s="14">
        <v>11374</v>
      </c>
      <c r="S23" s="14">
        <v>11931</v>
      </c>
      <c r="T23" s="14">
        <v>12982</v>
      </c>
      <c r="U23" s="14">
        <v>14648</v>
      </c>
      <c r="V23" s="14">
        <v>16832</v>
      </c>
      <c r="W23" s="14">
        <v>18072</v>
      </c>
      <c r="X23" s="14">
        <v>19415</v>
      </c>
      <c r="Y23" s="14">
        <v>20657</v>
      </c>
      <c r="Z23" s="14">
        <v>19864</v>
      </c>
      <c r="AA23" s="14">
        <v>20322</v>
      </c>
      <c r="AB23" s="14">
        <v>23189</v>
      </c>
      <c r="AC23" s="14">
        <v>26682</v>
      </c>
      <c r="AD23" s="14">
        <v>28357</v>
      </c>
      <c r="AE23" s="14">
        <v>30077</v>
      </c>
      <c r="AF23" s="14">
        <v>34237</v>
      </c>
      <c r="AG23" s="14">
        <v>38573</v>
      </c>
      <c r="AH23" s="14">
        <v>43682</v>
      </c>
      <c r="AI23" s="14">
        <v>50009</v>
      </c>
      <c r="AJ23" s="14">
        <v>53006</v>
      </c>
      <c r="AK23" s="14">
        <v>58135</v>
      </c>
      <c r="AL23" s="14">
        <v>54023</v>
      </c>
      <c r="AM23" s="14">
        <v>55422</v>
      </c>
      <c r="AN23" s="14">
        <v>62942</v>
      </c>
      <c r="AO23" s="14">
        <v>66677</v>
      </c>
      <c r="AP23" s="14">
        <v>67339</v>
      </c>
      <c r="AQ23" s="14">
        <v>69658</v>
      </c>
      <c r="AR23" s="14">
        <v>74330</v>
      </c>
      <c r="AS23" s="14">
        <v>78294</v>
      </c>
      <c r="AT23" s="14">
        <v>79944</v>
      </c>
      <c r="AU23" s="14">
        <v>77736</v>
      </c>
      <c r="AV23" s="14">
        <v>80370</v>
      </c>
      <c r="AW23" s="14">
        <v>84330</v>
      </c>
      <c r="AX23" s="14">
        <v>94242</v>
      </c>
      <c r="AY23" s="14">
        <v>100115</v>
      </c>
      <c r="AZ23" s="14">
        <v>107300</v>
      </c>
      <c r="BA23" s="14">
        <v>110517</v>
      </c>
      <c r="BB23" s="14">
        <v>111993</v>
      </c>
      <c r="BC23" s="14">
        <v>116358</v>
      </c>
      <c r="BD23" s="14">
        <v>121683</v>
      </c>
      <c r="BE23" s="14">
        <v>111491</v>
      </c>
      <c r="BF23" s="14">
        <v>106563</v>
      </c>
      <c r="BG23" s="14">
        <v>109035</v>
      </c>
      <c r="BH23" s="14">
        <v>115275</v>
      </c>
      <c r="BI23" s="14">
        <v>122936</v>
      </c>
      <c r="BJ23" s="14">
        <v>127137</v>
      </c>
      <c r="BK23" s="14">
        <v>135076</v>
      </c>
      <c r="BL23" s="14">
        <v>132981</v>
      </c>
      <c r="BM23" s="14">
        <v>117937</v>
      </c>
      <c r="BN23" s="14">
        <v>120326</v>
      </c>
      <c r="BO23" s="14">
        <v>127437</v>
      </c>
      <c r="BP23" s="14">
        <v>138482</v>
      </c>
      <c r="BQ23" s="14">
        <v>140374</v>
      </c>
      <c r="BR23" s="14">
        <v>146233</v>
      </c>
      <c r="BS23" s="40" t="s">
        <v>852</v>
      </c>
      <c r="BT23" s="88"/>
      <c r="BU23" s="47"/>
      <c r="BV23" s="47"/>
    </row>
    <row r="24" spans="1:74" ht="14.25" x14ac:dyDescent="0.2">
      <c r="A24" s="5" t="s">
        <v>52</v>
      </c>
      <c r="B24" s="109" t="s">
        <v>53</v>
      </c>
      <c r="C24" s="14">
        <v>5047</v>
      </c>
      <c r="D24" s="14">
        <v>5742</v>
      </c>
      <c r="E24" s="14">
        <v>5343</v>
      </c>
      <c r="F24" s="14">
        <v>6057</v>
      </c>
      <c r="G24" s="14">
        <v>8449</v>
      </c>
      <c r="H24" s="14">
        <v>9306</v>
      </c>
      <c r="I24" s="14">
        <v>9530</v>
      </c>
      <c r="J24" s="14">
        <v>8810</v>
      </c>
      <c r="K24" s="14">
        <v>9192</v>
      </c>
      <c r="L24" s="14">
        <v>10750</v>
      </c>
      <c r="M24" s="14">
        <v>10986</v>
      </c>
      <c r="N24" s="14">
        <v>9626</v>
      </c>
      <c r="O24" s="14">
        <v>11370</v>
      </c>
      <c r="P24" s="14">
        <v>11455</v>
      </c>
      <c r="Q24" s="14">
        <v>11524</v>
      </c>
      <c r="R24" s="14">
        <v>13079</v>
      </c>
      <c r="S24" s="14">
        <v>13584</v>
      </c>
      <c r="T24" s="14">
        <v>15506</v>
      </c>
      <c r="U24" s="14">
        <v>17365</v>
      </c>
      <c r="V24" s="14">
        <v>20264</v>
      </c>
      <c r="W24" s="14">
        <v>21047</v>
      </c>
      <c r="X24" s="14">
        <v>22130</v>
      </c>
      <c r="Y24" s="14">
        <v>23870</v>
      </c>
      <c r="Z24" s="14">
        <v>24755</v>
      </c>
      <c r="AA24" s="14">
        <v>24145</v>
      </c>
      <c r="AB24" s="14">
        <v>27727</v>
      </c>
      <c r="AC24" s="14">
        <v>31649</v>
      </c>
      <c r="AD24" s="14">
        <v>34281</v>
      </c>
      <c r="AE24" s="14">
        <v>37393</v>
      </c>
      <c r="AF24" s="14">
        <v>42400</v>
      </c>
      <c r="AG24" s="14">
        <v>49064</v>
      </c>
      <c r="AH24" s="14">
        <v>56171</v>
      </c>
      <c r="AI24" s="14">
        <v>62333</v>
      </c>
      <c r="AJ24" s="14">
        <v>66927</v>
      </c>
      <c r="AK24" s="14">
        <v>74532</v>
      </c>
      <c r="AL24" s="14">
        <v>67420</v>
      </c>
      <c r="AM24" s="14">
        <v>62677</v>
      </c>
      <c r="AN24" s="14">
        <v>69372</v>
      </c>
      <c r="AO24" s="14">
        <v>69690</v>
      </c>
      <c r="AP24" s="14">
        <v>65095</v>
      </c>
      <c r="AQ24" s="14">
        <v>69678</v>
      </c>
      <c r="AR24" s="14">
        <v>80559</v>
      </c>
      <c r="AS24" s="14">
        <v>88135</v>
      </c>
      <c r="AT24" s="14">
        <v>89288</v>
      </c>
      <c r="AU24" s="14">
        <v>83220</v>
      </c>
      <c r="AV24" s="14">
        <v>85108</v>
      </c>
      <c r="AW24" s="14">
        <v>86802</v>
      </c>
      <c r="AX24" s="14">
        <v>91417</v>
      </c>
      <c r="AY24" s="14">
        <v>97638</v>
      </c>
      <c r="AZ24" s="14">
        <v>100127</v>
      </c>
      <c r="BA24" s="14">
        <v>102552</v>
      </c>
      <c r="BB24" s="14">
        <v>114032</v>
      </c>
      <c r="BC24" s="14">
        <v>111265</v>
      </c>
      <c r="BD24" s="14">
        <v>113263</v>
      </c>
      <c r="BE24" s="14">
        <v>105758</v>
      </c>
      <c r="BF24" s="14">
        <v>99265</v>
      </c>
      <c r="BG24" s="14">
        <v>97805</v>
      </c>
      <c r="BH24" s="14">
        <v>104666</v>
      </c>
      <c r="BI24" s="14">
        <v>114887</v>
      </c>
      <c r="BJ24" s="14">
        <v>122252</v>
      </c>
      <c r="BK24" s="14">
        <v>129732</v>
      </c>
      <c r="BL24" s="14">
        <v>129727</v>
      </c>
      <c r="BM24" s="14">
        <v>115561</v>
      </c>
      <c r="BN24" s="14">
        <v>122087</v>
      </c>
      <c r="BO24" s="14">
        <v>136712</v>
      </c>
      <c r="BP24" s="14">
        <v>143054</v>
      </c>
      <c r="BQ24" s="14">
        <v>146035</v>
      </c>
      <c r="BR24" s="14">
        <v>151207</v>
      </c>
      <c r="BS24" s="40" t="s">
        <v>853</v>
      </c>
      <c r="BT24" s="88"/>
      <c r="BU24" s="47"/>
      <c r="BV24" s="47"/>
    </row>
    <row r="25" spans="1:74" ht="14.25" x14ac:dyDescent="0.2">
      <c r="A25" s="5" t="s">
        <v>54</v>
      </c>
      <c r="B25" s="109" t="s">
        <v>55</v>
      </c>
      <c r="C25" s="14">
        <v>2745</v>
      </c>
      <c r="D25" s="14">
        <v>2964</v>
      </c>
      <c r="E25" s="14">
        <v>2827</v>
      </c>
      <c r="F25" s="14">
        <v>3473</v>
      </c>
      <c r="G25" s="14">
        <v>4363</v>
      </c>
      <c r="H25" s="14">
        <v>4986</v>
      </c>
      <c r="I25" s="14">
        <v>5476</v>
      </c>
      <c r="J25" s="14">
        <v>5017</v>
      </c>
      <c r="K25" s="14">
        <v>5339</v>
      </c>
      <c r="L25" s="14">
        <v>6023</v>
      </c>
      <c r="M25" s="14">
        <v>6734</v>
      </c>
      <c r="N25" s="14">
        <v>6658</v>
      </c>
      <c r="O25" s="14">
        <v>7906</v>
      </c>
      <c r="P25" s="14">
        <v>8228</v>
      </c>
      <c r="Q25" s="14">
        <v>8555</v>
      </c>
      <c r="R25" s="14">
        <v>9521</v>
      </c>
      <c r="S25" s="14">
        <v>9863</v>
      </c>
      <c r="T25" s="14">
        <v>10408</v>
      </c>
      <c r="U25" s="14">
        <v>11952</v>
      </c>
      <c r="V25" s="14">
        <v>13944</v>
      </c>
      <c r="W25" s="14">
        <v>14849</v>
      </c>
      <c r="X25" s="14">
        <v>15890</v>
      </c>
      <c r="Y25" s="14">
        <v>17138</v>
      </c>
      <c r="Z25" s="14">
        <v>16954</v>
      </c>
      <c r="AA25" s="14">
        <v>17463</v>
      </c>
      <c r="AB25" s="14">
        <v>19395</v>
      </c>
      <c r="AC25" s="14">
        <v>22066</v>
      </c>
      <c r="AD25" s="14">
        <v>22480</v>
      </c>
      <c r="AE25" s="14">
        <v>23744</v>
      </c>
      <c r="AF25" s="14">
        <v>27071</v>
      </c>
      <c r="AG25" s="14">
        <v>31624</v>
      </c>
      <c r="AH25" s="14">
        <v>36613</v>
      </c>
      <c r="AI25" s="14">
        <v>41955</v>
      </c>
      <c r="AJ25" s="14">
        <v>50380</v>
      </c>
      <c r="AK25" s="14">
        <v>58087</v>
      </c>
      <c r="AL25" s="14">
        <v>61831</v>
      </c>
      <c r="AM25" s="14">
        <v>71155</v>
      </c>
      <c r="AN25" s="14">
        <v>85272</v>
      </c>
      <c r="AO25" s="14">
        <v>89833</v>
      </c>
      <c r="AP25" s="14">
        <v>89066</v>
      </c>
      <c r="AQ25" s="14">
        <v>98669</v>
      </c>
      <c r="AR25" s="14">
        <v>108044</v>
      </c>
      <c r="AS25" s="14">
        <v>112007</v>
      </c>
      <c r="AT25" s="14">
        <v>114971</v>
      </c>
      <c r="AU25" s="14">
        <v>116981</v>
      </c>
      <c r="AV25" s="14">
        <v>121509</v>
      </c>
      <c r="AW25" s="14">
        <v>123988</v>
      </c>
      <c r="AX25" s="14">
        <v>138299</v>
      </c>
      <c r="AY25" s="14">
        <v>155378</v>
      </c>
      <c r="AZ25" s="14">
        <v>165478</v>
      </c>
      <c r="BA25" s="14">
        <v>196320</v>
      </c>
      <c r="BB25" s="14">
        <v>192199</v>
      </c>
      <c r="BC25" s="14">
        <v>186948</v>
      </c>
      <c r="BD25" s="14">
        <v>225875</v>
      </c>
      <c r="BE25" s="14">
        <v>173032</v>
      </c>
      <c r="BF25" s="14">
        <v>172391</v>
      </c>
      <c r="BG25" s="14">
        <v>193298</v>
      </c>
      <c r="BH25" s="14">
        <v>201530</v>
      </c>
      <c r="BI25" s="14">
        <v>211046</v>
      </c>
      <c r="BJ25" s="14">
        <v>223441</v>
      </c>
      <c r="BK25" s="14">
        <v>227248</v>
      </c>
      <c r="BL25" s="14">
        <v>234108</v>
      </c>
      <c r="BM25" s="14">
        <v>228922</v>
      </c>
      <c r="BN25" s="14">
        <v>248999</v>
      </c>
      <c r="BO25" s="14">
        <v>248885</v>
      </c>
      <c r="BP25" s="14">
        <v>256849</v>
      </c>
      <c r="BQ25" s="14">
        <v>259746</v>
      </c>
      <c r="BR25" s="14">
        <v>267964</v>
      </c>
      <c r="BS25" s="40" t="s">
        <v>854</v>
      </c>
      <c r="BT25" s="88"/>
      <c r="BU25" s="47"/>
      <c r="BV25" s="47"/>
    </row>
    <row r="26" spans="1:74" ht="14.25" x14ac:dyDescent="0.2">
      <c r="A26" s="5" t="s">
        <v>56</v>
      </c>
      <c r="B26" s="109" t="s">
        <v>57</v>
      </c>
      <c r="C26" s="14">
        <v>2031</v>
      </c>
      <c r="D26" s="14">
        <v>2165</v>
      </c>
      <c r="E26" s="14">
        <v>2049</v>
      </c>
      <c r="F26" s="14">
        <v>2601</v>
      </c>
      <c r="G26" s="14">
        <v>3175</v>
      </c>
      <c r="H26" s="14">
        <v>3565</v>
      </c>
      <c r="I26" s="14">
        <v>4031</v>
      </c>
      <c r="J26" s="14">
        <v>3701</v>
      </c>
      <c r="K26" s="14">
        <v>4044</v>
      </c>
      <c r="L26" s="14">
        <v>4570</v>
      </c>
      <c r="M26" s="14">
        <v>4870</v>
      </c>
      <c r="N26" s="14">
        <v>4686</v>
      </c>
      <c r="O26" s="14">
        <v>5546</v>
      </c>
      <c r="P26" s="14">
        <v>5771</v>
      </c>
      <c r="Q26" s="14">
        <v>5859</v>
      </c>
      <c r="R26" s="14">
        <v>6435</v>
      </c>
      <c r="S26" s="14">
        <v>6639</v>
      </c>
      <c r="T26" s="14">
        <v>6951</v>
      </c>
      <c r="U26" s="14">
        <v>7974</v>
      </c>
      <c r="V26" s="14">
        <v>9225</v>
      </c>
      <c r="W26" s="14">
        <v>9735</v>
      </c>
      <c r="X26" s="14">
        <v>10297</v>
      </c>
      <c r="Y26" s="14">
        <v>10935</v>
      </c>
      <c r="Z26" s="14">
        <v>10629</v>
      </c>
      <c r="AA26" s="14">
        <v>11008</v>
      </c>
      <c r="AB26" s="14">
        <v>12184</v>
      </c>
      <c r="AC26" s="14">
        <v>13861</v>
      </c>
      <c r="AD26" s="14">
        <v>13915</v>
      </c>
      <c r="AE26" s="14">
        <v>14434</v>
      </c>
      <c r="AF26" s="14">
        <v>16422</v>
      </c>
      <c r="AG26" s="14">
        <v>19216</v>
      </c>
      <c r="AH26" s="14">
        <v>21497</v>
      </c>
      <c r="AI26" s="14">
        <v>23634</v>
      </c>
      <c r="AJ26" s="14">
        <v>25012</v>
      </c>
      <c r="AK26" s="14">
        <v>27596</v>
      </c>
      <c r="AL26" s="14">
        <v>25065</v>
      </c>
      <c r="AM26" s="14">
        <v>27883</v>
      </c>
      <c r="AN26" s="14">
        <v>31721</v>
      </c>
      <c r="AO26" s="14">
        <v>33106</v>
      </c>
      <c r="AP26" s="14">
        <v>34104</v>
      </c>
      <c r="AQ26" s="14">
        <v>36106</v>
      </c>
      <c r="AR26" s="14">
        <v>37808</v>
      </c>
      <c r="AS26" s="14">
        <v>41649</v>
      </c>
      <c r="AT26" s="14">
        <v>41960</v>
      </c>
      <c r="AU26" s="14">
        <v>40879</v>
      </c>
      <c r="AV26" s="14">
        <v>41823</v>
      </c>
      <c r="AW26" s="14">
        <v>43604</v>
      </c>
      <c r="AX26" s="14">
        <v>46791</v>
      </c>
      <c r="AY26" s="14">
        <v>46111</v>
      </c>
      <c r="AZ26" s="14">
        <v>46600</v>
      </c>
      <c r="BA26" s="14">
        <v>47096</v>
      </c>
      <c r="BB26" s="14">
        <v>40648</v>
      </c>
      <c r="BC26" s="14">
        <v>44680</v>
      </c>
      <c r="BD26" s="14">
        <v>45784</v>
      </c>
      <c r="BE26" s="14">
        <v>44294</v>
      </c>
      <c r="BF26" s="14">
        <v>43690</v>
      </c>
      <c r="BG26" s="14">
        <v>45610</v>
      </c>
      <c r="BH26" s="14">
        <v>42106</v>
      </c>
      <c r="BI26" s="14">
        <v>43247</v>
      </c>
      <c r="BJ26" s="14">
        <v>51434</v>
      </c>
      <c r="BK26" s="14">
        <v>50193</v>
      </c>
      <c r="BL26" s="14">
        <v>55089</v>
      </c>
      <c r="BM26" s="14">
        <v>50177</v>
      </c>
      <c r="BN26" s="14">
        <v>49971</v>
      </c>
      <c r="BO26" s="14">
        <v>47393</v>
      </c>
      <c r="BP26" s="14">
        <v>50995</v>
      </c>
      <c r="BQ26" s="14">
        <v>52786</v>
      </c>
      <c r="BR26" s="14">
        <v>53747</v>
      </c>
      <c r="BS26" s="40" t="s">
        <v>855</v>
      </c>
      <c r="BT26" s="88"/>
      <c r="BU26" s="47"/>
      <c r="BV26" s="47"/>
    </row>
    <row r="27" spans="1:74" ht="14.25" x14ac:dyDescent="0.2">
      <c r="A27" s="5" t="s">
        <v>58</v>
      </c>
      <c r="B27" s="109" t="s">
        <v>59</v>
      </c>
      <c r="C27" s="14">
        <v>4588</v>
      </c>
      <c r="D27" s="14">
        <v>5264</v>
      </c>
      <c r="E27" s="14">
        <v>6171</v>
      </c>
      <c r="F27" s="14">
        <v>8092</v>
      </c>
      <c r="G27" s="14">
        <v>8052</v>
      </c>
      <c r="H27" s="14">
        <v>8582</v>
      </c>
      <c r="I27" s="14">
        <v>10316</v>
      </c>
      <c r="J27" s="14">
        <v>9153</v>
      </c>
      <c r="K27" s="14">
        <v>12737</v>
      </c>
      <c r="L27" s="14">
        <v>10457</v>
      </c>
      <c r="M27" s="14">
        <v>11269</v>
      </c>
      <c r="N27" s="14">
        <v>8676</v>
      </c>
      <c r="O27" s="14">
        <v>11739</v>
      </c>
      <c r="P27" s="14">
        <v>12566</v>
      </c>
      <c r="Q27" s="14">
        <v>11578</v>
      </c>
      <c r="R27" s="14">
        <v>14543</v>
      </c>
      <c r="S27" s="14">
        <v>16457</v>
      </c>
      <c r="T27" s="14">
        <v>17190</v>
      </c>
      <c r="U27" s="14">
        <v>20332</v>
      </c>
      <c r="V27" s="14">
        <v>20419</v>
      </c>
      <c r="W27" s="14">
        <v>19120</v>
      </c>
      <c r="X27" s="14">
        <v>23422</v>
      </c>
      <c r="Y27" s="14">
        <v>23844</v>
      </c>
      <c r="Z27" s="14">
        <v>19576</v>
      </c>
      <c r="AA27" s="14">
        <v>25232</v>
      </c>
      <c r="AB27" s="14">
        <v>26585</v>
      </c>
      <c r="AC27" s="14">
        <v>29359</v>
      </c>
      <c r="AD27" s="14">
        <v>23927</v>
      </c>
      <c r="AE27" s="14">
        <v>25639</v>
      </c>
      <c r="AF27" s="14">
        <v>34845</v>
      </c>
      <c r="AG27" s="14">
        <v>42911</v>
      </c>
      <c r="AH27" s="14">
        <v>46557</v>
      </c>
      <c r="AI27" s="14">
        <v>44962</v>
      </c>
      <c r="AJ27" s="14">
        <v>33994</v>
      </c>
      <c r="AK27" s="14">
        <v>43043</v>
      </c>
      <c r="AL27" s="14">
        <v>40780</v>
      </c>
      <c r="AM27" s="14">
        <v>52647</v>
      </c>
      <c r="AN27" s="14">
        <v>67477</v>
      </c>
      <c r="AO27" s="14">
        <v>70621</v>
      </c>
      <c r="AP27" s="14">
        <v>72630</v>
      </c>
      <c r="AQ27" s="14">
        <v>71485</v>
      </c>
      <c r="AR27" s="14">
        <v>76503</v>
      </c>
      <c r="AS27" s="14">
        <v>75583</v>
      </c>
      <c r="AT27" s="14">
        <v>64393</v>
      </c>
      <c r="AU27" s="14">
        <v>64331</v>
      </c>
      <c r="AV27" s="14">
        <v>76624</v>
      </c>
      <c r="AW27" s="14">
        <v>89811</v>
      </c>
      <c r="AX27" s="14">
        <v>104190</v>
      </c>
      <c r="AY27" s="14">
        <v>104734</v>
      </c>
      <c r="AZ27" s="14">
        <v>108312</v>
      </c>
      <c r="BA27" s="14">
        <v>112638</v>
      </c>
      <c r="BB27" s="14">
        <v>124294</v>
      </c>
      <c r="BC27" s="14">
        <v>135220</v>
      </c>
      <c r="BD27" s="14">
        <v>138065</v>
      </c>
      <c r="BE27" s="14">
        <v>125256</v>
      </c>
      <c r="BF27" s="14">
        <v>136156</v>
      </c>
      <c r="BG27" s="14">
        <v>144296</v>
      </c>
      <c r="BH27" s="14">
        <v>140278</v>
      </c>
      <c r="BI27" s="14">
        <v>136908</v>
      </c>
      <c r="BJ27" s="14">
        <v>134632</v>
      </c>
      <c r="BK27" s="14">
        <v>125258</v>
      </c>
      <c r="BL27" s="14">
        <v>91667</v>
      </c>
      <c r="BM27" s="14">
        <v>48439</v>
      </c>
      <c r="BN27" s="14">
        <v>92904</v>
      </c>
      <c r="BO27" s="14">
        <v>111116</v>
      </c>
      <c r="BP27" s="14">
        <v>125662</v>
      </c>
      <c r="BQ27" s="14">
        <v>133860</v>
      </c>
      <c r="BR27" s="14">
        <v>140240</v>
      </c>
      <c r="BS27" s="40" t="s">
        <v>856</v>
      </c>
      <c r="BT27" s="88"/>
      <c r="BU27" s="47"/>
      <c r="BV27" s="47"/>
    </row>
    <row r="28" spans="1:74" ht="14.25" x14ac:dyDescent="0.2">
      <c r="A28" s="5" t="s">
        <v>60</v>
      </c>
      <c r="B28" s="109" t="s">
        <v>61</v>
      </c>
      <c r="C28" s="14">
        <v>1716</v>
      </c>
      <c r="D28" s="14">
        <v>2160</v>
      </c>
      <c r="E28" s="14">
        <v>2202</v>
      </c>
      <c r="F28" s="14">
        <v>2377</v>
      </c>
      <c r="G28" s="14">
        <v>3887</v>
      </c>
      <c r="H28" s="14">
        <v>5898</v>
      </c>
      <c r="I28" s="14">
        <v>7143</v>
      </c>
      <c r="J28" s="14">
        <v>6928</v>
      </c>
      <c r="K28" s="14">
        <v>6873</v>
      </c>
      <c r="L28" s="14">
        <v>7647</v>
      </c>
      <c r="M28" s="14">
        <v>8863</v>
      </c>
      <c r="N28" s="14">
        <v>8740</v>
      </c>
      <c r="O28" s="14">
        <v>8774</v>
      </c>
      <c r="P28" s="14">
        <v>8344</v>
      </c>
      <c r="Q28" s="14">
        <v>8936</v>
      </c>
      <c r="R28" s="14">
        <v>10047</v>
      </c>
      <c r="S28" s="14">
        <v>10898</v>
      </c>
      <c r="T28" s="14">
        <v>11254</v>
      </c>
      <c r="U28" s="14">
        <v>11919</v>
      </c>
      <c r="V28" s="14">
        <v>14588</v>
      </c>
      <c r="W28" s="14">
        <v>16007</v>
      </c>
      <c r="X28" s="14">
        <v>17084</v>
      </c>
      <c r="Y28" s="14">
        <v>16444</v>
      </c>
      <c r="Z28" s="14">
        <v>15312</v>
      </c>
      <c r="AA28" s="14">
        <v>14439</v>
      </c>
      <c r="AB28" s="14">
        <v>15090</v>
      </c>
      <c r="AC28" s="14">
        <v>16056</v>
      </c>
      <c r="AD28" s="14">
        <v>17644</v>
      </c>
      <c r="AE28" s="14">
        <v>18738</v>
      </c>
      <c r="AF28" s="14">
        <v>19703</v>
      </c>
      <c r="AG28" s="14">
        <v>21581</v>
      </c>
      <c r="AH28" s="14">
        <v>24446</v>
      </c>
      <c r="AI28" s="14">
        <v>28474</v>
      </c>
      <c r="AJ28" s="14">
        <v>31413</v>
      </c>
      <c r="AK28" s="14">
        <v>31110</v>
      </c>
      <c r="AL28" s="14">
        <v>44763</v>
      </c>
      <c r="AM28" s="14">
        <v>48689</v>
      </c>
      <c r="AN28" s="14">
        <v>56280</v>
      </c>
      <c r="AO28" s="14">
        <v>56193</v>
      </c>
      <c r="AP28" s="14">
        <v>61960</v>
      </c>
      <c r="AQ28" s="14">
        <v>67408</v>
      </c>
      <c r="AR28" s="14">
        <v>66722</v>
      </c>
      <c r="AS28" s="14">
        <v>67723</v>
      </c>
      <c r="AT28" s="14">
        <v>70646</v>
      </c>
      <c r="AU28" s="14">
        <v>77628</v>
      </c>
      <c r="AV28" s="14">
        <v>67067</v>
      </c>
      <c r="AW28" s="14">
        <v>64286</v>
      </c>
      <c r="AX28" s="14">
        <v>53044</v>
      </c>
      <c r="AY28" s="14">
        <v>51654</v>
      </c>
      <c r="AZ28" s="14">
        <v>60581</v>
      </c>
      <c r="BA28" s="14">
        <v>62702</v>
      </c>
      <c r="BB28" s="14">
        <v>66920</v>
      </c>
      <c r="BC28" s="14">
        <v>73958</v>
      </c>
      <c r="BD28" s="14">
        <v>71241</v>
      </c>
      <c r="BE28" s="14">
        <v>77007</v>
      </c>
      <c r="BF28" s="14">
        <v>73024</v>
      </c>
      <c r="BG28" s="14">
        <v>72666</v>
      </c>
      <c r="BH28" s="14">
        <v>75954</v>
      </c>
      <c r="BI28" s="14">
        <v>89914</v>
      </c>
      <c r="BJ28" s="14">
        <v>96266</v>
      </c>
      <c r="BK28" s="14">
        <v>114048</v>
      </c>
      <c r="BL28" s="14">
        <v>111581</v>
      </c>
      <c r="BM28" s="14">
        <v>111855</v>
      </c>
      <c r="BN28" s="14">
        <v>112157</v>
      </c>
      <c r="BO28" s="14">
        <v>115436</v>
      </c>
      <c r="BP28" s="14">
        <v>114053</v>
      </c>
      <c r="BQ28" s="14">
        <v>119832</v>
      </c>
      <c r="BR28" s="14">
        <v>125744</v>
      </c>
      <c r="BS28" s="40" t="s">
        <v>857</v>
      </c>
      <c r="BT28" s="88"/>
      <c r="BU28" s="47"/>
      <c r="BV28" s="47"/>
    </row>
    <row r="29" spans="1:74" ht="14.25" x14ac:dyDescent="0.2">
      <c r="A29" s="5" t="s">
        <v>62</v>
      </c>
      <c r="B29" s="109" t="s">
        <v>63</v>
      </c>
      <c r="C29" s="14">
        <v>1199</v>
      </c>
      <c r="D29" s="14">
        <v>1423</v>
      </c>
      <c r="E29" s="14">
        <v>1391</v>
      </c>
      <c r="F29" s="14">
        <v>1661</v>
      </c>
      <c r="G29" s="14">
        <v>1851</v>
      </c>
      <c r="H29" s="14">
        <v>1902</v>
      </c>
      <c r="I29" s="14">
        <v>1923</v>
      </c>
      <c r="J29" s="14">
        <v>1854</v>
      </c>
      <c r="K29" s="14">
        <v>2145</v>
      </c>
      <c r="L29" s="14">
        <v>2253</v>
      </c>
      <c r="M29" s="14">
        <v>2254</v>
      </c>
      <c r="N29" s="14">
        <v>2135</v>
      </c>
      <c r="O29" s="14">
        <v>2428</v>
      </c>
      <c r="P29" s="14">
        <v>2431</v>
      </c>
      <c r="Q29" s="14">
        <v>2405</v>
      </c>
      <c r="R29" s="14">
        <v>2640</v>
      </c>
      <c r="S29" s="14">
        <v>2779</v>
      </c>
      <c r="T29" s="14">
        <v>3050</v>
      </c>
      <c r="U29" s="14">
        <v>3443</v>
      </c>
      <c r="V29" s="14">
        <v>3778</v>
      </c>
      <c r="W29" s="14">
        <v>3806</v>
      </c>
      <c r="X29" s="14">
        <v>4192</v>
      </c>
      <c r="Y29" s="14">
        <v>4597</v>
      </c>
      <c r="Z29" s="14">
        <v>4382</v>
      </c>
      <c r="AA29" s="14">
        <v>4653</v>
      </c>
      <c r="AB29" s="14">
        <v>5524</v>
      </c>
      <c r="AC29" s="14">
        <v>5969</v>
      </c>
      <c r="AD29" s="14">
        <v>6069</v>
      </c>
      <c r="AE29" s="14">
        <v>5895</v>
      </c>
      <c r="AF29" s="14">
        <v>6951</v>
      </c>
      <c r="AG29" s="14">
        <v>7867</v>
      </c>
      <c r="AH29" s="14">
        <v>9145</v>
      </c>
      <c r="AI29" s="14">
        <v>9366</v>
      </c>
      <c r="AJ29" s="14">
        <v>10411</v>
      </c>
      <c r="AK29" s="14">
        <v>11045</v>
      </c>
      <c r="AL29" s="14">
        <v>10973</v>
      </c>
      <c r="AM29" s="14">
        <v>12795</v>
      </c>
      <c r="AN29" s="14">
        <v>14964</v>
      </c>
      <c r="AO29" s="14">
        <v>15838</v>
      </c>
      <c r="AP29" s="14">
        <v>16794</v>
      </c>
      <c r="AQ29" s="14">
        <v>17856</v>
      </c>
      <c r="AR29" s="14">
        <v>18671</v>
      </c>
      <c r="AS29" s="14">
        <v>19660</v>
      </c>
      <c r="AT29" s="14">
        <v>18982</v>
      </c>
      <c r="AU29" s="14">
        <v>18279</v>
      </c>
      <c r="AV29" s="14">
        <v>20066</v>
      </c>
      <c r="AW29" s="14">
        <v>21745</v>
      </c>
      <c r="AX29" s="14">
        <v>22558</v>
      </c>
      <c r="AY29" s="14">
        <v>23302</v>
      </c>
      <c r="AZ29" s="14">
        <v>25567</v>
      </c>
      <c r="BA29" s="14">
        <v>28024</v>
      </c>
      <c r="BB29" s="14">
        <v>29720</v>
      </c>
      <c r="BC29" s="14">
        <v>31718</v>
      </c>
      <c r="BD29" s="14">
        <v>33599</v>
      </c>
      <c r="BE29" s="14">
        <v>31314</v>
      </c>
      <c r="BF29" s="14">
        <v>31339</v>
      </c>
      <c r="BG29" s="14">
        <v>30479</v>
      </c>
      <c r="BH29" s="14">
        <v>31083</v>
      </c>
      <c r="BI29" s="14">
        <v>33783</v>
      </c>
      <c r="BJ29" s="14">
        <v>34584</v>
      </c>
      <c r="BK29" s="14">
        <v>32498</v>
      </c>
      <c r="BL29" s="14">
        <v>27943</v>
      </c>
      <c r="BM29" s="14">
        <v>23068</v>
      </c>
      <c r="BN29" s="14">
        <v>22225</v>
      </c>
      <c r="BO29" s="14">
        <v>22495</v>
      </c>
      <c r="BP29" s="14">
        <v>23103</v>
      </c>
      <c r="BQ29" s="14">
        <v>24267</v>
      </c>
      <c r="BR29" s="14">
        <v>25251</v>
      </c>
      <c r="BS29" s="45" t="s">
        <v>1681</v>
      </c>
      <c r="BT29" s="88"/>
      <c r="BU29" s="47"/>
      <c r="BV29" s="47"/>
    </row>
    <row r="30" spans="1:74" ht="14.25" x14ac:dyDescent="0.2">
      <c r="A30" s="5" t="s">
        <v>64</v>
      </c>
      <c r="B30" s="109" t="s">
        <v>65</v>
      </c>
      <c r="C30" s="14">
        <v>1626</v>
      </c>
      <c r="D30" s="14">
        <v>1774</v>
      </c>
      <c r="E30" s="14">
        <v>1671</v>
      </c>
      <c r="F30" s="14">
        <v>1944</v>
      </c>
      <c r="G30" s="14">
        <v>2191</v>
      </c>
      <c r="H30" s="14">
        <v>2293</v>
      </c>
      <c r="I30" s="14">
        <v>2489</v>
      </c>
      <c r="J30" s="14">
        <v>2436</v>
      </c>
      <c r="K30" s="14">
        <v>2636</v>
      </c>
      <c r="L30" s="14">
        <v>2782</v>
      </c>
      <c r="M30" s="14">
        <v>2872</v>
      </c>
      <c r="N30" s="14">
        <v>2872</v>
      </c>
      <c r="O30" s="14">
        <v>3180</v>
      </c>
      <c r="P30" s="14">
        <v>3216</v>
      </c>
      <c r="Q30" s="14">
        <v>3252</v>
      </c>
      <c r="R30" s="14">
        <v>3573</v>
      </c>
      <c r="S30" s="14">
        <v>3608</v>
      </c>
      <c r="T30" s="14">
        <v>3842</v>
      </c>
      <c r="U30" s="14">
        <v>4245</v>
      </c>
      <c r="V30" s="14">
        <v>4738</v>
      </c>
      <c r="W30" s="14">
        <v>4975</v>
      </c>
      <c r="X30" s="14">
        <v>5505</v>
      </c>
      <c r="Y30" s="14">
        <v>5969</v>
      </c>
      <c r="Z30" s="14">
        <v>5821</v>
      </c>
      <c r="AA30" s="14">
        <v>6212</v>
      </c>
      <c r="AB30" s="14">
        <v>6985</v>
      </c>
      <c r="AC30" s="14">
        <v>7660</v>
      </c>
      <c r="AD30" s="14">
        <v>7930</v>
      </c>
      <c r="AE30" s="14">
        <v>8940</v>
      </c>
      <c r="AF30" s="14">
        <v>9850</v>
      </c>
      <c r="AG30" s="14">
        <v>11216</v>
      </c>
      <c r="AH30" s="14">
        <v>12379</v>
      </c>
      <c r="AI30" s="14">
        <v>13481</v>
      </c>
      <c r="AJ30" s="14">
        <v>14403</v>
      </c>
      <c r="AK30" s="14">
        <v>17512</v>
      </c>
      <c r="AL30" s="14">
        <v>18109</v>
      </c>
      <c r="AM30" s="14">
        <v>18732</v>
      </c>
      <c r="AN30" s="14">
        <v>21170</v>
      </c>
      <c r="AO30" s="14">
        <v>22984</v>
      </c>
      <c r="AP30" s="14">
        <v>23295</v>
      </c>
      <c r="AQ30" s="14">
        <v>24511</v>
      </c>
      <c r="AR30" s="14">
        <v>31598</v>
      </c>
      <c r="AS30" s="14">
        <v>33063</v>
      </c>
      <c r="AT30" s="14">
        <v>37084</v>
      </c>
      <c r="AU30" s="14">
        <v>38388</v>
      </c>
      <c r="AV30" s="14">
        <v>40729</v>
      </c>
      <c r="AW30" s="14">
        <v>41331</v>
      </c>
      <c r="AX30" s="14">
        <v>41747</v>
      </c>
      <c r="AY30" s="14">
        <v>43041</v>
      </c>
      <c r="AZ30" s="14">
        <v>49463</v>
      </c>
      <c r="BA30" s="14">
        <v>52507</v>
      </c>
      <c r="BB30" s="14">
        <v>55439</v>
      </c>
      <c r="BC30" s="14">
        <v>57820</v>
      </c>
      <c r="BD30" s="14">
        <v>59399</v>
      </c>
      <c r="BE30" s="14">
        <v>57515</v>
      </c>
      <c r="BF30" s="14">
        <v>60992</v>
      </c>
      <c r="BG30" s="14">
        <v>62101</v>
      </c>
      <c r="BH30" s="14">
        <v>63856</v>
      </c>
      <c r="BI30" s="14">
        <v>66198</v>
      </c>
      <c r="BJ30" s="14">
        <v>70247</v>
      </c>
      <c r="BK30" s="14">
        <v>71869</v>
      </c>
      <c r="BL30" s="14">
        <v>74889</v>
      </c>
      <c r="BM30" s="14">
        <v>80209</v>
      </c>
      <c r="BN30" s="14">
        <v>81221</v>
      </c>
      <c r="BO30" s="14">
        <v>78062</v>
      </c>
      <c r="BP30" s="14">
        <v>78727</v>
      </c>
      <c r="BQ30" s="14">
        <v>78033</v>
      </c>
      <c r="BR30" s="14">
        <v>80290</v>
      </c>
      <c r="BS30" s="40" t="s">
        <v>858</v>
      </c>
      <c r="BT30" s="88"/>
      <c r="BU30" s="47"/>
      <c r="BV30" s="47"/>
    </row>
    <row r="31" spans="1:74" ht="14.25" x14ac:dyDescent="0.2">
      <c r="A31" s="5" t="s">
        <v>66</v>
      </c>
      <c r="B31" s="109" t="s">
        <v>67</v>
      </c>
      <c r="C31" s="14">
        <v>30850</v>
      </c>
      <c r="D31" s="14">
        <v>34197</v>
      </c>
      <c r="E31" s="14">
        <v>32915</v>
      </c>
      <c r="F31" s="14">
        <v>35855</v>
      </c>
      <c r="G31" s="14">
        <v>41397</v>
      </c>
      <c r="H31" s="14">
        <v>42076</v>
      </c>
      <c r="I31" s="14">
        <v>44228</v>
      </c>
      <c r="J31" s="14">
        <v>43547</v>
      </c>
      <c r="K31" s="14">
        <v>47845</v>
      </c>
      <c r="L31" s="14">
        <v>50101</v>
      </c>
      <c r="M31" s="14">
        <v>50752</v>
      </c>
      <c r="N31" s="14">
        <v>51496</v>
      </c>
      <c r="O31" s="14">
        <v>55597</v>
      </c>
      <c r="P31" s="14">
        <v>56551</v>
      </c>
      <c r="Q31" s="14">
        <v>57954</v>
      </c>
      <c r="R31" s="14">
        <v>61376</v>
      </c>
      <c r="S31" s="14">
        <v>64174</v>
      </c>
      <c r="T31" s="14">
        <v>68303</v>
      </c>
      <c r="U31" s="14">
        <v>73652</v>
      </c>
      <c r="V31" s="14">
        <v>80761</v>
      </c>
      <c r="W31" s="14">
        <v>82912</v>
      </c>
      <c r="X31" s="14">
        <v>90459</v>
      </c>
      <c r="Y31" s="14">
        <v>94670</v>
      </c>
      <c r="Z31" s="14">
        <v>98233</v>
      </c>
      <c r="AA31" s="14">
        <v>103775</v>
      </c>
      <c r="AB31" s="14">
        <v>111650</v>
      </c>
      <c r="AC31" s="14">
        <v>119423</v>
      </c>
      <c r="AD31" s="14">
        <v>128283</v>
      </c>
      <c r="AE31" s="14">
        <v>141552</v>
      </c>
      <c r="AF31" s="14">
        <v>159510</v>
      </c>
      <c r="AG31" s="14">
        <v>176778</v>
      </c>
      <c r="AH31" s="14">
        <v>190039</v>
      </c>
      <c r="AI31" s="14">
        <v>216887</v>
      </c>
      <c r="AJ31" s="14">
        <v>227087</v>
      </c>
      <c r="AK31" s="14">
        <v>252680</v>
      </c>
      <c r="AL31" s="14">
        <v>258046</v>
      </c>
      <c r="AM31" s="14">
        <v>284252</v>
      </c>
      <c r="AN31" s="14">
        <v>294934</v>
      </c>
      <c r="AO31" s="14">
        <v>308826</v>
      </c>
      <c r="AP31" s="14">
        <v>324292</v>
      </c>
      <c r="AQ31" s="14">
        <v>347168</v>
      </c>
      <c r="AR31" s="14">
        <v>380810</v>
      </c>
      <c r="AS31" s="14">
        <v>409079</v>
      </c>
      <c r="AT31" s="14">
        <v>432742</v>
      </c>
      <c r="AU31" s="14">
        <v>446563</v>
      </c>
      <c r="AV31" s="14">
        <v>467773</v>
      </c>
      <c r="AW31" s="14">
        <v>481207</v>
      </c>
      <c r="AX31" s="14">
        <v>504378</v>
      </c>
      <c r="AY31" s="14">
        <v>535089</v>
      </c>
      <c r="AZ31" s="14">
        <v>537295</v>
      </c>
      <c r="BA31" s="14">
        <v>562747</v>
      </c>
      <c r="BB31" s="14">
        <v>582413</v>
      </c>
      <c r="BC31" s="14">
        <v>616836</v>
      </c>
      <c r="BD31" s="14">
        <v>628351</v>
      </c>
      <c r="BE31" s="14">
        <v>643431</v>
      </c>
      <c r="BF31" s="14">
        <v>638044</v>
      </c>
      <c r="BG31" s="14">
        <v>665203</v>
      </c>
      <c r="BH31" s="14">
        <v>710661</v>
      </c>
      <c r="BI31" s="14">
        <v>744700</v>
      </c>
      <c r="BJ31" s="14">
        <v>798862</v>
      </c>
      <c r="BK31" s="14">
        <v>824295</v>
      </c>
      <c r="BL31" s="14">
        <v>819676</v>
      </c>
      <c r="BM31" s="14">
        <v>852439</v>
      </c>
      <c r="BN31" s="14">
        <v>873990</v>
      </c>
      <c r="BO31" s="14">
        <v>903467</v>
      </c>
      <c r="BP31" s="14">
        <v>930360</v>
      </c>
      <c r="BQ31" s="14">
        <v>942644</v>
      </c>
      <c r="BR31" s="14">
        <v>972223</v>
      </c>
      <c r="BS31" s="45">
        <v>992430</v>
      </c>
      <c r="BT31" s="88"/>
      <c r="BU31" s="47"/>
      <c r="BV31" s="47"/>
    </row>
    <row r="32" spans="1:74" ht="14.25" x14ac:dyDescent="0.2">
      <c r="A32" s="5" t="s">
        <v>68</v>
      </c>
      <c r="B32" s="109" t="s">
        <v>69</v>
      </c>
      <c r="C32" s="14">
        <v>11082</v>
      </c>
      <c r="D32" s="14">
        <v>12088</v>
      </c>
      <c r="E32" s="14">
        <v>12278</v>
      </c>
      <c r="F32" s="14">
        <v>12694</v>
      </c>
      <c r="G32" s="14">
        <v>13503</v>
      </c>
      <c r="H32" s="14">
        <v>14802</v>
      </c>
      <c r="I32" s="14">
        <v>15508</v>
      </c>
      <c r="J32" s="14">
        <v>15454</v>
      </c>
      <c r="K32" s="14">
        <v>16513</v>
      </c>
      <c r="L32" s="14">
        <v>16671</v>
      </c>
      <c r="M32" s="14">
        <v>17148</v>
      </c>
      <c r="N32" s="14">
        <v>18099</v>
      </c>
      <c r="O32" s="14">
        <v>19142</v>
      </c>
      <c r="P32" s="14">
        <v>19571</v>
      </c>
      <c r="Q32" s="14">
        <v>20154</v>
      </c>
      <c r="R32" s="14">
        <v>20913</v>
      </c>
      <c r="S32" s="14">
        <v>21792</v>
      </c>
      <c r="T32" s="14">
        <v>22874</v>
      </c>
      <c r="U32" s="14">
        <v>23712</v>
      </c>
      <c r="V32" s="14">
        <v>25494</v>
      </c>
      <c r="W32" s="14">
        <v>26156</v>
      </c>
      <c r="X32" s="14">
        <v>27442</v>
      </c>
      <c r="Y32" s="14">
        <v>28392</v>
      </c>
      <c r="Z32" s="14">
        <v>30673</v>
      </c>
      <c r="AA32" s="14">
        <v>32379</v>
      </c>
      <c r="AB32" s="14">
        <v>32307</v>
      </c>
      <c r="AC32" s="14">
        <v>32042</v>
      </c>
      <c r="AD32" s="14">
        <v>35495</v>
      </c>
      <c r="AE32" s="14">
        <v>44225</v>
      </c>
      <c r="AF32" s="14">
        <v>46074</v>
      </c>
      <c r="AG32" s="14">
        <v>49263</v>
      </c>
      <c r="AH32" s="14">
        <v>51385</v>
      </c>
      <c r="AI32" s="14">
        <v>54203</v>
      </c>
      <c r="AJ32" s="14">
        <v>61249</v>
      </c>
      <c r="AK32" s="14">
        <v>66657</v>
      </c>
      <c r="AL32" s="14">
        <v>72353</v>
      </c>
      <c r="AM32" s="14">
        <v>79278</v>
      </c>
      <c r="AN32" s="14">
        <v>79917</v>
      </c>
      <c r="AO32" s="14">
        <v>83876</v>
      </c>
      <c r="AP32" s="14">
        <v>88332</v>
      </c>
      <c r="AQ32" s="14">
        <v>91085</v>
      </c>
      <c r="AR32" s="14">
        <v>95017</v>
      </c>
      <c r="AS32" s="14">
        <v>100860</v>
      </c>
      <c r="AT32" s="14">
        <v>111710</v>
      </c>
      <c r="AU32" s="14">
        <v>118727</v>
      </c>
      <c r="AV32" s="14">
        <v>123803</v>
      </c>
      <c r="AW32" s="14">
        <v>123128</v>
      </c>
      <c r="AX32" s="14">
        <v>124174</v>
      </c>
      <c r="AY32" s="14">
        <v>137608</v>
      </c>
      <c r="AZ32" s="14">
        <v>131933</v>
      </c>
      <c r="BA32" s="14">
        <v>136109</v>
      </c>
      <c r="BB32" s="14">
        <v>140634</v>
      </c>
      <c r="BC32" s="14">
        <v>162571</v>
      </c>
      <c r="BD32" s="14">
        <v>164073</v>
      </c>
      <c r="BE32" s="14">
        <v>175658</v>
      </c>
      <c r="BF32" s="14">
        <v>177284</v>
      </c>
      <c r="BG32" s="14">
        <v>180382</v>
      </c>
      <c r="BH32" s="14">
        <v>177589</v>
      </c>
      <c r="BI32" s="14">
        <v>179914</v>
      </c>
      <c r="BJ32" s="14">
        <v>194825</v>
      </c>
      <c r="BK32" s="14">
        <v>194404</v>
      </c>
      <c r="BL32" s="14">
        <v>201150</v>
      </c>
      <c r="BM32" s="14">
        <v>243160</v>
      </c>
      <c r="BN32" s="14">
        <v>229730</v>
      </c>
      <c r="BO32" s="14">
        <v>216720</v>
      </c>
      <c r="BP32" s="14">
        <v>229931</v>
      </c>
      <c r="BQ32" s="14">
        <v>235995</v>
      </c>
      <c r="BR32" s="14">
        <v>245013</v>
      </c>
      <c r="BS32" s="40" t="s">
        <v>859</v>
      </c>
      <c r="BT32" s="88"/>
      <c r="BU32" s="47"/>
      <c r="BV32" s="47"/>
    </row>
    <row r="33" spans="1:74" ht="14.25" x14ac:dyDescent="0.2">
      <c r="A33" s="5" t="s">
        <v>70</v>
      </c>
      <c r="B33" s="109" t="s">
        <v>71</v>
      </c>
      <c r="C33" s="14">
        <v>4425</v>
      </c>
      <c r="D33" s="14">
        <v>4980</v>
      </c>
      <c r="E33" s="14">
        <v>4112</v>
      </c>
      <c r="F33" s="14">
        <v>4462</v>
      </c>
      <c r="G33" s="14">
        <v>5104</v>
      </c>
      <c r="H33" s="14">
        <v>4603</v>
      </c>
      <c r="I33" s="14">
        <v>4509</v>
      </c>
      <c r="J33" s="14">
        <v>3962</v>
      </c>
      <c r="K33" s="14">
        <v>4400</v>
      </c>
      <c r="L33" s="14">
        <v>4455</v>
      </c>
      <c r="M33" s="14">
        <v>4302</v>
      </c>
      <c r="N33" s="14">
        <v>4179</v>
      </c>
      <c r="O33" s="14">
        <v>4738</v>
      </c>
      <c r="P33" s="14">
        <v>4773</v>
      </c>
      <c r="Q33" s="14">
        <v>4736</v>
      </c>
      <c r="R33" s="14">
        <v>5116</v>
      </c>
      <c r="S33" s="14">
        <v>5250</v>
      </c>
      <c r="T33" s="14">
        <v>5795</v>
      </c>
      <c r="U33" s="14">
        <v>6500</v>
      </c>
      <c r="V33" s="14">
        <v>7113</v>
      </c>
      <c r="W33" s="14">
        <v>7123</v>
      </c>
      <c r="X33" s="14">
        <v>7907</v>
      </c>
      <c r="Y33" s="14">
        <v>8373</v>
      </c>
      <c r="Z33" s="14">
        <v>8588</v>
      </c>
      <c r="AA33" s="14">
        <v>8792</v>
      </c>
      <c r="AB33" s="14">
        <v>9730</v>
      </c>
      <c r="AC33" s="14">
        <v>10354</v>
      </c>
      <c r="AD33" s="14">
        <v>10773</v>
      </c>
      <c r="AE33" s="14">
        <v>10390</v>
      </c>
      <c r="AF33" s="14">
        <v>12014</v>
      </c>
      <c r="AG33" s="14">
        <v>13456</v>
      </c>
      <c r="AH33" s="14">
        <v>14446</v>
      </c>
      <c r="AI33" s="14">
        <v>15254</v>
      </c>
      <c r="AJ33" s="14">
        <v>15155</v>
      </c>
      <c r="AK33" s="14">
        <v>16175</v>
      </c>
      <c r="AL33" s="14">
        <v>15405</v>
      </c>
      <c r="AM33" s="14">
        <v>17738</v>
      </c>
      <c r="AN33" s="14">
        <v>18345</v>
      </c>
      <c r="AO33" s="14">
        <v>18242</v>
      </c>
      <c r="AP33" s="14">
        <v>19921</v>
      </c>
      <c r="AQ33" s="14">
        <v>21155</v>
      </c>
      <c r="AR33" s="14">
        <v>22065</v>
      </c>
      <c r="AS33" s="14">
        <v>22981</v>
      </c>
      <c r="AT33" s="14">
        <v>23471</v>
      </c>
      <c r="AU33" s="14">
        <v>23893</v>
      </c>
      <c r="AV33" s="14">
        <v>26723</v>
      </c>
      <c r="AW33" s="14">
        <v>27053</v>
      </c>
      <c r="AX33" s="14">
        <v>27257</v>
      </c>
      <c r="AY33" s="14">
        <v>26419</v>
      </c>
      <c r="AZ33" s="14">
        <v>26865</v>
      </c>
      <c r="BA33" s="14">
        <v>27443</v>
      </c>
      <c r="BB33" s="14">
        <v>28100</v>
      </c>
      <c r="BC33" s="14">
        <v>28512</v>
      </c>
      <c r="BD33" s="14">
        <v>28004</v>
      </c>
      <c r="BE33" s="14">
        <v>25017</v>
      </c>
      <c r="BF33" s="14">
        <v>24156</v>
      </c>
      <c r="BG33" s="14">
        <v>18802</v>
      </c>
      <c r="BH33" s="14">
        <v>22287</v>
      </c>
      <c r="BI33" s="14">
        <v>20783</v>
      </c>
      <c r="BJ33" s="14">
        <v>20170</v>
      </c>
      <c r="BK33" s="14">
        <v>19369</v>
      </c>
      <c r="BL33" s="14">
        <v>17813</v>
      </c>
      <c r="BM33" s="14">
        <v>15133</v>
      </c>
      <c r="BN33" s="14">
        <v>15555</v>
      </c>
      <c r="BO33" s="14">
        <v>15075</v>
      </c>
      <c r="BP33" s="14">
        <v>15992</v>
      </c>
      <c r="BQ33" s="14">
        <v>16677</v>
      </c>
      <c r="BR33" s="14">
        <v>17310</v>
      </c>
      <c r="BS33" s="40" t="s">
        <v>860</v>
      </c>
      <c r="BT33" s="88"/>
      <c r="BU33" s="47"/>
      <c r="BV33" s="47"/>
    </row>
    <row r="34" spans="1:74" ht="14.25" x14ac:dyDescent="0.2">
      <c r="A34" s="5" t="s">
        <v>72</v>
      </c>
      <c r="B34" s="109" t="s">
        <v>73</v>
      </c>
      <c r="C34" s="14">
        <v>4144</v>
      </c>
      <c r="D34" s="14">
        <v>4581</v>
      </c>
      <c r="E34" s="14">
        <v>4273</v>
      </c>
      <c r="F34" s="14">
        <v>4377</v>
      </c>
      <c r="G34" s="14">
        <v>5010</v>
      </c>
      <c r="H34" s="14">
        <v>5046</v>
      </c>
      <c r="I34" s="14">
        <v>5175</v>
      </c>
      <c r="J34" s="14">
        <v>4939</v>
      </c>
      <c r="K34" s="14">
        <v>5207</v>
      </c>
      <c r="L34" s="14">
        <v>5468</v>
      </c>
      <c r="M34" s="14">
        <v>5451</v>
      </c>
      <c r="N34" s="14">
        <v>5370</v>
      </c>
      <c r="O34" s="14">
        <v>5863</v>
      </c>
      <c r="P34" s="14">
        <v>5976</v>
      </c>
      <c r="Q34" s="14">
        <v>6020</v>
      </c>
      <c r="R34" s="14">
        <v>6532</v>
      </c>
      <c r="S34" s="14">
        <v>6745</v>
      </c>
      <c r="T34" s="14">
        <v>7106</v>
      </c>
      <c r="U34" s="14">
        <v>7739</v>
      </c>
      <c r="V34" s="14">
        <v>8549</v>
      </c>
      <c r="W34" s="14">
        <v>8839</v>
      </c>
      <c r="X34" s="14">
        <v>9646</v>
      </c>
      <c r="Y34" s="14">
        <v>9996</v>
      </c>
      <c r="Z34" s="14">
        <v>10112</v>
      </c>
      <c r="AA34" s="14">
        <v>10327</v>
      </c>
      <c r="AB34" s="14">
        <v>11233</v>
      </c>
      <c r="AC34" s="14">
        <v>11875</v>
      </c>
      <c r="AD34" s="14">
        <v>12044</v>
      </c>
      <c r="AE34" s="14">
        <v>12527</v>
      </c>
      <c r="AF34" s="14">
        <v>14344</v>
      </c>
      <c r="AG34" s="14">
        <v>16039</v>
      </c>
      <c r="AH34" s="14">
        <v>17573</v>
      </c>
      <c r="AI34" s="14">
        <v>18700</v>
      </c>
      <c r="AJ34" s="14">
        <v>19440</v>
      </c>
      <c r="AK34" s="14">
        <v>21149</v>
      </c>
      <c r="AL34" s="14">
        <v>20871</v>
      </c>
      <c r="AM34" s="14">
        <v>22373</v>
      </c>
      <c r="AN34" s="14">
        <v>22202</v>
      </c>
      <c r="AO34" s="14">
        <v>21960</v>
      </c>
      <c r="AP34" s="14">
        <v>22650</v>
      </c>
      <c r="AQ34" s="14">
        <v>22829</v>
      </c>
      <c r="AR34" s="14">
        <v>23728</v>
      </c>
      <c r="AS34" s="14">
        <v>24844</v>
      </c>
      <c r="AT34" s="14">
        <v>25201</v>
      </c>
      <c r="AU34" s="14">
        <v>26060</v>
      </c>
      <c r="AV34" s="14">
        <v>27626</v>
      </c>
      <c r="AW34" s="14">
        <v>27648</v>
      </c>
      <c r="AX34" s="14">
        <v>28047</v>
      </c>
      <c r="AY34" s="14">
        <v>26887</v>
      </c>
      <c r="AZ34" s="14">
        <v>26023</v>
      </c>
      <c r="BA34" s="14">
        <v>25236</v>
      </c>
      <c r="BB34" s="14">
        <v>23449</v>
      </c>
      <c r="BC34" s="14">
        <v>22422</v>
      </c>
      <c r="BD34" s="14">
        <v>22183</v>
      </c>
      <c r="BE34" s="14">
        <v>19526</v>
      </c>
      <c r="BF34" s="14">
        <v>18189</v>
      </c>
      <c r="BG34" s="14">
        <v>15530</v>
      </c>
      <c r="BH34" s="14">
        <v>14612</v>
      </c>
      <c r="BI34" s="14">
        <v>13860</v>
      </c>
      <c r="BJ34" s="14">
        <v>12878</v>
      </c>
      <c r="BK34" s="14">
        <v>11856</v>
      </c>
      <c r="BL34" s="14">
        <v>11583</v>
      </c>
      <c r="BM34" s="14">
        <v>9924</v>
      </c>
      <c r="BN34" s="14">
        <v>10516</v>
      </c>
      <c r="BO34" s="14">
        <v>10316</v>
      </c>
      <c r="BP34" s="14">
        <v>10234</v>
      </c>
      <c r="BQ34" s="14">
        <v>10429</v>
      </c>
      <c r="BR34" s="14">
        <v>10802</v>
      </c>
      <c r="BS34" s="40" t="s">
        <v>861</v>
      </c>
      <c r="BT34" s="88"/>
      <c r="BU34" s="47"/>
      <c r="BV34" s="47"/>
    </row>
    <row r="35" spans="1:74" ht="14.25" x14ac:dyDescent="0.2">
      <c r="A35" s="5" t="s">
        <v>74</v>
      </c>
      <c r="B35" s="109" t="s">
        <v>75</v>
      </c>
      <c r="C35" s="14">
        <v>2590</v>
      </c>
      <c r="D35" s="14">
        <v>2687</v>
      </c>
      <c r="E35" s="14">
        <v>2532</v>
      </c>
      <c r="F35" s="14">
        <v>3150</v>
      </c>
      <c r="G35" s="14">
        <v>3985</v>
      </c>
      <c r="H35" s="14">
        <v>3704</v>
      </c>
      <c r="I35" s="14">
        <v>3959</v>
      </c>
      <c r="J35" s="14">
        <v>4071</v>
      </c>
      <c r="K35" s="14">
        <v>4568</v>
      </c>
      <c r="L35" s="14">
        <v>5096</v>
      </c>
      <c r="M35" s="14">
        <v>4962</v>
      </c>
      <c r="N35" s="14">
        <v>4957</v>
      </c>
      <c r="O35" s="14">
        <v>5542</v>
      </c>
      <c r="P35" s="14">
        <v>5621</v>
      </c>
      <c r="Q35" s="14">
        <v>5865</v>
      </c>
      <c r="R35" s="14">
        <v>6240</v>
      </c>
      <c r="S35" s="14">
        <v>6454</v>
      </c>
      <c r="T35" s="14">
        <v>6913</v>
      </c>
      <c r="U35" s="14">
        <v>7386</v>
      </c>
      <c r="V35" s="14">
        <v>8279</v>
      </c>
      <c r="W35" s="14">
        <v>8415</v>
      </c>
      <c r="X35" s="14">
        <v>9133</v>
      </c>
      <c r="Y35" s="14">
        <v>9925</v>
      </c>
      <c r="Z35" s="14">
        <v>9996</v>
      </c>
      <c r="AA35" s="14">
        <v>10251</v>
      </c>
      <c r="AB35" s="14">
        <v>11528</v>
      </c>
      <c r="AC35" s="14">
        <v>13096</v>
      </c>
      <c r="AD35" s="14">
        <v>14415</v>
      </c>
      <c r="AE35" s="14">
        <v>14377</v>
      </c>
      <c r="AF35" s="14">
        <v>17193</v>
      </c>
      <c r="AG35" s="14">
        <v>18612</v>
      </c>
      <c r="AH35" s="14">
        <v>20323</v>
      </c>
      <c r="AI35" s="14">
        <v>22974</v>
      </c>
      <c r="AJ35" s="14">
        <v>24006</v>
      </c>
      <c r="AK35" s="14">
        <v>26236</v>
      </c>
      <c r="AL35" s="14">
        <v>27648</v>
      </c>
      <c r="AM35" s="14">
        <v>29211</v>
      </c>
      <c r="AN35" s="14">
        <v>32856</v>
      </c>
      <c r="AO35" s="14">
        <v>34158</v>
      </c>
      <c r="AP35" s="14">
        <v>36315</v>
      </c>
      <c r="AQ35" s="14">
        <v>39376</v>
      </c>
      <c r="AR35" s="14">
        <v>45576</v>
      </c>
      <c r="AS35" s="14">
        <v>48266</v>
      </c>
      <c r="AT35" s="14">
        <v>47423</v>
      </c>
      <c r="AU35" s="14">
        <v>46872</v>
      </c>
      <c r="AV35" s="14">
        <v>47762</v>
      </c>
      <c r="AW35" s="14">
        <v>48825</v>
      </c>
      <c r="AX35" s="14">
        <v>52002</v>
      </c>
      <c r="AY35" s="14">
        <v>62462</v>
      </c>
      <c r="AZ35" s="14">
        <v>58270</v>
      </c>
      <c r="BA35" s="14">
        <v>55592</v>
      </c>
      <c r="BB35" s="14">
        <v>55972</v>
      </c>
      <c r="BC35" s="14">
        <v>59528</v>
      </c>
      <c r="BD35" s="14">
        <v>62366</v>
      </c>
      <c r="BE35" s="14">
        <v>53818</v>
      </c>
      <c r="BF35" s="14">
        <v>54397</v>
      </c>
      <c r="BG35" s="14">
        <v>51301</v>
      </c>
      <c r="BH35" s="14">
        <v>53086</v>
      </c>
      <c r="BI35" s="14">
        <v>51945</v>
      </c>
      <c r="BJ35" s="14">
        <v>58187</v>
      </c>
      <c r="BK35" s="14">
        <v>55823</v>
      </c>
      <c r="BL35" s="14">
        <v>51056</v>
      </c>
      <c r="BM35" s="14">
        <v>58506</v>
      </c>
      <c r="BN35" s="14">
        <v>55313</v>
      </c>
      <c r="BO35" s="14">
        <v>52536</v>
      </c>
      <c r="BP35" s="14">
        <v>51714</v>
      </c>
      <c r="BQ35" s="14">
        <v>54098</v>
      </c>
      <c r="BR35" s="14">
        <v>55456</v>
      </c>
      <c r="BS35" s="40" t="s">
        <v>862</v>
      </c>
      <c r="BT35" s="88"/>
      <c r="BU35" s="47"/>
      <c r="BV35" s="47"/>
    </row>
    <row r="36" spans="1:74" ht="14.25" x14ac:dyDescent="0.2">
      <c r="A36" s="5" t="s">
        <v>76</v>
      </c>
      <c r="B36" s="109" t="s">
        <v>77</v>
      </c>
      <c r="C36" s="14">
        <v>1377</v>
      </c>
      <c r="D36" s="14">
        <v>1512</v>
      </c>
      <c r="E36" s="14">
        <v>1596</v>
      </c>
      <c r="F36" s="14">
        <v>1676</v>
      </c>
      <c r="G36" s="14">
        <v>1805</v>
      </c>
      <c r="H36" s="14">
        <v>1918</v>
      </c>
      <c r="I36" s="14">
        <v>2088</v>
      </c>
      <c r="J36" s="14">
        <v>2155</v>
      </c>
      <c r="K36" s="14">
        <v>2346</v>
      </c>
      <c r="L36" s="14">
        <v>2475</v>
      </c>
      <c r="M36" s="14">
        <v>2618</v>
      </c>
      <c r="N36" s="14">
        <v>2652</v>
      </c>
      <c r="O36" s="14">
        <v>2867</v>
      </c>
      <c r="P36" s="14">
        <v>3009</v>
      </c>
      <c r="Q36" s="14">
        <v>3079</v>
      </c>
      <c r="R36" s="14">
        <v>3290</v>
      </c>
      <c r="S36" s="14">
        <v>3412</v>
      </c>
      <c r="T36" s="14">
        <v>3735</v>
      </c>
      <c r="U36" s="14">
        <v>4016</v>
      </c>
      <c r="V36" s="14">
        <v>4437</v>
      </c>
      <c r="W36" s="14">
        <v>4600</v>
      </c>
      <c r="X36" s="14">
        <v>4989</v>
      </c>
      <c r="Y36" s="14">
        <v>5452</v>
      </c>
      <c r="Z36" s="14">
        <v>5580</v>
      </c>
      <c r="AA36" s="14">
        <v>5933</v>
      </c>
      <c r="AB36" s="14">
        <v>6406</v>
      </c>
      <c r="AC36" s="14">
        <v>6978</v>
      </c>
      <c r="AD36" s="14">
        <v>7245</v>
      </c>
      <c r="AE36" s="14">
        <v>8008</v>
      </c>
      <c r="AF36" s="14">
        <v>8862</v>
      </c>
      <c r="AG36" s="14">
        <v>10464</v>
      </c>
      <c r="AH36" s="14">
        <v>11869</v>
      </c>
      <c r="AI36" s="14">
        <v>13757</v>
      </c>
      <c r="AJ36" s="14">
        <v>13944</v>
      </c>
      <c r="AK36" s="14">
        <v>15549</v>
      </c>
      <c r="AL36" s="14">
        <v>16904</v>
      </c>
      <c r="AM36" s="14">
        <v>18844</v>
      </c>
      <c r="AN36" s="14">
        <v>21291</v>
      </c>
      <c r="AO36" s="14">
        <v>23371</v>
      </c>
      <c r="AP36" s="14">
        <v>24997</v>
      </c>
      <c r="AQ36" s="14">
        <v>26418</v>
      </c>
      <c r="AR36" s="14">
        <v>28576</v>
      </c>
      <c r="AS36" s="14">
        <v>30441</v>
      </c>
      <c r="AT36" s="14">
        <v>31773</v>
      </c>
      <c r="AU36" s="14">
        <v>31702</v>
      </c>
      <c r="AV36" s="14">
        <v>33897</v>
      </c>
      <c r="AW36" s="14">
        <v>33889</v>
      </c>
      <c r="AX36" s="14">
        <v>35328</v>
      </c>
      <c r="AY36" s="14">
        <v>35957</v>
      </c>
      <c r="AZ36" s="14">
        <v>37761</v>
      </c>
      <c r="BA36" s="14">
        <v>37472</v>
      </c>
      <c r="BB36" s="14">
        <v>39698</v>
      </c>
      <c r="BC36" s="14">
        <v>42194</v>
      </c>
      <c r="BD36" s="14">
        <v>43724</v>
      </c>
      <c r="BE36" s="14">
        <v>42874</v>
      </c>
      <c r="BF36" s="14">
        <v>42271</v>
      </c>
      <c r="BG36" s="14">
        <v>42360</v>
      </c>
      <c r="BH36" s="14">
        <v>42939</v>
      </c>
      <c r="BI36" s="14">
        <v>44649</v>
      </c>
      <c r="BJ36" s="14">
        <v>46974</v>
      </c>
      <c r="BK36" s="14">
        <v>47786</v>
      </c>
      <c r="BL36" s="14">
        <v>44909</v>
      </c>
      <c r="BM36" s="14">
        <v>39263</v>
      </c>
      <c r="BN36" s="14">
        <v>38800</v>
      </c>
      <c r="BO36" s="14">
        <v>37936</v>
      </c>
      <c r="BP36" s="14">
        <v>37473</v>
      </c>
      <c r="BQ36" s="14">
        <v>37658</v>
      </c>
      <c r="BR36" s="14">
        <v>38293</v>
      </c>
      <c r="BS36" s="40" t="s">
        <v>863</v>
      </c>
      <c r="BT36" s="88"/>
      <c r="BU36" s="47"/>
      <c r="BV36" s="47"/>
    </row>
    <row r="37" spans="1:74" ht="14.25" x14ac:dyDescent="0.2">
      <c r="A37" s="5" t="s">
        <v>78</v>
      </c>
      <c r="B37" s="109" t="s">
        <v>79</v>
      </c>
      <c r="C37" s="14">
        <v>1743</v>
      </c>
      <c r="D37" s="14">
        <v>2144</v>
      </c>
      <c r="E37" s="14">
        <v>1843</v>
      </c>
      <c r="F37" s="14">
        <v>2065</v>
      </c>
      <c r="G37" s="14">
        <v>2623</v>
      </c>
      <c r="H37" s="14">
        <v>2516</v>
      </c>
      <c r="I37" s="14">
        <v>2780</v>
      </c>
      <c r="J37" s="14">
        <v>2775</v>
      </c>
      <c r="K37" s="14">
        <v>2912</v>
      </c>
      <c r="L37" s="14">
        <v>3318</v>
      </c>
      <c r="M37" s="14">
        <v>2905</v>
      </c>
      <c r="N37" s="14">
        <v>2894</v>
      </c>
      <c r="O37" s="14">
        <v>2044</v>
      </c>
      <c r="P37" s="14">
        <v>2215</v>
      </c>
      <c r="Q37" s="14">
        <v>1958</v>
      </c>
      <c r="R37" s="14">
        <v>1840</v>
      </c>
      <c r="S37" s="14">
        <v>2111</v>
      </c>
      <c r="T37" s="14">
        <v>2232</v>
      </c>
      <c r="U37" s="14">
        <v>2815</v>
      </c>
      <c r="V37" s="14">
        <v>3232</v>
      </c>
      <c r="W37" s="14">
        <v>3484</v>
      </c>
      <c r="X37" s="14">
        <v>3654</v>
      </c>
      <c r="Y37" s="14">
        <v>3284</v>
      </c>
      <c r="Z37" s="14">
        <v>3734</v>
      </c>
      <c r="AA37" s="14">
        <v>4119</v>
      </c>
      <c r="AB37" s="14">
        <v>5012</v>
      </c>
      <c r="AC37" s="14">
        <v>5803</v>
      </c>
      <c r="AD37" s="14">
        <v>5952</v>
      </c>
      <c r="AE37" s="14">
        <v>6237</v>
      </c>
      <c r="AF37" s="14">
        <v>8198</v>
      </c>
      <c r="AG37" s="14">
        <v>9192</v>
      </c>
      <c r="AH37" s="14">
        <v>9848</v>
      </c>
      <c r="AI37" s="14">
        <v>20713</v>
      </c>
      <c r="AJ37" s="14">
        <v>19417</v>
      </c>
      <c r="AK37" s="14">
        <v>20739</v>
      </c>
      <c r="AL37" s="14">
        <v>18036</v>
      </c>
      <c r="AM37" s="14">
        <v>19604</v>
      </c>
      <c r="AN37" s="14">
        <v>17069</v>
      </c>
      <c r="AO37" s="14">
        <v>20263</v>
      </c>
      <c r="AP37" s="14">
        <v>20753</v>
      </c>
      <c r="AQ37" s="14">
        <v>21460</v>
      </c>
      <c r="AR37" s="14">
        <v>29697</v>
      </c>
      <c r="AS37" s="14">
        <v>31573</v>
      </c>
      <c r="AT37" s="14">
        <v>35177</v>
      </c>
      <c r="AU37" s="14">
        <v>33933</v>
      </c>
      <c r="AV37" s="14">
        <v>33387</v>
      </c>
      <c r="AW37" s="14">
        <v>38240</v>
      </c>
      <c r="AX37" s="14">
        <v>35998</v>
      </c>
      <c r="AY37" s="14">
        <v>33000</v>
      </c>
      <c r="AZ37" s="14">
        <v>35023</v>
      </c>
      <c r="BA37" s="14">
        <v>47975</v>
      </c>
      <c r="BB37" s="14">
        <v>50432</v>
      </c>
      <c r="BC37" s="14">
        <v>45490</v>
      </c>
      <c r="BD37" s="14">
        <v>53088</v>
      </c>
      <c r="BE37" s="14">
        <v>69066</v>
      </c>
      <c r="BF37" s="14">
        <v>51176</v>
      </c>
      <c r="BG37" s="14">
        <v>82119</v>
      </c>
      <c r="BH37" s="14">
        <v>105662</v>
      </c>
      <c r="BI37" s="14">
        <v>142706</v>
      </c>
      <c r="BJ37" s="14">
        <v>140854</v>
      </c>
      <c r="BK37" s="14">
        <v>154948</v>
      </c>
      <c r="BL37" s="14">
        <v>156777</v>
      </c>
      <c r="BM37" s="14">
        <v>114617</v>
      </c>
      <c r="BN37" s="14">
        <v>129979</v>
      </c>
      <c r="BO37" s="14">
        <v>169180</v>
      </c>
      <c r="BP37" s="14">
        <v>172989</v>
      </c>
      <c r="BQ37" s="14">
        <v>163846</v>
      </c>
      <c r="BR37" s="14">
        <v>170173</v>
      </c>
      <c r="BS37" s="40" t="s">
        <v>864</v>
      </c>
      <c r="BT37" s="88"/>
      <c r="BU37" s="47"/>
      <c r="BV37" s="47"/>
    </row>
    <row r="38" spans="1:74" ht="14.25" x14ac:dyDescent="0.2">
      <c r="A38" s="5" t="s">
        <v>80</v>
      </c>
      <c r="B38" s="109" t="s">
        <v>81</v>
      </c>
      <c r="C38" s="14">
        <v>3724</v>
      </c>
      <c r="D38" s="14">
        <v>4450</v>
      </c>
      <c r="E38" s="14">
        <v>4627</v>
      </c>
      <c r="F38" s="14">
        <v>5514</v>
      </c>
      <c r="G38" s="14">
        <v>6726</v>
      </c>
      <c r="H38" s="14">
        <v>6748</v>
      </c>
      <c r="I38" s="14">
        <v>7337</v>
      </c>
      <c r="J38" s="14">
        <v>7620</v>
      </c>
      <c r="K38" s="14">
        <v>8847</v>
      </c>
      <c r="L38" s="14">
        <v>9240</v>
      </c>
      <c r="M38" s="14">
        <v>9839</v>
      </c>
      <c r="N38" s="14">
        <v>9876</v>
      </c>
      <c r="O38" s="14">
        <v>11454</v>
      </c>
      <c r="P38" s="14">
        <v>11430</v>
      </c>
      <c r="Q38" s="14">
        <v>11997</v>
      </c>
      <c r="R38" s="14">
        <v>12766</v>
      </c>
      <c r="S38" s="14">
        <v>13606</v>
      </c>
      <c r="T38" s="14">
        <v>14468</v>
      </c>
      <c r="U38" s="14">
        <v>15780</v>
      </c>
      <c r="V38" s="14">
        <v>17188</v>
      </c>
      <c r="W38" s="14">
        <v>17535</v>
      </c>
      <c r="X38" s="14">
        <v>19818</v>
      </c>
      <c r="Y38" s="14">
        <v>20640</v>
      </c>
      <c r="Z38" s="14">
        <v>21305</v>
      </c>
      <c r="AA38" s="14">
        <v>22762</v>
      </c>
      <c r="AB38" s="14">
        <v>24829</v>
      </c>
      <c r="AC38" s="14">
        <v>27292</v>
      </c>
      <c r="AD38" s="14">
        <v>30253</v>
      </c>
      <c r="AE38" s="14">
        <v>33665</v>
      </c>
      <c r="AF38" s="14">
        <v>39180</v>
      </c>
      <c r="AG38" s="14">
        <v>43144</v>
      </c>
      <c r="AH38" s="14">
        <v>46579</v>
      </c>
      <c r="AI38" s="14">
        <v>51402</v>
      </c>
      <c r="AJ38" s="14">
        <v>54163</v>
      </c>
      <c r="AK38" s="14">
        <v>63529</v>
      </c>
      <c r="AL38" s="14">
        <v>63960</v>
      </c>
      <c r="AM38" s="14">
        <v>71243</v>
      </c>
      <c r="AN38" s="14">
        <v>74765</v>
      </c>
      <c r="AO38" s="14">
        <v>76776</v>
      </c>
      <c r="AP38" s="14">
        <v>79724</v>
      </c>
      <c r="AQ38" s="14">
        <v>91896</v>
      </c>
      <c r="AR38" s="14">
        <v>101189</v>
      </c>
      <c r="AS38" s="14">
        <v>111015</v>
      </c>
      <c r="AT38" s="14">
        <v>119161</v>
      </c>
      <c r="AU38" s="14">
        <v>124310</v>
      </c>
      <c r="AV38" s="14">
        <v>131018</v>
      </c>
      <c r="AW38" s="14">
        <v>135105</v>
      </c>
      <c r="AX38" s="14">
        <v>150534</v>
      </c>
      <c r="AY38" s="14">
        <v>160721</v>
      </c>
      <c r="AZ38" s="14">
        <v>165904</v>
      </c>
      <c r="BA38" s="14">
        <v>174914</v>
      </c>
      <c r="BB38" s="14">
        <v>182037</v>
      </c>
      <c r="BC38" s="14">
        <v>189790</v>
      </c>
      <c r="BD38" s="14">
        <v>189018</v>
      </c>
      <c r="BE38" s="14">
        <v>193419</v>
      </c>
      <c r="BF38" s="14">
        <v>207080</v>
      </c>
      <c r="BG38" s="14">
        <v>211458</v>
      </c>
      <c r="BH38" s="14">
        <v>230121</v>
      </c>
      <c r="BI38" s="14">
        <v>227299</v>
      </c>
      <c r="BJ38" s="14">
        <v>260582</v>
      </c>
      <c r="BK38" s="14">
        <v>276412</v>
      </c>
      <c r="BL38" s="14">
        <v>280057</v>
      </c>
      <c r="BM38" s="14">
        <v>310296</v>
      </c>
      <c r="BN38" s="14">
        <v>330822</v>
      </c>
      <c r="BO38" s="14">
        <v>337154</v>
      </c>
      <c r="BP38" s="14">
        <v>341905</v>
      </c>
      <c r="BQ38" s="14">
        <v>351602</v>
      </c>
      <c r="BR38" s="14">
        <v>360317</v>
      </c>
      <c r="BS38" s="45" t="s">
        <v>1682</v>
      </c>
      <c r="BT38" s="88"/>
      <c r="BU38" s="47"/>
      <c r="BV38" s="47"/>
    </row>
    <row r="39" spans="1:74" ht="14.25" x14ac:dyDescent="0.2">
      <c r="A39" s="5" t="s">
        <v>82</v>
      </c>
      <c r="B39" s="109" t="s">
        <v>83</v>
      </c>
      <c r="C39" s="14">
        <v>1766</v>
      </c>
      <c r="D39" s="14">
        <v>1754</v>
      </c>
      <c r="E39" s="14">
        <v>1655</v>
      </c>
      <c r="F39" s="14">
        <v>1917</v>
      </c>
      <c r="G39" s="14">
        <v>2642</v>
      </c>
      <c r="H39" s="14">
        <v>2738</v>
      </c>
      <c r="I39" s="14">
        <v>2872</v>
      </c>
      <c r="J39" s="14">
        <v>2571</v>
      </c>
      <c r="K39" s="14">
        <v>3051</v>
      </c>
      <c r="L39" s="14">
        <v>3380</v>
      </c>
      <c r="M39" s="14">
        <v>3527</v>
      </c>
      <c r="N39" s="14">
        <v>3470</v>
      </c>
      <c r="O39" s="14">
        <v>3946</v>
      </c>
      <c r="P39" s="14">
        <v>3955</v>
      </c>
      <c r="Q39" s="14">
        <v>4144</v>
      </c>
      <c r="R39" s="14">
        <v>4679</v>
      </c>
      <c r="S39" s="14">
        <v>4804</v>
      </c>
      <c r="T39" s="14">
        <v>5180</v>
      </c>
      <c r="U39" s="14">
        <v>5702</v>
      </c>
      <c r="V39" s="14">
        <v>6469</v>
      </c>
      <c r="W39" s="14">
        <v>6760</v>
      </c>
      <c r="X39" s="14">
        <v>7871</v>
      </c>
      <c r="Y39" s="14">
        <v>8609</v>
      </c>
      <c r="Z39" s="14">
        <v>8245</v>
      </c>
      <c r="AA39" s="14">
        <v>9212</v>
      </c>
      <c r="AB39" s="14">
        <v>10604</v>
      </c>
      <c r="AC39" s="14">
        <v>11982</v>
      </c>
      <c r="AD39" s="14">
        <v>12106</v>
      </c>
      <c r="AE39" s="14">
        <v>12123</v>
      </c>
      <c r="AF39" s="14">
        <v>13645</v>
      </c>
      <c r="AG39" s="14">
        <v>16608</v>
      </c>
      <c r="AH39" s="14">
        <v>18016</v>
      </c>
      <c r="AI39" s="14">
        <v>19886</v>
      </c>
      <c r="AJ39" s="14">
        <v>19713</v>
      </c>
      <c r="AK39" s="14">
        <v>22645</v>
      </c>
      <c r="AL39" s="14">
        <v>22869</v>
      </c>
      <c r="AM39" s="14">
        <v>25963</v>
      </c>
      <c r="AN39" s="14">
        <v>28490</v>
      </c>
      <c r="AO39" s="14">
        <v>30181</v>
      </c>
      <c r="AP39" s="14">
        <v>31599</v>
      </c>
      <c r="AQ39" s="14">
        <v>32949</v>
      </c>
      <c r="AR39" s="14">
        <v>34962</v>
      </c>
      <c r="AS39" s="14">
        <v>39099</v>
      </c>
      <c r="AT39" s="14">
        <v>38827</v>
      </c>
      <c r="AU39" s="14">
        <v>41065</v>
      </c>
      <c r="AV39" s="14">
        <v>43557</v>
      </c>
      <c r="AW39" s="14">
        <v>47319</v>
      </c>
      <c r="AX39" s="14">
        <v>51039</v>
      </c>
      <c r="AY39" s="14">
        <v>52035</v>
      </c>
      <c r="AZ39" s="14">
        <v>55515</v>
      </c>
      <c r="BA39" s="14">
        <v>58008</v>
      </c>
      <c r="BB39" s="14">
        <v>62090</v>
      </c>
      <c r="BC39" s="14">
        <v>66329</v>
      </c>
      <c r="BD39" s="14">
        <v>65895</v>
      </c>
      <c r="BE39" s="14">
        <v>64053</v>
      </c>
      <c r="BF39" s="14">
        <v>63490</v>
      </c>
      <c r="BG39" s="14">
        <v>63251</v>
      </c>
      <c r="BH39" s="14">
        <v>64366</v>
      </c>
      <c r="BI39" s="14">
        <v>63543</v>
      </c>
      <c r="BJ39" s="14">
        <v>64392</v>
      </c>
      <c r="BK39" s="14">
        <v>63696</v>
      </c>
      <c r="BL39" s="14">
        <v>56330</v>
      </c>
      <c r="BM39" s="14">
        <v>61540</v>
      </c>
      <c r="BN39" s="14">
        <v>63274</v>
      </c>
      <c r="BO39" s="14">
        <v>64551</v>
      </c>
      <c r="BP39" s="14">
        <v>70123</v>
      </c>
      <c r="BQ39" s="14">
        <v>72338</v>
      </c>
      <c r="BR39" s="14">
        <v>74858</v>
      </c>
      <c r="BS39" s="45" t="s">
        <v>1683</v>
      </c>
      <c r="BT39" s="88"/>
      <c r="BU39" s="47"/>
      <c r="BV39" s="47"/>
    </row>
    <row r="40" spans="1:74" ht="14.25" x14ac:dyDescent="0.2">
      <c r="A40" s="5" t="s">
        <v>84</v>
      </c>
      <c r="B40" s="108" t="s">
        <v>85</v>
      </c>
      <c r="C40" s="14">
        <v>15592</v>
      </c>
      <c r="D40" s="14">
        <v>17151</v>
      </c>
      <c r="E40" s="14">
        <v>16664</v>
      </c>
      <c r="F40" s="14">
        <v>18693</v>
      </c>
      <c r="G40" s="14">
        <v>21326</v>
      </c>
      <c r="H40" s="14">
        <v>21484</v>
      </c>
      <c r="I40" s="14">
        <v>22074</v>
      </c>
      <c r="J40" s="14">
        <v>22284</v>
      </c>
      <c r="K40" s="14">
        <v>25099</v>
      </c>
      <c r="L40" s="14">
        <v>27045</v>
      </c>
      <c r="M40" s="14">
        <v>28534</v>
      </c>
      <c r="N40" s="14">
        <v>29191</v>
      </c>
      <c r="O40" s="14">
        <v>33424</v>
      </c>
      <c r="P40" s="14">
        <v>34845</v>
      </c>
      <c r="Q40" s="14">
        <v>35868</v>
      </c>
      <c r="R40" s="14">
        <v>38332</v>
      </c>
      <c r="S40" s="14">
        <v>39889</v>
      </c>
      <c r="T40" s="14">
        <v>43035</v>
      </c>
      <c r="U40" s="14">
        <v>46496</v>
      </c>
      <c r="V40" s="14">
        <v>50984</v>
      </c>
      <c r="W40" s="14">
        <v>53939</v>
      </c>
      <c r="X40" s="14">
        <v>59207</v>
      </c>
      <c r="Y40" s="14">
        <v>63896</v>
      </c>
      <c r="Z40" s="14">
        <v>67774</v>
      </c>
      <c r="AA40" s="14">
        <v>73553</v>
      </c>
      <c r="AB40" s="14">
        <v>81779</v>
      </c>
      <c r="AC40" s="14">
        <v>91934</v>
      </c>
      <c r="AD40" s="14">
        <v>104466</v>
      </c>
      <c r="AE40" s="14">
        <v>114239</v>
      </c>
      <c r="AF40" s="14">
        <v>122527</v>
      </c>
      <c r="AG40" s="14">
        <v>134716</v>
      </c>
      <c r="AH40" s="14">
        <v>153036</v>
      </c>
      <c r="AI40" s="14">
        <v>175353</v>
      </c>
      <c r="AJ40" s="14">
        <v>187292</v>
      </c>
      <c r="AK40" s="14">
        <v>207181</v>
      </c>
      <c r="AL40" s="14">
        <v>207865</v>
      </c>
      <c r="AM40" s="14">
        <v>223869</v>
      </c>
      <c r="AN40" s="14">
        <v>251436</v>
      </c>
      <c r="AO40" s="14">
        <v>271455</v>
      </c>
      <c r="AP40" s="14">
        <v>280728</v>
      </c>
      <c r="AQ40" s="14">
        <v>286559</v>
      </c>
      <c r="AR40" s="14">
        <v>315375</v>
      </c>
      <c r="AS40" s="14">
        <v>336838</v>
      </c>
      <c r="AT40" s="14">
        <v>348190</v>
      </c>
      <c r="AU40" s="14">
        <v>362866</v>
      </c>
      <c r="AV40" s="14">
        <v>380762</v>
      </c>
      <c r="AW40" s="14">
        <v>403666</v>
      </c>
      <c r="AX40" s="14">
        <v>444566</v>
      </c>
      <c r="AY40" s="14">
        <v>461872</v>
      </c>
      <c r="AZ40" s="14">
        <v>493773</v>
      </c>
      <c r="BA40" s="14">
        <v>530163</v>
      </c>
      <c r="BB40" s="14">
        <v>565537</v>
      </c>
      <c r="BC40" s="14">
        <v>585912</v>
      </c>
      <c r="BD40" s="14">
        <v>624982</v>
      </c>
      <c r="BE40" s="14">
        <v>617923</v>
      </c>
      <c r="BF40" s="14">
        <v>617210</v>
      </c>
      <c r="BG40" s="14">
        <v>647140</v>
      </c>
      <c r="BH40" s="14">
        <v>703487</v>
      </c>
      <c r="BI40" s="14">
        <v>759368</v>
      </c>
      <c r="BJ40" s="14">
        <v>815675</v>
      </c>
      <c r="BK40" s="14">
        <v>860843</v>
      </c>
      <c r="BL40" s="14">
        <v>877814</v>
      </c>
      <c r="BM40" s="14">
        <v>822846</v>
      </c>
      <c r="BN40" s="14">
        <v>868469</v>
      </c>
      <c r="BO40" s="14">
        <v>907257</v>
      </c>
      <c r="BP40" s="14">
        <v>962526</v>
      </c>
      <c r="BQ40" s="14">
        <v>1002223</v>
      </c>
      <c r="BR40" s="14">
        <v>1044476</v>
      </c>
      <c r="BS40" s="45">
        <v>1080429</v>
      </c>
      <c r="BT40" s="88"/>
      <c r="BU40" s="47"/>
      <c r="BV40" s="47"/>
    </row>
    <row r="41" spans="1:74" ht="14.25" x14ac:dyDescent="0.2">
      <c r="A41" s="5" t="s">
        <v>86</v>
      </c>
      <c r="B41" s="108" t="s">
        <v>87</v>
      </c>
      <c r="C41" s="14">
        <v>23191</v>
      </c>
      <c r="D41" s="14">
        <v>24510</v>
      </c>
      <c r="E41" s="14">
        <v>24920</v>
      </c>
      <c r="F41" s="14">
        <v>26029</v>
      </c>
      <c r="G41" s="14">
        <v>28445</v>
      </c>
      <c r="H41" s="14">
        <v>29892</v>
      </c>
      <c r="I41" s="14">
        <v>30814</v>
      </c>
      <c r="J41" s="14">
        <v>31425</v>
      </c>
      <c r="K41" s="14">
        <v>33415</v>
      </c>
      <c r="L41" s="14">
        <v>34596</v>
      </c>
      <c r="M41" s="14">
        <v>36549</v>
      </c>
      <c r="N41" s="14">
        <v>37248</v>
      </c>
      <c r="O41" s="14">
        <v>40615</v>
      </c>
      <c r="P41" s="14">
        <v>41514</v>
      </c>
      <c r="Q41" s="14">
        <v>42608</v>
      </c>
      <c r="R41" s="14">
        <v>45740</v>
      </c>
      <c r="S41" s="14">
        <v>47679</v>
      </c>
      <c r="T41" s="14">
        <v>52434</v>
      </c>
      <c r="U41" s="14">
        <v>56169</v>
      </c>
      <c r="V41" s="14">
        <v>60553</v>
      </c>
      <c r="W41" s="14">
        <v>64911</v>
      </c>
      <c r="X41" s="14">
        <v>71698</v>
      </c>
      <c r="Y41" s="14">
        <v>77719</v>
      </c>
      <c r="Z41" s="14">
        <v>83111</v>
      </c>
      <c r="AA41" s="14">
        <v>90967</v>
      </c>
      <c r="AB41" s="14">
        <v>98573</v>
      </c>
      <c r="AC41" s="14">
        <v>108577</v>
      </c>
      <c r="AD41" s="14">
        <v>114183</v>
      </c>
      <c r="AE41" s="14">
        <v>128050</v>
      </c>
      <c r="AF41" s="14">
        <v>144953</v>
      </c>
      <c r="AG41" s="14">
        <v>159679</v>
      </c>
      <c r="AH41" s="14">
        <v>178622</v>
      </c>
      <c r="AI41" s="14">
        <v>194322</v>
      </c>
      <c r="AJ41" s="14">
        <v>199515</v>
      </c>
      <c r="AK41" s="14">
        <v>219259</v>
      </c>
      <c r="AL41" s="14">
        <v>228163</v>
      </c>
      <c r="AM41" s="14">
        <v>256820</v>
      </c>
      <c r="AN41" s="14">
        <v>288345</v>
      </c>
      <c r="AO41" s="14">
        <v>311313</v>
      </c>
      <c r="AP41" s="14">
        <v>332634</v>
      </c>
      <c r="AQ41" s="14">
        <v>346530</v>
      </c>
      <c r="AR41" s="14">
        <v>367734</v>
      </c>
      <c r="AS41" s="14">
        <v>391697</v>
      </c>
      <c r="AT41" s="14">
        <v>400406</v>
      </c>
      <c r="AU41" s="14">
        <v>407630</v>
      </c>
      <c r="AV41" s="14">
        <v>426563</v>
      </c>
      <c r="AW41" s="14">
        <v>463910</v>
      </c>
      <c r="AX41" s="14">
        <v>502659</v>
      </c>
      <c r="AY41" s="14">
        <v>528165</v>
      </c>
      <c r="AZ41" s="14">
        <v>558001</v>
      </c>
      <c r="BA41" s="14">
        <v>588376</v>
      </c>
      <c r="BB41" s="14">
        <v>635762</v>
      </c>
      <c r="BC41" s="14">
        <v>661729</v>
      </c>
      <c r="BD41" s="14">
        <v>695614</v>
      </c>
      <c r="BE41" s="14">
        <v>713514</v>
      </c>
      <c r="BF41" s="14">
        <v>738289</v>
      </c>
      <c r="BG41" s="14">
        <v>775840</v>
      </c>
      <c r="BH41" s="14">
        <v>802663</v>
      </c>
      <c r="BI41" s="14">
        <v>848767</v>
      </c>
      <c r="BJ41" s="14">
        <v>878064</v>
      </c>
      <c r="BK41" s="14">
        <v>877606</v>
      </c>
      <c r="BL41" s="14">
        <v>856111</v>
      </c>
      <c r="BM41" s="14">
        <v>842134</v>
      </c>
      <c r="BN41" s="14">
        <v>868800</v>
      </c>
      <c r="BO41" s="14">
        <v>891689</v>
      </c>
      <c r="BP41" s="14">
        <v>932618</v>
      </c>
      <c r="BQ41" s="14">
        <v>967577</v>
      </c>
      <c r="BR41" s="14">
        <v>997759</v>
      </c>
      <c r="BS41" s="45">
        <v>1049698</v>
      </c>
      <c r="BT41" s="88"/>
      <c r="BU41" s="47"/>
      <c r="BV41" s="47"/>
    </row>
    <row r="42" spans="1:74" ht="14.25" x14ac:dyDescent="0.2">
      <c r="A42" s="5" t="s">
        <v>88</v>
      </c>
      <c r="B42" s="109" t="s">
        <v>209</v>
      </c>
      <c r="C42" s="14" t="s">
        <v>626</v>
      </c>
      <c r="D42" s="14" t="s">
        <v>626</v>
      </c>
      <c r="E42" s="14" t="s">
        <v>626</v>
      </c>
      <c r="F42" s="14" t="s">
        <v>626</v>
      </c>
      <c r="G42" s="14" t="s">
        <v>626</v>
      </c>
      <c r="H42" s="14" t="s">
        <v>626</v>
      </c>
      <c r="I42" s="14" t="s">
        <v>626</v>
      </c>
      <c r="J42" s="14" t="s">
        <v>626</v>
      </c>
      <c r="K42" s="14" t="s">
        <v>626</v>
      </c>
      <c r="L42" s="14" t="s">
        <v>626</v>
      </c>
      <c r="M42" s="14" t="s">
        <v>626</v>
      </c>
      <c r="N42" s="14" t="s">
        <v>626</v>
      </c>
      <c r="O42" s="14" t="s">
        <v>626</v>
      </c>
      <c r="P42" s="14" t="s">
        <v>626</v>
      </c>
      <c r="Q42" s="14" t="s">
        <v>626</v>
      </c>
      <c r="R42" s="14" t="s">
        <v>626</v>
      </c>
      <c r="S42" s="14" t="s">
        <v>626</v>
      </c>
      <c r="T42" s="14" t="s">
        <v>626</v>
      </c>
      <c r="U42" s="14" t="s">
        <v>626</v>
      </c>
      <c r="V42" s="14" t="s">
        <v>626</v>
      </c>
      <c r="W42" s="14" t="s">
        <v>626</v>
      </c>
      <c r="X42" s="14" t="s">
        <v>626</v>
      </c>
      <c r="Y42" s="14" t="s">
        <v>626</v>
      </c>
      <c r="Z42" s="14" t="s">
        <v>626</v>
      </c>
      <c r="AA42" s="14" t="s">
        <v>626</v>
      </c>
      <c r="AB42" s="14" t="s">
        <v>626</v>
      </c>
      <c r="AC42" s="14" t="s">
        <v>626</v>
      </c>
      <c r="AD42" s="14" t="s">
        <v>626</v>
      </c>
      <c r="AE42" s="14" t="s">
        <v>626</v>
      </c>
      <c r="AF42" s="14" t="s">
        <v>626</v>
      </c>
      <c r="AG42" s="14" t="s">
        <v>626</v>
      </c>
      <c r="AH42" s="14" t="s">
        <v>626</v>
      </c>
      <c r="AI42" s="14" t="s">
        <v>626</v>
      </c>
      <c r="AJ42" s="14" t="s">
        <v>626</v>
      </c>
      <c r="AK42" s="14" t="s">
        <v>626</v>
      </c>
      <c r="AL42" s="14" t="s">
        <v>626</v>
      </c>
      <c r="AM42" s="14" t="s">
        <v>626</v>
      </c>
      <c r="AN42" s="14" t="s">
        <v>626</v>
      </c>
      <c r="AO42" s="14" t="s">
        <v>626</v>
      </c>
      <c r="AP42" s="14" t="s">
        <v>626</v>
      </c>
      <c r="AQ42" s="14" t="s">
        <v>626</v>
      </c>
      <c r="AR42" s="14" t="s">
        <v>626</v>
      </c>
      <c r="AS42" s="14" t="s">
        <v>626</v>
      </c>
      <c r="AT42" s="14" t="s">
        <v>626</v>
      </c>
      <c r="AU42" s="14" t="s">
        <v>626</v>
      </c>
      <c r="AV42" s="14" t="s">
        <v>626</v>
      </c>
      <c r="AW42" s="14" t="s">
        <v>626</v>
      </c>
      <c r="AX42" s="14" t="s">
        <v>626</v>
      </c>
      <c r="AY42" s="14" t="s">
        <v>626</v>
      </c>
      <c r="AZ42" s="14" t="s">
        <v>626</v>
      </c>
      <c r="BA42" s="14">
        <v>129069</v>
      </c>
      <c r="BB42" s="14">
        <v>130655</v>
      </c>
      <c r="BC42" s="14">
        <v>142874</v>
      </c>
      <c r="BD42" s="14">
        <v>146406</v>
      </c>
      <c r="BE42" s="14">
        <v>140912</v>
      </c>
      <c r="BF42" s="14">
        <v>153688</v>
      </c>
      <c r="BG42" s="14">
        <v>154671</v>
      </c>
      <c r="BH42" s="14">
        <v>158555</v>
      </c>
      <c r="BI42" s="14">
        <v>161744</v>
      </c>
      <c r="BJ42" s="14">
        <v>165321</v>
      </c>
      <c r="BK42" s="14">
        <v>165857</v>
      </c>
      <c r="BL42" s="14">
        <v>150139</v>
      </c>
      <c r="BM42" s="14">
        <v>133038</v>
      </c>
      <c r="BN42" s="14">
        <v>148082</v>
      </c>
      <c r="BO42" s="14">
        <v>154989</v>
      </c>
      <c r="BP42" s="14">
        <v>166560</v>
      </c>
      <c r="BQ42" s="14">
        <v>174944</v>
      </c>
      <c r="BR42" s="14">
        <v>181806</v>
      </c>
      <c r="BS42" s="40" t="s">
        <v>865</v>
      </c>
      <c r="BT42" s="88"/>
      <c r="BU42" s="47"/>
      <c r="BV42" s="47"/>
    </row>
    <row r="43" spans="1:74" ht="14.25" x14ac:dyDescent="0.2">
      <c r="A43" s="5" t="s">
        <v>90</v>
      </c>
      <c r="B43" s="109" t="s">
        <v>210</v>
      </c>
      <c r="C43" s="14" t="s">
        <v>626</v>
      </c>
      <c r="D43" s="14" t="s">
        <v>626</v>
      </c>
      <c r="E43" s="14" t="s">
        <v>626</v>
      </c>
      <c r="F43" s="14" t="s">
        <v>626</v>
      </c>
      <c r="G43" s="14" t="s">
        <v>626</v>
      </c>
      <c r="H43" s="14" t="s">
        <v>626</v>
      </c>
      <c r="I43" s="14" t="s">
        <v>626</v>
      </c>
      <c r="J43" s="14" t="s">
        <v>626</v>
      </c>
      <c r="K43" s="14" t="s">
        <v>626</v>
      </c>
      <c r="L43" s="14" t="s">
        <v>626</v>
      </c>
      <c r="M43" s="14" t="s">
        <v>626</v>
      </c>
      <c r="N43" s="14" t="s">
        <v>626</v>
      </c>
      <c r="O43" s="14" t="s">
        <v>626</v>
      </c>
      <c r="P43" s="14" t="s">
        <v>626</v>
      </c>
      <c r="Q43" s="14" t="s">
        <v>626</v>
      </c>
      <c r="R43" s="14" t="s">
        <v>626</v>
      </c>
      <c r="S43" s="14" t="s">
        <v>626</v>
      </c>
      <c r="T43" s="14" t="s">
        <v>626</v>
      </c>
      <c r="U43" s="14" t="s">
        <v>626</v>
      </c>
      <c r="V43" s="14" t="s">
        <v>626</v>
      </c>
      <c r="W43" s="14" t="s">
        <v>626</v>
      </c>
      <c r="X43" s="14" t="s">
        <v>626</v>
      </c>
      <c r="Y43" s="14" t="s">
        <v>626</v>
      </c>
      <c r="Z43" s="14" t="s">
        <v>626</v>
      </c>
      <c r="AA43" s="14" t="s">
        <v>626</v>
      </c>
      <c r="AB43" s="14" t="s">
        <v>626</v>
      </c>
      <c r="AC43" s="14" t="s">
        <v>626</v>
      </c>
      <c r="AD43" s="14" t="s">
        <v>626</v>
      </c>
      <c r="AE43" s="14" t="s">
        <v>626</v>
      </c>
      <c r="AF43" s="14" t="s">
        <v>626</v>
      </c>
      <c r="AG43" s="14" t="s">
        <v>626</v>
      </c>
      <c r="AH43" s="14" t="s">
        <v>626</v>
      </c>
      <c r="AI43" s="14" t="s">
        <v>626</v>
      </c>
      <c r="AJ43" s="14" t="s">
        <v>626</v>
      </c>
      <c r="AK43" s="14" t="s">
        <v>626</v>
      </c>
      <c r="AL43" s="14" t="s">
        <v>626</v>
      </c>
      <c r="AM43" s="14" t="s">
        <v>626</v>
      </c>
      <c r="AN43" s="14" t="s">
        <v>626</v>
      </c>
      <c r="AO43" s="14" t="s">
        <v>626</v>
      </c>
      <c r="AP43" s="14" t="s">
        <v>626</v>
      </c>
      <c r="AQ43" s="14" t="s">
        <v>626</v>
      </c>
      <c r="AR43" s="14" t="s">
        <v>626</v>
      </c>
      <c r="AS43" s="14" t="s">
        <v>626</v>
      </c>
      <c r="AT43" s="14" t="s">
        <v>626</v>
      </c>
      <c r="AU43" s="14" t="s">
        <v>626</v>
      </c>
      <c r="AV43" s="14" t="s">
        <v>626</v>
      </c>
      <c r="AW43" s="14" t="s">
        <v>626</v>
      </c>
      <c r="AX43" s="14" t="s">
        <v>626</v>
      </c>
      <c r="AY43" s="14" t="s">
        <v>626</v>
      </c>
      <c r="AZ43" s="14" t="s">
        <v>626</v>
      </c>
      <c r="BA43" s="14">
        <v>89771</v>
      </c>
      <c r="BB43" s="14">
        <v>97877</v>
      </c>
      <c r="BC43" s="14">
        <v>99773</v>
      </c>
      <c r="BD43" s="14">
        <v>102178</v>
      </c>
      <c r="BE43" s="14">
        <v>109106</v>
      </c>
      <c r="BF43" s="14">
        <v>112296</v>
      </c>
      <c r="BG43" s="14">
        <v>115351</v>
      </c>
      <c r="BH43" s="14">
        <v>117715</v>
      </c>
      <c r="BI43" s="14">
        <v>123677</v>
      </c>
      <c r="BJ43" s="14">
        <v>127743</v>
      </c>
      <c r="BK43" s="14">
        <v>125005</v>
      </c>
      <c r="BL43" s="14">
        <v>129382</v>
      </c>
      <c r="BM43" s="14">
        <v>133652</v>
      </c>
      <c r="BN43" s="14">
        <v>136687</v>
      </c>
      <c r="BO43" s="14">
        <v>137918</v>
      </c>
      <c r="BP43" s="14">
        <v>142692</v>
      </c>
      <c r="BQ43" s="14">
        <v>146548</v>
      </c>
      <c r="BR43" s="14">
        <v>150463</v>
      </c>
      <c r="BS43" s="40" t="s">
        <v>866</v>
      </c>
      <c r="BT43" s="88"/>
      <c r="BU43" s="47"/>
      <c r="BV43" s="47"/>
    </row>
    <row r="44" spans="1:74" ht="14.25" x14ac:dyDescent="0.2">
      <c r="A44" s="5" t="s">
        <v>92</v>
      </c>
      <c r="B44" s="109" t="s">
        <v>211</v>
      </c>
      <c r="C44" s="14" t="s">
        <v>626</v>
      </c>
      <c r="D44" s="14" t="s">
        <v>626</v>
      </c>
      <c r="E44" s="14" t="s">
        <v>626</v>
      </c>
      <c r="F44" s="14" t="s">
        <v>626</v>
      </c>
      <c r="G44" s="14" t="s">
        <v>626</v>
      </c>
      <c r="H44" s="14" t="s">
        <v>626</v>
      </c>
      <c r="I44" s="14" t="s">
        <v>626</v>
      </c>
      <c r="J44" s="14" t="s">
        <v>626</v>
      </c>
      <c r="K44" s="14" t="s">
        <v>626</v>
      </c>
      <c r="L44" s="14" t="s">
        <v>626</v>
      </c>
      <c r="M44" s="14" t="s">
        <v>626</v>
      </c>
      <c r="N44" s="14" t="s">
        <v>626</v>
      </c>
      <c r="O44" s="14" t="s">
        <v>626</v>
      </c>
      <c r="P44" s="14" t="s">
        <v>626</v>
      </c>
      <c r="Q44" s="14" t="s">
        <v>626</v>
      </c>
      <c r="R44" s="14" t="s">
        <v>626</v>
      </c>
      <c r="S44" s="14" t="s">
        <v>626</v>
      </c>
      <c r="T44" s="14" t="s">
        <v>626</v>
      </c>
      <c r="U44" s="14" t="s">
        <v>626</v>
      </c>
      <c r="V44" s="14" t="s">
        <v>626</v>
      </c>
      <c r="W44" s="14" t="s">
        <v>626</v>
      </c>
      <c r="X44" s="14" t="s">
        <v>626</v>
      </c>
      <c r="Y44" s="14" t="s">
        <v>626</v>
      </c>
      <c r="Z44" s="14" t="s">
        <v>626</v>
      </c>
      <c r="AA44" s="14" t="s">
        <v>626</v>
      </c>
      <c r="AB44" s="14" t="s">
        <v>626</v>
      </c>
      <c r="AC44" s="14" t="s">
        <v>626</v>
      </c>
      <c r="AD44" s="14" t="s">
        <v>626</v>
      </c>
      <c r="AE44" s="14" t="s">
        <v>626</v>
      </c>
      <c r="AF44" s="14" t="s">
        <v>626</v>
      </c>
      <c r="AG44" s="14" t="s">
        <v>626</v>
      </c>
      <c r="AH44" s="14" t="s">
        <v>626</v>
      </c>
      <c r="AI44" s="14" t="s">
        <v>626</v>
      </c>
      <c r="AJ44" s="14" t="s">
        <v>626</v>
      </c>
      <c r="AK44" s="14" t="s">
        <v>626</v>
      </c>
      <c r="AL44" s="14" t="s">
        <v>626</v>
      </c>
      <c r="AM44" s="14" t="s">
        <v>626</v>
      </c>
      <c r="AN44" s="14" t="s">
        <v>626</v>
      </c>
      <c r="AO44" s="14" t="s">
        <v>626</v>
      </c>
      <c r="AP44" s="14" t="s">
        <v>626</v>
      </c>
      <c r="AQ44" s="14" t="s">
        <v>626</v>
      </c>
      <c r="AR44" s="14" t="s">
        <v>626</v>
      </c>
      <c r="AS44" s="14" t="s">
        <v>626</v>
      </c>
      <c r="AT44" s="14" t="s">
        <v>626</v>
      </c>
      <c r="AU44" s="14" t="s">
        <v>626</v>
      </c>
      <c r="AV44" s="14" t="s">
        <v>626</v>
      </c>
      <c r="AW44" s="14" t="s">
        <v>626</v>
      </c>
      <c r="AX44" s="14" t="s">
        <v>626</v>
      </c>
      <c r="AY44" s="14" t="s">
        <v>626</v>
      </c>
      <c r="AZ44" s="14" t="s">
        <v>626</v>
      </c>
      <c r="BA44" s="14">
        <v>87223</v>
      </c>
      <c r="BB44" s="14">
        <v>94484</v>
      </c>
      <c r="BC44" s="14">
        <v>97806</v>
      </c>
      <c r="BD44" s="14">
        <v>104128</v>
      </c>
      <c r="BE44" s="14">
        <v>107310</v>
      </c>
      <c r="BF44" s="14">
        <v>110763</v>
      </c>
      <c r="BG44" s="14">
        <v>119566</v>
      </c>
      <c r="BH44" s="14">
        <v>124256</v>
      </c>
      <c r="BI44" s="14">
        <v>130295</v>
      </c>
      <c r="BJ44" s="14">
        <v>127371</v>
      </c>
      <c r="BK44" s="14">
        <v>124593</v>
      </c>
      <c r="BL44" s="14">
        <v>127259</v>
      </c>
      <c r="BM44" s="14">
        <v>131736</v>
      </c>
      <c r="BN44" s="14">
        <v>132675</v>
      </c>
      <c r="BO44" s="14">
        <v>136974</v>
      </c>
      <c r="BP44" s="14">
        <v>138168</v>
      </c>
      <c r="BQ44" s="14">
        <v>140806</v>
      </c>
      <c r="BR44" s="14">
        <v>145125</v>
      </c>
      <c r="BS44" s="45" t="s">
        <v>1684</v>
      </c>
      <c r="BT44" s="88"/>
      <c r="BU44" s="47"/>
      <c r="BV44" s="47"/>
    </row>
    <row r="45" spans="1:74" ht="14.25" x14ac:dyDescent="0.2">
      <c r="A45" s="5" t="s">
        <v>94</v>
      </c>
      <c r="B45" s="109" t="s">
        <v>212</v>
      </c>
      <c r="C45" s="14" t="s">
        <v>626</v>
      </c>
      <c r="D45" s="14" t="s">
        <v>626</v>
      </c>
      <c r="E45" s="14" t="s">
        <v>626</v>
      </c>
      <c r="F45" s="14" t="s">
        <v>626</v>
      </c>
      <c r="G45" s="14" t="s">
        <v>626</v>
      </c>
      <c r="H45" s="14" t="s">
        <v>626</v>
      </c>
      <c r="I45" s="14" t="s">
        <v>626</v>
      </c>
      <c r="J45" s="14" t="s">
        <v>626</v>
      </c>
      <c r="K45" s="14" t="s">
        <v>626</v>
      </c>
      <c r="L45" s="14" t="s">
        <v>626</v>
      </c>
      <c r="M45" s="14" t="s">
        <v>626</v>
      </c>
      <c r="N45" s="14" t="s">
        <v>626</v>
      </c>
      <c r="O45" s="14" t="s">
        <v>626</v>
      </c>
      <c r="P45" s="14" t="s">
        <v>626</v>
      </c>
      <c r="Q45" s="14" t="s">
        <v>626</v>
      </c>
      <c r="R45" s="14" t="s">
        <v>626</v>
      </c>
      <c r="S45" s="14" t="s">
        <v>626</v>
      </c>
      <c r="T45" s="14" t="s">
        <v>626</v>
      </c>
      <c r="U45" s="14" t="s">
        <v>626</v>
      </c>
      <c r="V45" s="14" t="s">
        <v>626</v>
      </c>
      <c r="W45" s="14" t="s">
        <v>626</v>
      </c>
      <c r="X45" s="14" t="s">
        <v>626</v>
      </c>
      <c r="Y45" s="14" t="s">
        <v>626</v>
      </c>
      <c r="Z45" s="14" t="s">
        <v>626</v>
      </c>
      <c r="AA45" s="14" t="s">
        <v>626</v>
      </c>
      <c r="AB45" s="14" t="s">
        <v>626</v>
      </c>
      <c r="AC45" s="14" t="s">
        <v>626</v>
      </c>
      <c r="AD45" s="14" t="s">
        <v>626</v>
      </c>
      <c r="AE45" s="14" t="s">
        <v>626</v>
      </c>
      <c r="AF45" s="14" t="s">
        <v>626</v>
      </c>
      <c r="AG45" s="14" t="s">
        <v>626</v>
      </c>
      <c r="AH45" s="14" t="s">
        <v>626</v>
      </c>
      <c r="AI45" s="14" t="s">
        <v>626</v>
      </c>
      <c r="AJ45" s="14" t="s">
        <v>626</v>
      </c>
      <c r="AK45" s="14" t="s">
        <v>626</v>
      </c>
      <c r="AL45" s="14" t="s">
        <v>626</v>
      </c>
      <c r="AM45" s="14" t="s">
        <v>626</v>
      </c>
      <c r="AN45" s="14" t="s">
        <v>626</v>
      </c>
      <c r="AO45" s="14" t="s">
        <v>626</v>
      </c>
      <c r="AP45" s="14" t="s">
        <v>626</v>
      </c>
      <c r="AQ45" s="14" t="s">
        <v>626</v>
      </c>
      <c r="AR45" s="14" t="s">
        <v>626</v>
      </c>
      <c r="AS45" s="14" t="s">
        <v>626</v>
      </c>
      <c r="AT45" s="14" t="s">
        <v>626</v>
      </c>
      <c r="AU45" s="14" t="s">
        <v>626</v>
      </c>
      <c r="AV45" s="14" t="s">
        <v>626</v>
      </c>
      <c r="AW45" s="14" t="s">
        <v>626</v>
      </c>
      <c r="AX45" s="14" t="s">
        <v>626</v>
      </c>
      <c r="AY45" s="14" t="s">
        <v>626</v>
      </c>
      <c r="AZ45" s="14" t="s">
        <v>626</v>
      </c>
      <c r="BA45" s="14">
        <v>282313</v>
      </c>
      <c r="BB45" s="14">
        <v>312746</v>
      </c>
      <c r="BC45" s="14">
        <v>321276</v>
      </c>
      <c r="BD45" s="14">
        <v>342901</v>
      </c>
      <c r="BE45" s="14">
        <v>356185</v>
      </c>
      <c r="BF45" s="14">
        <v>361542</v>
      </c>
      <c r="BG45" s="14">
        <v>386252</v>
      </c>
      <c r="BH45" s="14">
        <v>402136</v>
      </c>
      <c r="BI45" s="14">
        <v>433050</v>
      </c>
      <c r="BJ45" s="14">
        <v>457628</v>
      </c>
      <c r="BK45" s="14">
        <v>462151</v>
      </c>
      <c r="BL45" s="14">
        <v>449331</v>
      </c>
      <c r="BM45" s="14">
        <v>443708</v>
      </c>
      <c r="BN45" s="14">
        <v>451356</v>
      </c>
      <c r="BO45" s="14">
        <v>461809</v>
      </c>
      <c r="BP45" s="14">
        <v>485197</v>
      </c>
      <c r="BQ45" s="14">
        <v>505279</v>
      </c>
      <c r="BR45" s="14">
        <v>520365</v>
      </c>
      <c r="BS45" s="40" t="s">
        <v>867</v>
      </c>
      <c r="BT45" s="88"/>
      <c r="BU45" s="47"/>
      <c r="BV45" s="47"/>
    </row>
    <row r="46" spans="1:74" ht="14.25" x14ac:dyDescent="0.2">
      <c r="A46" s="5" t="s">
        <v>96</v>
      </c>
      <c r="B46" s="108" t="s">
        <v>89</v>
      </c>
      <c r="C46" s="14">
        <v>14169</v>
      </c>
      <c r="D46" s="14">
        <v>15546</v>
      </c>
      <c r="E46" s="14">
        <v>15073</v>
      </c>
      <c r="F46" s="14">
        <v>16758</v>
      </c>
      <c r="G46" s="14">
        <v>18998</v>
      </c>
      <c r="H46" s="14">
        <v>19760</v>
      </c>
      <c r="I46" s="14">
        <v>20593</v>
      </c>
      <c r="J46" s="14">
        <v>19197</v>
      </c>
      <c r="K46" s="14">
        <v>20982</v>
      </c>
      <c r="L46" s="14">
        <v>22004</v>
      </c>
      <c r="M46" s="14">
        <v>22855</v>
      </c>
      <c r="N46" s="14">
        <v>21759</v>
      </c>
      <c r="O46" s="14">
        <v>22906</v>
      </c>
      <c r="P46" s="14">
        <v>23231</v>
      </c>
      <c r="Q46" s="14">
        <v>23448</v>
      </c>
      <c r="R46" s="14">
        <v>24977</v>
      </c>
      <c r="S46" s="14">
        <v>25901</v>
      </c>
      <c r="T46" s="14">
        <v>27457</v>
      </c>
      <c r="U46" s="14">
        <v>29734</v>
      </c>
      <c r="V46" s="14">
        <v>32398</v>
      </c>
      <c r="W46" s="14">
        <v>33120</v>
      </c>
      <c r="X46" s="14">
        <v>35866</v>
      </c>
      <c r="Y46" s="14">
        <v>38140</v>
      </c>
      <c r="Z46" s="14">
        <v>40240</v>
      </c>
      <c r="AA46" s="14">
        <v>44319</v>
      </c>
      <c r="AB46" s="14">
        <v>48832</v>
      </c>
      <c r="AC46" s="14">
        <v>53836</v>
      </c>
      <c r="AD46" s="14">
        <v>59116</v>
      </c>
      <c r="AE46" s="14">
        <v>60074</v>
      </c>
      <c r="AF46" s="14">
        <v>69534</v>
      </c>
      <c r="AG46" s="14">
        <v>77161</v>
      </c>
      <c r="AH46" s="14">
        <v>87743</v>
      </c>
      <c r="AI46" s="14">
        <v>97677</v>
      </c>
      <c r="AJ46" s="14">
        <v>102821</v>
      </c>
      <c r="AK46" s="14">
        <v>110378</v>
      </c>
      <c r="AL46" s="14">
        <v>106473</v>
      </c>
      <c r="AM46" s="14">
        <v>118136</v>
      </c>
      <c r="AN46" s="14">
        <v>131446</v>
      </c>
      <c r="AO46" s="14">
        <v>137651</v>
      </c>
      <c r="AP46" s="14">
        <v>147526</v>
      </c>
      <c r="AQ46" s="14">
        <v>153325</v>
      </c>
      <c r="AR46" s="14">
        <v>163100</v>
      </c>
      <c r="AS46" s="14">
        <v>168859</v>
      </c>
      <c r="AT46" s="14">
        <v>175166</v>
      </c>
      <c r="AU46" s="14">
        <v>184134</v>
      </c>
      <c r="AV46" s="14">
        <v>194957</v>
      </c>
      <c r="AW46" s="14">
        <v>209188</v>
      </c>
      <c r="AX46" s="14">
        <v>227209</v>
      </c>
      <c r="AY46" s="14">
        <v>234550</v>
      </c>
      <c r="AZ46" s="14">
        <v>245846</v>
      </c>
      <c r="BA46" s="14">
        <v>256054</v>
      </c>
      <c r="BB46" s="14">
        <v>278230</v>
      </c>
      <c r="BC46" s="14">
        <v>288277</v>
      </c>
      <c r="BD46" s="14">
        <v>305615</v>
      </c>
      <c r="BE46" s="14">
        <v>307765</v>
      </c>
      <c r="BF46" s="14">
        <v>305254</v>
      </c>
      <c r="BG46" s="14">
        <v>320862</v>
      </c>
      <c r="BH46" s="14">
        <v>351124</v>
      </c>
      <c r="BI46" s="14">
        <v>375119</v>
      </c>
      <c r="BJ46" s="14">
        <v>407597</v>
      </c>
      <c r="BK46" s="14">
        <v>409597</v>
      </c>
      <c r="BL46" s="14">
        <v>422352</v>
      </c>
      <c r="BM46" s="14">
        <v>398843</v>
      </c>
      <c r="BN46" s="14">
        <v>425131</v>
      </c>
      <c r="BO46" s="14">
        <v>446857</v>
      </c>
      <c r="BP46" s="14">
        <v>467407</v>
      </c>
      <c r="BQ46" s="14">
        <v>483529</v>
      </c>
      <c r="BR46" s="14">
        <v>505685</v>
      </c>
      <c r="BS46" s="45">
        <v>527656</v>
      </c>
      <c r="BT46" s="88"/>
      <c r="BU46" s="47"/>
      <c r="BV46" s="47"/>
    </row>
    <row r="47" spans="1:74" ht="14.25" x14ac:dyDescent="0.2">
      <c r="A47" s="5" t="s">
        <v>98</v>
      </c>
      <c r="B47" s="109" t="s">
        <v>91</v>
      </c>
      <c r="C47" s="14" t="s">
        <v>626</v>
      </c>
      <c r="D47" s="14" t="s">
        <v>626</v>
      </c>
      <c r="E47" s="14" t="s">
        <v>626</v>
      </c>
      <c r="F47" s="14" t="s">
        <v>626</v>
      </c>
      <c r="G47" s="14" t="s">
        <v>626</v>
      </c>
      <c r="H47" s="14" t="s">
        <v>626</v>
      </c>
      <c r="I47" s="14" t="s">
        <v>626</v>
      </c>
      <c r="J47" s="14" t="s">
        <v>626</v>
      </c>
      <c r="K47" s="14" t="s">
        <v>626</v>
      </c>
      <c r="L47" s="14" t="s">
        <v>626</v>
      </c>
      <c r="M47" s="14" t="s">
        <v>626</v>
      </c>
      <c r="N47" s="14" t="s">
        <v>626</v>
      </c>
      <c r="O47" s="14" t="s">
        <v>626</v>
      </c>
      <c r="P47" s="14" t="s">
        <v>626</v>
      </c>
      <c r="Q47" s="14" t="s">
        <v>626</v>
      </c>
      <c r="R47" s="14" t="s">
        <v>626</v>
      </c>
      <c r="S47" s="14">
        <v>1753</v>
      </c>
      <c r="T47" s="14">
        <v>2005</v>
      </c>
      <c r="U47" s="14">
        <v>2368</v>
      </c>
      <c r="V47" s="14">
        <v>2774</v>
      </c>
      <c r="W47" s="14">
        <v>3242</v>
      </c>
      <c r="X47" s="14">
        <v>3561</v>
      </c>
      <c r="Y47" s="14">
        <v>4051</v>
      </c>
      <c r="Z47" s="14">
        <v>4398</v>
      </c>
      <c r="AA47" s="14">
        <v>4953</v>
      </c>
      <c r="AB47" s="14">
        <v>5592</v>
      </c>
      <c r="AC47" s="14">
        <v>6172</v>
      </c>
      <c r="AD47" s="14">
        <v>6747</v>
      </c>
      <c r="AE47" s="14">
        <v>7074</v>
      </c>
      <c r="AF47" s="14">
        <v>8408</v>
      </c>
      <c r="AG47" s="14">
        <v>9590</v>
      </c>
      <c r="AH47" s="14">
        <v>10799</v>
      </c>
      <c r="AI47" s="14">
        <v>11605</v>
      </c>
      <c r="AJ47" s="14">
        <v>12939</v>
      </c>
      <c r="AK47" s="14">
        <v>13386</v>
      </c>
      <c r="AL47" s="14">
        <v>13501</v>
      </c>
      <c r="AM47" s="14">
        <v>16476</v>
      </c>
      <c r="AN47" s="14">
        <v>18854</v>
      </c>
      <c r="AO47" s="14">
        <v>19324</v>
      </c>
      <c r="AP47" s="14">
        <v>20939</v>
      </c>
      <c r="AQ47" s="14">
        <v>24364</v>
      </c>
      <c r="AR47" s="14">
        <v>30609</v>
      </c>
      <c r="AS47" s="14">
        <v>31007</v>
      </c>
      <c r="AT47" s="14">
        <v>31971</v>
      </c>
      <c r="AU47" s="14">
        <v>32980</v>
      </c>
      <c r="AV47" s="14">
        <v>35871</v>
      </c>
      <c r="AW47" s="14">
        <v>40368</v>
      </c>
      <c r="AX47" s="14">
        <v>44920</v>
      </c>
      <c r="AY47" s="14">
        <v>46931</v>
      </c>
      <c r="AZ47" s="14">
        <v>48040</v>
      </c>
      <c r="BA47" s="14">
        <v>53142</v>
      </c>
      <c r="BB47" s="14">
        <v>53521</v>
      </c>
      <c r="BC47" s="14">
        <v>56069</v>
      </c>
      <c r="BD47" s="14">
        <v>55983</v>
      </c>
      <c r="BE47" s="14">
        <v>47975</v>
      </c>
      <c r="BF47" s="14">
        <v>50954</v>
      </c>
      <c r="BG47" s="14">
        <v>53086</v>
      </c>
      <c r="BH47" s="14">
        <v>58655</v>
      </c>
      <c r="BI47" s="14">
        <v>59987</v>
      </c>
      <c r="BJ47" s="14">
        <v>64602</v>
      </c>
      <c r="BK47" s="14">
        <v>68765</v>
      </c>
      <c r="BL47" s="14">
        <v>64012</v>
      </c>
      <c r="BM47" s="14">
        <v>63725</v>
      </c>
      <c r="BN47" s="14">
        <v>72192</v>
      </c>
      <c r="BO47" s="14">
        <v>74304</v>
      </c>
      <c r="BP47" s="14">
        <v>75358</v>
      </c>
      <c r="BQ47" s="14">
        <v>81793</v>
      </c>
      <c r="BR47" s="14">
        <v>84044</v>
      </c>
      <c r="BS47" s="40" t="s">
        <v>868</v>
      </c>
      <c r="BT47" s="88"/>
      <c r="BU47" s="47"/>
      <c r="BV47" s="47"/>
    </row>
    <row r="48" spans="1:74" ht="14.25" x14ac:dyDescent="0.2">
      <c r="A48" s="5" t="s">
        <v>100</v>
      </c>
      <c r="B48" s="109" t="s">
        <v>93</v>
      </c>
      <c r="C48" s="14" t="s">
        <v>626</v>
      </c>
      <c r="D48" s="14" t="s">
        <v>626</v>
      </c>
      <c r="E48" s="14" t="s">
        <v>626</v>
      </c>
      <c r="F48" s="14" t="s">
        <v>626</v>
      </c>
      <c r="G48" s="14" t="s">
        <v>626</v>
      </c>
      <c r="H48" s="14" t="s">
        <v>626</v>
      </c>
      <c r="I48" s="14" t="s">
        <v>626</v>
      </c>
      <c r="J48" s="14" t="s">
        <v>626</v>
      </c>
      <c r="K48" s="14" t="s">
        <v>626</v>
      </c>
      <c r="L48" s="14" t="s">
        <v>626</v>
      </c>
      <c r="M48" s="14" t="s">
        <v>626</v>
      </c>
      <c r="N48" s="14" t="s">
        <v>626</v>
      </c>
      <c r="O48" s="14" t="s">
        <v>626</v>
      </c>
      <c r="P48" s="14" t="s">
        <v>626</v>
      </c>
      <c r="Q48" s="14" t="s">
        <v>626</v>
      </c>
      <c r="R48" s="14" t="s">
        <v>626</v>
      </c>
      <c r="S48" s="14">
        <v>7997</v>
      </c>
      <c r="T48" s="14">
        <v>8219</v>
      </c>
      <c r="U48" s="14">
        <v>8640</v>
      </c>
      <c r="V48" s="14">
        <v>9168</v>
      </c>
      <c r="W48" s="14">
        <v>8665</v>
      </c>
      <c r="X48" s="14">
        <v>8884</v>
      </c>
      <c r="Y48" s="14">
        <v>9324</v>
      </c>
      <c r="Z48" s="14">
        <v>9639</v>
      </c>
      <c r="AA48" s="14">
        <v>10445</v>
      </c>
      <c r="AB48" s="14">
        <v>10719</v>
      </c>
      <c r="AC48" s="14">
        <v>11707</v>
      </c>
      <c r="AD48" s="14">
        <v>12860</v>
      </c>
      <c r="AE48" s="14">
        <v>12226</v>
      </c>
      <c r="AF48" s="14">
        <v>14513</v>
      </c>
      <c r="AG48" s="14">
        <v>15399</v>
      </c>
      <c r="AH48" s="14">
        <v>16975</v>
      </c>
      <c r="AI48" s="14">
        <v>18846</v>
      </c>
      <c r="AJ48" s="14">
        <v>20323</v>
      </c>
      <c r="AK48" s="14">
        <v>21715</v>
      </c>
      <c r="AL48" s="14">
        <v>18304</v>
      </c>
      <c r="AM48" s="14">
        <v>19707</v>
      </c>
      <c r="AN48" s="14">
        <v>21334</v>
      </c>
      <c r="AO48" s="14">
        <v>21053</v>
      </c>
      <c r="AP48" s="14">
        <v>22420</v>
      </c>
      <c r="AQ48" s="14">
        <v>20910</v>
      </c>
      <c r="AR48" s="14">
        <v>21122</v>
      </c>
      <c r="AS48" s="14">
        <v>18661</v>
      </c>
      <c r="AT48" s="14">
        <v>18582</v>
      </c>
      <c r="AU48" s="14">
        <v>20226</v>
      </c>
      <c r="AV48" s="14">
        <v>20132</v>
      </c>
      <c r="AW48" s="14">
        <v>20352</v>
      </c>
      <c r="AX48" s="14">
        <v>21342</v>
      </c>
      <c r="AY48" s="14">
        <v>21220</v>
      </c>
      <c r="AZ48" s="14">
        <v>20987</v>
      </c>
      <c r="BA48" s="14">
        <v>20036</v>
      </c>
      <c r="BB48" s="14">
        <v>22250</v>
      </c>
      <c r="BC48" s="14">
        <v>22627</v>
      </c>
      <c r="BD48" s="14">
        <v>23347</v>
      </c>
      <c r="BE48" s="14">
        <v>23406</v>
      </c>
      <c r="BF48" s="14">
        <v>21798</v>
      </c>
      <c r="BG48" s="14">
        <v>23530</v>
      </c>
      <c r="BH48" s="14">
        <v>25358</v>
      </c>
      <c r="BI48" s="14">
        <v>28110</v>
      </c>
      <c r="BJ48" s="14">
        <v>32163</v>
      </c>
      <c r="BK48" s="14">
        <v>32365</v>
      </c>
      <c r="BL48" s="14">
        <v>37551</v>
      </c>
      <c r="BM48" s="14">
        <v>33680</v>
      </c>
      <c r="BN48" s="14">
        <v>35012</v>
      </c>
      <c r="BO48" s="14">
        <v>37931</v>
      </c>
      <c r="BP48" s="14">
        <v>41830</v>
      </c>
      <c r="BQ48" s="14">
        <v>43778</v>
      </c>
      <c r="BR48" s="14">
        <v>46248</v>
      </c>
      <c r="BS48" s="40" t="s">
        <v>869</v>
      </c>
      <c r="BT48" s="88"/>
      <c r="BU48" s="47"/>
      <c r="BV48" s="47"/>
    </row>
    <row r="49" spans="1:74" ht="14.25" x14ac:dyDescent="0.2">
      <c r="A49" s="5" t="s">
        <v>102</v>
      </c>
      <c r="B49" s="109" t="s">
        <v>95</v>
      </c>
      <c r="C49" s="14" t="s">
        <v>626</v>
      </c>
      <c r="D49" s="14" t="s">
        <v>626</v>
      </c>
      <c r="E49" s="14" t="s">
        <v>626</v>
      </c>
      <c r="F49" s="14" t="s">
        <v>626</v>
      </c>
      <c r="G49" s="14" t="s">
        <v>626</v>
      </c>
      <c r="H49" s="14" t="s">
        <v>626</v>
      </c>
      <c r="I49" s="14" t="s">
        <v>626</v>
      </c>
      <c r="J49" s="14" t="s">
        <v>626</v>
      </c>
      <c r="K49" s="14" t="s">
        <v>626</v>
      </c>
      <c r="L49" s="14" t="s">
        <v>626</v>
      </c>
      <c r="M49" s="14" t="s">
        <v>626</v>
      </c>
      <c r="N49" s="14" t="s">
        <v>626</v>
      </c>
      <c r="O49" s="14" t="s">
        <v>626</v>
      </c>
      <c r="P49" s="14" t="s">
        <v>626</v>
      </c>
      <c r="Q49" s="14" t="s">
        <v>626</v>
      </c>
      <c r="R49" s="14" t="s">
        <v>626</v>
      </c>
      <c r="S49" s="14">
        <v>946</v>
      </c>
      <c r="T49" s="14">
        <v>1013</v>
      </c>
      <c r="U49" s="14">
        <v>1027</v>
      </c>
      <c r="V49" s="14">
        <v>1190</v>
      </c>
      <c r="W49" s="14">
        <v>1246</v>
      </c>
      <c r="X49" s="14">
        <v>1385</v>
      </c>
      <c r="Y49" s="14">
        <v>1314</v>
      </c>
      <c r="Z49" s="14">
        <v>1390</v>
      </c>
      <c r="AA49" s="14">
        <v>1307</v>
      </c>
      <c r="AB49" s="14">
        <v>1399</v>
      </c>
      <c r="AC49" s="14">
        <v>1542</v>
      </c>
      <c r="AD49" s="14">
        <v>1816</v>
      </c>
      <c r="AE49" s="14">
        <v>1883</v>
      </c>
      <c r="AF49" s="14">
        <v>2220</v>
      </c>
      <c r="AG49" s="14">
        <v>2434</v>
      </c>
      <c r="AH49" s="14">
        <v>2762</v>
      </c>
      <c r="AI49" s="14">
        <v>3253</v>
      </c>
      <c r="AJ49" s="14">
        <v>3503</v>
      </c>
      <c r="AK49" s="14">
        <v>3925</v>
      </c>
      <c r="AL49" s="14">
        <v>3456</v>
      </c>
      <c r="AM49" s="14">
        <v>3684</v>
      </c>
      <c r="AN49" s="14">
        <v>3937</v>
      </c>
      <c r="AO49" s="14">
        <v>4063</v>
      </c>
      <c r="AP49" s="14">
        <v>4086</v>
      </c>
      <c r="AQ49" s="14">
        <v>4236</v>
      </c>
      <c r="AR49" s="14">
        <v>4560</v>
      </c>
      <c r="AS49" s="14">
        <v>4725</v>
      </c>
      <c r="AT49" s="14">
        <v>5154</v>
      </c>
      <c r="AU49" s="14">
        <v>5766</v>
      </c>
      <c r="AV49" s="14">
        <v>5808</v>
      </c>
      <c r="AW49" s="14">
        <v>6024</v>
      </c>
      <c r="AX49" s="14">
        <v>6387</v>
      </c>
      <c r="AY49" s="14">
        <v>6380</v>
      </c>
      <c r="AZ49" s="14">
        <v>6699</v>
      </c>
      <c r="BA49" s="14">
        <v>6613</v>
      </c>
      <c r="BB49" s="14">
        <v>6515</v>
      </c>
      <c r="BC49" s="14">
        <v>6646</v>
      </c>
      <c r="BD49" s="14">
        <v>8096</v>
      </c>
      <c r="BE49" s="14">
        <v>8531</v>
      </c>
      <c r="BF49" s="14">
        <v>7328</v>
      </c>
      <c r="BG49" s="14">
        <v>8574</v>
      </c>
      <c r="BH49" s="14">
        <v>9004</v>
      </c>
      <c r="BI49" s="14">
        <v>9267</v>
      </c>
      <c r="BJ49" s="14">
        <v>13165</v>
      </c>
      <c r="BK49" s="14">
        <v>14674</v>
      </c>
      <c r="BL49" s="14">
        <v>16851</v>
      </c>
      <c r="BM49" s="14">
        <v>16609</v>
      </c>
      <c r="BN49" s="14">
        <v>15913</v>
      </c>
      <c r="BO49" s="14">
        <v>15539</v>
      </c>
      <c r="BP49" s="14">
        <v>14959</v>
      </c>
      <c r="BQ49" s="14">
        <v>17144</v>
      </c>
      <c r="BR49" s="14">
        <v>18513</v>
      </c>
      <c r="BS49" s="40" t="s">
        <v>870</v>
      </c>
      <c r="BT49" s="88"/>
      <c r="BU49" s="47"/>
      <c r="BV49" s="47"/>
    </row>
    <row r="50" spans="1:74" ht="14.25" x14ac:dyDescent="0.2">
      <c r="A50" s="5" t="s">
        <v>104</v>
      </c>
      <c r="B50" s="109" t="s">
        <v>97</v>
      </c>
      <c r="C50" s="14" t="s">
        <v>626</v>
      </c>
      <c r="D50" s="14" t="s">
        <v>626</v>
      </c>
      <c r="E50" s="14" t="s">
        <v>626</v>
      </c>
      <c r="F50" s="14" t="s">
        <v>626</v>
      </c>
      <c r="G50" s="14" t="s">
        <v>626</v>
      </c>
      <c r="H50" s="14" t="s">
        <v>626</v>
      </c>
      <c r="I50" s="14" t="s">
        <v>626</v>
      </c>
      <c r="J50" s="14" t="s">
        <v>626</v>
      </c>
      <c r="K50" s="14" t="s">
        <v>626</v>
      </c>
      <c r="L50" s="14" t="s">
        <v>626</v>
      </c>
      <c r="M50" s="14" t="s">
        <v>626</v>
      </c>
      <c r="N50" s="14" t="s">
        <v>626</v>
      </c>
      <c r="O50" s="14" t="s">
        <v>626</v>
      </c>
      <c r="P50" s="14" t="s">
        <v>626</v>
      </c>
      <c r="Q50" s="14" t="s">
        <v>626</v>
      </c>
      <c r="R50" s="14" t="s">
        <v>626</v>
      </c>
      <c r="S50" s="14">
        <v>6317</v>
      </c>
      <c r="T50" s="14">
        <v>6768</v>
      </c>
      <c r="U50" s="14">
        <v>7507</v>
      </c>
      <c r="V50" s="14">
        <v>8172</v>
      </c>
      <c r="W50" s="14">
        <v>8343</v>
      </c>
      <c r="X50" s="14">
        <v>9341</v>
      </c>
      <c r="Y50" s="14">
        <v>10088</v>
      </c>
      <c r="Z50" s="14">
        <v>10669</v>
      </c>
      <c r="AA50" s="14">
        <v>12182</v>
      </c>
      <c r="AB50" s="14">
        <v>14010</v>
      </c>
      <c r="AC50" s="14">
        <v>15820</v>
      </c>
      <c r="AD50" s="14">
        <v>17147</v>
      </c>
      <c r="AE50" s="14">
        <v>17281</v>
      </c>
      <c r="AF50" s="14">
        <v>19773</v>
      </c>
      <c r="AG50" s="14">
        <v>21953</v>
      </c>
      <c r="AH50" s="14">
        <v>25176</v>
      </c>
      <c r="AI50" s="14">
        <v>27989</v>
      </c>
      <c r="AJ50" s="14">
        <v>28511</v>
      </c>
      <c r="AK50" s="14">
        <v>30030</v>
      </c>
      <c r="AL50" s="14">
        <v>29478</v>
      </c>
      <c r="AM50" s="14">
        <v>32565</v>
      </c>
      <c r="AN50" s="14">
        <v>36717</v>
      </c>
      <c r="AO50" s="14">
        <v>39560</v>
      </c>
      <c r="AP50" s="14">
        <v>43412</v>
      </c>
      <c r="AQ50" s="14">
        <v>44807</v>
      </c>
      <c r="AR50" s="14">
        <v>45453</v>
      </c>
      <c r="AS50" s="14">
        <v>49169</v>
      </c>
      <c r="AT50" s="14">
        <v>50733</v>
      </c>
      <c r="AU50" s="14">
        <v>52294</v>
      </c>
      <c r="AV50" s="14">
        <v>56000</v>
      </c>
      <c r="AW50" s="14">
        <v>60512</v>
      </c>
      <c r="AX50" s="14">
        <v>67829</v>
      </c>
      <c r="AY50" s="14">
        <v>70335</v>
      </c>
      <c r="AZ50" s="14">
        <v>74811</v>
      </c>
      <c r="BA50" s="14">
        <v>77411</v>
      </c>
      <c r="BB50" s="14">
        <v>85766</v>
      </c>
      <c r="BC50" s="14">
        <v>92536</v>
      </c>
      <c r="BD50" s="14">
        <v>98297</v>
      </c>
      <c r="BE50" s="14">
        <v>97581</v>
      </c>
      <c r="BF50" s="14">
        <v>97270</v>
      </c>
      <c r="BG50" s="14">
        <v>101606</v>
      </c>
      <c r="BH50" s="14">
        <v>109316</v>
      </c>
      <c r="BI50" s="14">
        <v>116829</v>
      </c>
      <c r="BJ50" s="14">
        <v>125160</v>
      </c>
      <c r="BK50" s="14">
        <v>123016</v>
      </c>
      <c r="BL50" s="14">
        <v>119879</v>
      </c>
      <c r="BM50" s="14">
        <v>109285</v>
      </c>
      <c r="BN50" s="14">
        <v>113293</v>
      </c>
      <c r="BO50" s="14">
        <v>121745</v>
      </c>
      <c r="BP50" s="14">
        <v>128327</v>
      </c>
      <c r="BQ50" s="14">
        <v>128993</v>
      </c>
      <c r="BR50" s="14">
        <v>135143</v>
      </c>
      <c r="BS50" s="40" t="s">
        <v>871</v>
      </c>
      <c r="BT50" s="88"/>
      <c r="BU50" s="47"/>
      <c r="BV50" s="47"/>
    </row>
    <row r="51" spans="1:74" ht="14.25" x14ac:dyDescent="0.2">
      <c r="A51" s="5" t="s">
        <v>106</v>
      </c>
      <c r="B51" s="109" t="s">
        <v>99</v>
      </c>
      <c r="C51" s="14" t="s">
        <v>626</v>
      </c>
      <c r="D51" s="14" t="s">
        <v>626</v>
      </c>
      <c r="E51" s="14" t="s">
        <v>626</v>
      </c>
      <c r="F51" s="14" t="s">
        <v>626</v>
      </c>
      <c r="G51" s="14" t="s">
        <v>626</v>
      </c>
      <c r="H51" s="14" t="s">
        <v>626</v>
      </c>
      <c r="I51" s="14" t="s">
        <v>626</v>
      </c>
      <c r="J51" s="14" t="s">
        <v>626</v>
      </c>
      <c r="K51" s="14" t="s">
        <v>626</v>
      </c>
      <c r="L51" s="14" t="s">
        <v>626</v>
      </c>
      <c r="M51" s="14" t="s">
        <v>626</v>
      </c>
      <c r="N51" s="14" t="s">
        <v>626</v>
      </c>
      <c r="O51" s="14" t="s">
        <v>626</v>
      </c>
      <c r="P51" s="14" t="s">
        <v>626</v>
      </c>
      <c r="Q51" s="14" t="s">
        <v>626</v>
      </c>
      <c r="R51" s="14" t="s">
        <v>626</v>
      </c>
      <c r="S51" s="14">
        <v>2094</v>
      </c>
      <c r="T51" s="14">
        <v>2182</v>
      </c>
      <c r="U51" s="14">
        <v>2307</v>
      </c>
      <c r="V51" s="14">
        <v>2460</v>
      </c>
      <c r="W51" s="14">
        <v>2723</v>
      </c>
      <c r="X51" s="14">
        <v>2897</v>
      </c>
      <c r="Y51" s="14">
        <v>2946</v>
      </c>
      <c r="Z51" s="14">
        <v>3071</v>
      </c>
      <c r="AA51" s="14">
        <v>3245</v>
      </c>
      <c r="AB51" s="14">
        <v>3421</v>
      </c>
      <c r="AC51" s="14">
        <v>3290</v>
      </c>
      <c r="AD51" s="14">
        <v>3487</v>
      </c>
      <c r="AE51" s="14">
        <v>3769</v>
      </c>
      <c r="AF51" s="14">
        <v>4087</v>
      </c>
      <c r="AG51" s="14">
        <v>4462</v>
      </c>
      <c r="AH51" s="14">
        <v>4712</v>
      </c>
      <c r="AI51" s="14">
        <v>5059</v>
      </c>
      <c r="AJ51" s="14">
        <v>5843</v>
      </c>
      <c r="AK51" s="14">
        <v>5893</v>
      </c>
      <c r="AL51" s="14">
        <v>5999</v>
      </c>
      <c r="AM51" s="14">
        <v>6288</v>
      </c>
      <c r="AN51" s="14">
        <v>7033</v>
      </c>
      <c r="AO51" s="14">
        <v>7355</v>
      </c>
      <c r="AP51" s="14">
        <v>7731</v>
      </c>
      <c r="AQ51" s="14">
        <v>7471</v>
      </c>
      <c r="AR51" s="14">
        <v>7985</v>
      </c>
      <c r="AS51" s="14">
        <v>8332</v>
      </c>
      <c r="AT51" s="14">
        <v>8998</v>
      </c>
      <c r="AU51" s="14">
        <v>9586</v>
      </c>
      <c r="AV51" s="14">
        <v>9940</v>
      </c>
      <c r="AW51" s="14">
        <v>10602</v>
      </c>
      <c r="AX51" s="14">
        <v>11228</v>
      </c>
      <c r="AY51" s="14">
        <v>11876</v>
      </c>
      <c r="AZ51" s="14">
        <v>12882</v>
      </c>
      <c r="BA51" s="14">
        <v>15059</v>
      </c>
      <c r="BB51" s="14">
        <v>16054</v>
      </c>
      <c r="BC51" s="14">
        <v>17563</v>
      </c>
      <c r="BD51" s="14">
        <v>18344</v>
      </c>
      <c r="BE51" s="14">
        <v>19004</v>
      </c>
      <c r="BF51" s="14">
        <v>19444</v>
      </c>
      <c r="BG51" s="14">
        <v>21434</v>
      </c>
      <c r="BH51" s="14">
        <v>23125</v>
      </c>
      <c r="BI51" s="14">
        <v>23634</v>
      </c>
      <c r="BJ51" s="14">
        <v>25938</v>
      </c>
      <c r="BK51" s="14">
        <v>26290</v>
      </c>
      <c r="BL51" s="14">
        <v>26888</v>
      </c>
      <c r="BM51" s="14">
        <v>27244</v>
      </c>
      <c r="BN51" s="14">
        <v>28046</v>
      </c>
      <c r="BO51" s="14">
        <v>29516</v>
      </c>
      <c r="BP51" s="14">
        <v>30587</v>
      </c>
      <c r="BQ51" s="14">
        <v>31466</v>
      </c>
      <c r="BR51" s="14">
        <v>32673</v>
      </c>
      <c r="BS51" s="40" t="s">
        <v>872</v>
      </c>
      <c r="BT51" s="88"/>
      <c r="BU51" s="47"/>
      <c r="BV51" s="47"/>
    </row>
    <row r="52" spans="1:74" ht="14.25" x14ac:dyDescent="0.2">
      <c r="A52" s="5" t="s">
        <v>108</v>
      </c>
      <c r="B52" s="109" t="s">
        <v>101</v>
      </c>
      <c r="C52" s="14" t="s">
        <v>626</v>
      </c>
      <c r="D52" s="14" t="s">
        <v>626</v>
      </c>
      <c r="E52" s="14" t="s">
        <v>626</v>
      </c>
      <c r="F52" s="14" t="s">
        <v>626</v>
      </c>
      <c r="G52" s="14" t="s">
        <v>626</v>
      </c>
      <c r="H52" s="14" t="s">
        <v>626</v>
      </c>
      <c r="I52" s="14" t="s">
        <v>626</v>
      </c>
      <c r="J52" s="14" t="s">
        <v>626</v>
      </c>
      <c r="K52" s="14" t="s">
        <v>626</v>
      </c>
      <c r="L52" s="14" t="s">
        <v>626</v>
      </c>
      <c r="M52" s="14" t="s">
        <v>626</v>
      </c>
      <c r="N52" s="14" t="s">
        <v>626</v>
      </c>
      <c r="O52" s="14" t="s">
        <v>626</v>
      </c>
      <c r="P52" s="14" t="s">
        <v>626</v>
      </c>
      <c r="Q52" s="14" t="s">
        <v>626</v>
      </c>
      <c r="R52" s="14" t="s">
        <v>626</v>
      </c>
      <c r="S52" s="14">
        <v>763</v>
      </c>
      <c r="T52" s="14">
        <v>801</v>
      </c>
      <c r="U52" s="14">
        <v>819</v>
      </c>
      <c r="V52" s="14">
        <v>856</v>
      </c>
      <c r="W52" s="14">
        <v>896</v>
      </c>
      <c r="X52" s="14">
        <v>967</v>
      </c>
      <c r="Y52" s="14">
        <v>1066</v>
      </c>
      <c r="Z52" s="14">
        <v>1202</v>
      </c>
      <c r="AA52" s="14">
        <v>1349</v>
      </c>
      <c r="AB52" s="14">
        <v>1497</v>
      </c>
      <c r="AC52" s="14">
        <v>1622</v>
      </c>
      <c r="AD52" s="14">
        <v>1663</v>
      </c>
      <c r="AE52" s="14">
        <v>2076</v>
      </c>
      <c r="AF52" s="14">
        <v>2410</v>
      </c>
      <c r="AG52" s="14">
        <v>2860</v>
      </c>
      <c r="AH52" s="14">
        <v>3710</v>
      </c>
      <c r="AI52" s="14">
        <v>4668</v>
      </c>
      <c r="AJ52" s="14">
        <v>5075</v>
      </c>
      <c r="AK52" s="14">
        <v>6114</v>
      </c>
      <c r="AL52" s="14">
        <v>7107</v>
      </c>
      <c r="AM52" s="14">
        <v>7694</v>
      </c>
      <c r="AN52" s="14">
        <v>7569</v>
      </c>
      <c r="AO52" s="14">
        <v>7298</v>
      </c>
      <c r="AP52" s="14">
        <v>6035</v>
      </c>
      <c r="AQ52" s="14">
        <v>6295</v>
      </c>
      <c r="AR52" s="14">
        <v>5719</v>
      </c>
      <c r="AS52" s="14">
        <v>5992</v>
      </c>
      <c r="AT52" s="14">
        <v>6022</v>
      </c>
      <c r="AU52" s="14">
        <v>6082</v>
      </c>
      <c r="AV52" s="14">
        <v>6419</v>
      </c>
      <c r="AW52" s="14">
        <v>6712</v>
      </c>
      <c r="AX52" s="14">
        <v>6842</v>
      </c>
      <c r="AY52" s="14">
        <v>6716</v>
      </c>
      <c r="AZ52" s="14">
        <v>7144</v>
      </c>
      <c r="BA52" s="14">
        <v>6925</v>
      </c>
      <c r="BB52" s="14">
        <v>9782</v>
      </c>
      <c r="BC52" s="14">
        <v>10418</v>
      </c>
      <c r="BD52" s="14">
        <v>9311</v>
      </c>
      <c r="BE52" s="14">
        <v>16309</v>
      </c>
      <c r="BF52" s="14">
        <v>10223</v>
      </c>
      <c r="BG52" s="14">
        <v>10547</v>
      </c>
      <c r="BH52" s="14">
        <v>10903</v>
      </c>
      <c r="BI52" s="14">
        <v>10136</v>
      </c>
      <c r="BJ52" s="14">
        <v>11022</v>
      </c>
      <c r="BK52" s="14">
        <v>13357</v>
      </c>
      <c r="BL52" s="14">
        <v>15868</v>
      </c>
      <c r="BM52" s="14">
        <v>14018</v>
      </c>
      <c r="BN52" s="14">
        <v>18710</v>
      </c>
      <c r="BO52" s="14">
        <v>19417</v>
      </c>
      <c r="BP52" s="14">
        <v>22367</v>
      </c>
      <c r="BQ52" s="14">
        <v>23435</v>
      </c>
      <c r="BR52" s="14">
        <v>25650</v>
      </c>
      <c r="BS52" s="40" t="s">
        <v>873</v>
      </c>
      <c r="BT52" s="88"/>
      <c r="BU52" s="47"/>
      <c r="BV52" s="47"/>
    </row>
    <row r="53" spans="1:74" ht="14.25" x14ac:dyDescent="0.2">
      <c r="A53" s="5" t="s">
        <v>109</v>
      </c>
      <c r="B53" s="109" t="s">
        <v>103</v>
      </c>
      <c r="C53" s="14" t="s">
        <v>626</v>
      </c>
      <c r="D53" s="14" t="s">
        <v>626</v>
      </c>
      <c r="E53" s="14" t="s">
        <v>626</v>
      </c>
      <c r="F53" s="14" t="s">
        <v>626</v>
      </c>
      <c r="G53" s="14" t="s">
        <v>626</v>
      </c>
      <c r="H53" s="14" t="s">
        <v>626</v>
      </c>
      <c r="I53" s="14" t="s">
        <v>626</v>
      </c>
      <c r="J53" s="14" t="s">
        <v>626</v>
      </c>
      <c r="K53" s="14" t="s">
        <v>626</v>
      </c>
      <c r="L53" s="14" t="s">
        <v>626</v>
      </c>
      <c r="M53" s="14" t="s">
        <v>626</v>
      </c>
      <c r="N53" s="14" t="s">
        <v>626</v>
      </c>
      <c r="O53" s="14" t="s">
        <v>626</v>
      </c>
      <c r="P53" s="14" t="s">
        <v>626</v>
      </c>
      <c r="Q53" s="14" t="s">
        <v>626</v>
      </c>
      <c r="R53" s="14" t="s">
        <v>626</v>
      </c>
      <c r="S53" s="14">
        <v>4527</v>
      </c>
      <c r="T53" s="14">
        <v>4857</v>
      </c>
      <c r="U53" s="14">
        <v>5290</v>
      </c>
      <c r="V53" s="14">
        <v>5833</v>
      </c>
      <c r="W53" s="14">
        <v>5991</v>
      </c>
      <c r="X53" s="14">
        <v>6593</v>
      </c>
      <c r="Y53" s="14">
        <v>6968</v>
      </c>
      <c r="Z53" s="14">
        <v>7427</v>
      </c>
      <c r="AA53" s="14">
        <v>8142</v>
      </c>
      <c r="AB53" s="14">
        <v>9200</v>
      </c>
      <c r="AC53" s="14">
        <v>10345</v>
      </c>
      <c r="AD53" s="14">
        <v>11835</v>
      </c>
      <c r="AE53" s="14">
        <v>11972</v>
      </c>
      <c r="AF53" s="14">
        <v>13782</v>
      </c>
      <c r="AG53" s="14">
        <v>15574</v>
      </c>
      <c r="AH53" s="14">
        <v>17840</v>
      </c>
      <c r="AI53" s="14">
        <v>19876</v>
      </c>
      <c r="AJ53" s="14">
        <v>20261</v>
      </c>
      <c r="AK53" s="14">
        <v>22348</v>
      </c>
      <c r="AL53" s="14">
        <v>21622</v>
      </c>
      <c r="AM53" s="14">
        <v>23950</v>
      </c>
      <c r="AN53" s="14">
        <v>27133</v>
      </c>
      <c r="AO53" s="14">
        <v>29453</v>
      </c>
      <c r="AP53" s="14">
        <v>32406</v>
      </c>
      <c r="AQ53" s="14">
        <v>34168</v>
      </c>
      <c r="AR53" s="14">
        <v>35732</v>
      </c>
      <c r="AS53" s="14">
        <v>38382</v>
      </c>
      <c r="AT53" s="14">
        <v>40524</v>
      </c>
      <c r="AU53" s="14">
        <v>43593</v>
      </c>
      <c r="AV53" s="14">
        <v>45933</v>
      </c>
      <c r="AW53" s="14">
        <v>48634</v>
      </c>
      <c r="AX53" s="14">
        <v>51229</v>
      </c>
      <c r="AY53" s="14">
        <v>52223</v>
      </c>
      <c r="AZ53" s="14">
        <v>55417</v>
      </c>
      <c r="BA53" s="14">
        <v>55869</v>
      </c>
      <c r="BB53" s="14">
        <v>59711</v>
      </c>
      <c r="BC53" s="14">
        <v>57975</v>
      </c>
      <c r="BD53" s="14">
        <v>65747</v>
      </c>
      <c r="BE53" s="14">
        <v>69313</v>
      </c>
      <c r="BF53" s="14">
        <v>71855</v>
      </c>
      <c r="BG53" s="14">
        <v>73473</v>
      </c>
      <c r="BH53" s="14">
        <v>81209</v>
      </c>
      <c r="BI53" s="14">
        <v>89081</v>
      </c>
      <c r="BJ53" s="14">
        <v>94747</v>
      </c>
      <c r="BK53" s="14">
        <v>89861</v>
      </c>
      <c r="BL53" s="14">
        <v>95775</v>
      </c>
      <c r="BM53" s="14">
        <v>88407</v>
      </c>
      <c r="BN53" s="14">
        <v>95722</v>
      </c>
      <c r="BO53" s="14">
        <v>101823</v>
      </c>
      <c r="BP53" s="14">
        <v>104897</v>
      </c>
      <c r="BQ53" s="14">
        <v>107463</v>
      </c>
      <c r="BR53" s="14">
        <v>112310</v>
      </c>
      <c r="BS53" s="45" t="s">
        <v>1685</v>
      </c>
      <c r="BT53" s="88"/>
      <c r="BU53" s="47"/>
      <c r="BV53" s="47"/>
    </row>
    <row r="54" spans="1:74" ht="14.25" x14ac:dyDescent="0.2">
      <c r="A54" s="5" t="s">
        <v>111</v>
      </c>
      <c r="B54" s="109" t="s">
        <v>105</v>
      </c>
      <c r="C54" s="14">
        <v>500</v>
      </c>
      <c r="D54" s="14">
        <v>563</v>
      </c>
      <c r="E54" s="14">
        <v>580</v>
      </c>
      <c r="F54" s="14">
        <v>670</v>
      </c>
      <c r="G54" s="14">
        <v>765</v>
      </c>
      <c r="H54" s="14">
        <v>820</v>
      </c>
      <c r="I54" s="14">
        <v>900</v>
      </c>
      <c r="J54" s="14">
        <v>894</v>
      </c>
      <c r="K54" s="14">
        <v>1006</v>
      </c>
      <c r="L54" s="14">
        <v>1049</v>
      </c>
      <c r="M54" s="14">
        <v>1119</v>
      </c>
      <c r="N54" s="14">
        <v>1101</v>
      </c>
      <c r="O54" s="14">
        <v>1232</v>
      </c>
      <c r="P54" s="14">
        <v>1266</v>
      </c>
      <c r="Q54" s="14">
        <v>1301</v>
      </c>
      <c r="R54" s="14">
        <v>1424</v>
      </c>
      <c r="S54" s="14">
        <v>1503</v>
      </c>
      <c r="T54" s="14">
        <v>1612</v>
      </c>
      <c r="U54" s="14">
        <v>1776</v>
      </c>
      <c r="V54" s="14">
        <v>1945</v>
      </c>
      <c r="W54" s="14">
        <v>2014</v>
      </c>
      <c r="X54" s="14">
        <v>2237</v>
      </c>
      <c r="Y54" s="14">
        <v>2383</v>
      </c>
      <c r="Z54" s="14">
        <v>2443</v>
      </c>
      <c r="AA54" s="14">
        <v>2697</v>
      </c>
      <c r="AB54" s="14">
        <v>2994</v>
      </c>
      <c r="AC54" s="14">
        <v>3339</v>
      </c>
      <c r="AD54" s="14">
        <v>3561</v>
      </c>
      <c r="AE54" s="14">
        <v>3793</v>
      </c>
      <c r="AF54" s="14">
        <v>4342</v>
      </c>
      <c r="AG54" s="14">
        <v>4890</v>
      </c>
      <c r="AH54" s="14">
        <v>5768</v>
      </c>
      <c r="AI54" s="14">
        <v>6381</v>
      </c>
      <c r="AJ54" s="14">
        <v>6366</v>
      </c>
      <c r="AK54" s="14">
        <v>6967</v>
      </c>
      <c r="AL54" s="14">
        <v>7008</v>
      </c>
      <c r="AM54" s="14">
        <v>7773</v>
      </c>
      <c r="AN54" s="14">
        <v>8871</v>
      </c>
      <c r="AO54" s="14">
        <v>9546</v>
      </c>
      <c r="AP54" s="14">
        <v>10497</v>
      </c>
      <c r="AQ54" s="14">
        <v>11074</v>
      </c>
      <c r="AR54" s="14">
        <v>11920</v>
      </c>
      <c r="AS54" s="14">
        <v>12590</v>
      </c>
      <c r="AT54" s="14">
        <v>13181</v>
      </c>
      <c r="AU54" s="14">
        <v>13609</v>
      </c>
      <c r="AV54" s="14">
        <v>14854</v>
      </c>
      <c r="AW54" s="14">
        <v>15984</v>
      </c>
      <c r="AX54" s="14">
        <v>17433</v>
      </c>
      <c r="AY54" s="14">
        <v>18869</v>
      </c>
      <c r="AZ54" s="14">
        <v>19866</v>
      </c>
      <c r="BA54" s="14">
        <v>20997</v>
      </c>
      <c r="BB54" s="14">
        <v>24630</v>
      </c>
      <c r="BC54" s="14">
        <v>24443</v>
      </c>
      <c r="BD54" s="14">
        <v>26490</v>
      </c>
      <c r="BE54" s="14">
        <v>25646</v>
      </c>
      <c r="BF54" s="14">
        <v>26381</v>
      </c>
      <c r="BG54" s="14">
        <v>28613</v>
      </c>
      <c r="BH54" s="14">
        <v>33555</v>
      </c>
      <c r="BI54" s="14">
        <v>38074</v>
      </c>
      <c r="BJ54" s="14">
        <v>40799</v>
      </c>
      <c r="BK54" s="14">
        <v>41270</v>
      </c>
      <c r="BL54" s="14">
        <v>45527</v>
      </c>
      <c r="BM54" s="14">
        <v>45875</v>
      </c>
      <c r="BN54" s="14">
        <v>46243</v>
      </c>
      <c r="BO54" s="14">
        <v>46582</v>
      </c>
      <c r="BP54" s="14">
        <v>49080</v>
      </c>
      <c r="BQ54" s="14">
        <v>49456</v>
      </c>
      <c r="BR54" s="14">
        <v>51103</v>
      </c>
      <c r="BS54" s="40" t="s">
        <v>874</v>
      </c>
      <c r="BT54" s="88"/>
      <c r="BU54" s="47"/>
      <c r="BV54" s="47"/>
    </row>
    <row r="55" spans="1:74" ht="14.25" x14ac:dyDescent="0.2">
      <c r="A55" s="5" t="s">
        <v>113</v>
      </c>
      <c r="B55" s="108" t="s">
        <v>107</v>
      </c>
      <c r="C55" s="14">
        <v>7722</v>
      </c>
      <c r="D55" s="14">
        <v>8416</v>
      </c>
      <c r="E55" s="14">
        <v>9087</v>
      </c>
      <c r="F55" s="14">
        <v>9710</v>
      </c>
      <c r="G55" s="14">
        <v>10526</v>
      </c>
      <c r="H55" s="14">
        <v>11374</v>
      </c>
      <c r="I55" s="14">
        <v>12541</v>
      </c>
      <c r="J55" s="14">
        <v>12845</v>
      </c>
      <c r="K55" s="14">
        <v>14006</v>
      </c>
      <c r="L55" s="14">
        <v>14805</v>
      </c>
      <c r="M55" s="14">
        <v>15902</v>
      </c>
      <c r="N55" s="14">
        <v>16622</v>
      </c>
      <c r="O55" s="14">
        <v>18281</v>
      </c>
      <c r="P55" s="14">
        <v>19122</v>
      </c>
      <c r="Q55" s="14">
        <v>20554</v>
      </c>
      <c r="R55" s="14">
        <v>21773</v>
      </c>
      <c r="S55" s="14">
        <v>23438</v>
      </c>
      <c r="T55" s="14">
        <v>25213</v>
      </c>
      <c r="U55" s="14">
        <v>27463</v>
      </c>
      <c r="V55" s="14">
        <v>30275</v>
      </c>
      <c r="W55" s="14">
        <v>32367</v>
      </c>
      <c r="X55" s="14">
        <v>35254</v>
      </c>
      <c r="Y55" s="14">
        <v>38411</v>
      </c>
      <c r="Z55" s="14">
        <v>41230</v>
      </c>
      <c r="AA55" s="14">
        <v>44609</v>
      </c>
      <c r="AB55" s="14">
        <v>49939</v>
      </c>
      <c r="AC55" s="14">
        <v>54514</v>
      </c>
      <c r="AD55" s="14">
        <v>58901</v>
      </c>
      <c r="AE55" s="14">
        <v>65387</v>
      </c>
      <c r="AF55" s="14">
        <v>74716</v>
      </c>
      <c r="AG55" s="14">
        <v>84057</v>
      </c>
      <c r="AH55" s="14">
        <v>96313</v>
      </c>
      <c r="AI55" s="14">
        <v>107634</v>
      </c>
      <c r="AJ55" s="14">
        <v>118908</v>
      </c>
      <c r="AK55" s="14">
        <v>137354</v>
      </c>
      <c r="AL55" s="14">
        <v>150121</v>
      </c>
      <c r="AM55" s="14">
        <v>169806</v>
      </c>
      <c r="AN55" s="14">
        <v>180585</v>
      </c>
      <c r="AO55" s="14">
        <v>199219</v>
      </c>
      <c r="AP55" s="14">
        <v>211266</v>
      </c>
      <c r="AQ55" s="14">
        <v>223240</v>
      </c>
      <c r="AR55" s="14">
        <v>233849</v>
      </c>
      <c r="AS55" s="14">
        <v>254721</v>
      </c>
      <c r="AT55" s="14">
        <v>270035</v>
      </c>
      <c r="AU55" s="14">
        <v>281775</v>
      </c>
      <c r="AV55" s="14">
        <v>300060</v>
      </c>
      <c r="AW55" s="14">
        <v>323050</v>
      </c>
      <c r="AX55" s="14">
        <v>343211</v>
      </c>
      <c r="AY55" s="14">
        <v>360513</v>
      </c>
      <c r="AZ55" s="14">
        <v>392112</v>
      </c>
      <c r="BA55" s="14">
        <v>395716</v>
      </c>
      <c r="BB55" s="14">
        <v>435477</v>
      </c>
      <c r="BC55" s="14">
        <v>486117</v>
      </c>
      <c r="BD55" s="14">
        <v>472222</v>
      </c>
      <c r="BE55" s="14">
        <v>501212</v>
      </c>
      <c r="BF55" s="14">
        <v>549460</v>
      </c>
      <c r="BG55" s="14">
        <v>563974</v>
      </c>
      <c r="BH55" s="14">
        <v>620785</v>
      </c>
      <c r="BI55" s="14">
        <v>641552</v>
      </c>
      <c r="BJ55" s="14">
        <v>649017</v>
      </c>
      <c r="BK55" s="14">
        <v>702387</v>
      </c>
      <c r="BL55" s="14">
        <v>730484</v>
      </c>
      <c r="BM55" s="14">
        <v>705347</v>
      </c>
      <c r="BN55" s="14">
        <v>730179</v>
      </c>
      <c r="BO55" s="14">
        <v>728431</v>
      </c>
      <c r="BP55" s="14">
        <v>737471</v>
      </c>
      <c r="BQ55" s="14">
        <v>793824</v>
      </c>
      <c r="BR55" s="14">
        <v>824743</v>
      </c>
      <c r="BS55" s="45">
        <v>868008</v>
      </c>
      <c r="BT55" s="88"/>
      <c r="BU55" s="47"/>
      <c r="BV55" s="47"/>
    </row>
    <row r="56" spans="1:74" ht="14.25" x14ac:dyDescent="0.2">
      <c r="A56" s="5" t="s">
        <v>114</v>
      </c>
      <c r="B56" s="109" t="s">
        <v>213</v>
      </c>
      <c r="C56" s="14" t="s">
        <v>626</v>
      </c>
      <c r="D56" s="14" t="s">
        <v>626</v>
      </c>
      <c r="E56" s="14" t="s">
        <v>626</v>
      </c>
      <c r="F56" s="14" t="s">
        <v>626</v>
      </c>
      <c r="G56" s="14" t="s">
        <v>626</v>
      </c>
      <c r="H56" s="14" t="s">
        <v>626</v>
      </c>
      <c r="I56" s="14" t="s">
        <v>626</v>
      </c>
      <c r="J56" s="14" t="s">
        <v>626</v>
      </c>
      <c r="K56" s="14" t="s">
        <v>626</v>
      </c>
      <c r="L56" s="14" t="s">
        <v>626</v>
      </c>
      <c r="M56" s="14" t="s">
        <v>626</v>
      </c>
      <c r="N56" s="14" t="s">
        <v>626</v>
      </c>
      <c r="O56" s="14" t="s">
        <v>626</v>
      </c>
      <c r="P56" s="14" t="s">
        <v>626</v>
      </c>
      <c r="Q56" s="14" t="s">
        <v>626</v>
      </c>
      <c r="R56" s="14" t="s">
        <v>626</v>
      </c>
      <c r="S56" s="14">
        <v>5263</v>
      </c>
      <c r="T56" s="14">
        <v>5783</v>
      </c>
      <c r="U56" s="14">
        <v>6210</v>
      </c>
      <c r="V56" s="14">
        <v>6892</v>
      </c>
      <c r="W56" s="14">
        <v>7200</v>
      </c>
      <c r="X56" s="14">
        <v>7780</v>
      </c>
      <c r="Y56" s="14">
        <v>8513</v>
      </c>
      <c r="Z56" s="14">
        <v>8768</v>
      </c>
      <c r="AA56" s="14">
        <v>9321</v>
      </c>
      <c r="AB56" s="14">
        <v>10055</v>
      </c>
      <c r="AC56" s="14">
        <v>11024</v>
      </c>
      <c r="AD56" s="14">
        <v>11550</v>
      </c>
      <c r="AE56" s="14">
        <v>12748</v>
      </c>
      <c r="AF56" s="14">
        <v>14145</v>
      </c>
      <c r="AG56" s="14">
        <v>16796</v>
      </c>
      <c r="AH56" s="14">
        <v>19080</v>
      </c>
      <c r="AI56" s="14">
        <v>21930</v>
      </c>
      <c r="AJ56" s="14">
        <v>22644</v>
      </c>
      <c r="AK56" s="14">
        <v>25273</v>
      </c>
      <c r="AL56" s="14">
        <v>27461</v>
      </c>
      <c r="AM56" s="14">
        <v>31158</v>
      </c>
      <c r="AN56" s="14">
        <v>34490</v>
      </c>
      <c r="AO56" s="14">
        <v>38846</v>
      </c>
      <c r="AP56" s="14">
        <v>41946</v>
      </c>
      <c r="AQ56" s="14">
        <v>45507</v>
      </c>
      <c r="AR56" s="14">
        <v>48360</v>
      </c>
      <c r="AS56" s="14">
        <v>53146</v>
      </c>
      <c r="AT56" s="14">
        <v>54885</v>
      </c>
      <c r="AU56" s="14">
        <v>57253</v>
      </c>
      <c r="AV56" s="14">
        <v>61143</v>
      </c>
      <c r="AW56" s="14">
        <v>64312</v>
      </c>
      <c r="AX56" s="14">
        <v>69774</v>
      </c>
      <c r="AY56" s="14">
        <v>70695</v>
      </c>
      <c r="AZ56" s="14">
        <v>81762</v>
      </c>
      <c r="BA56" s="14">
        <v>97634</v>
      </c>
      <c r="BB56" s="14">
        <v>108492</v>
      </c>
      <c r="BC56" s="14">
        <v>139560</v>
      </c>
      <c r="BD56" s="14">
        <v>116126</v>
      </c>
      <c r="BE56" s="14">
        <v>115696</v>
      </c>
      <c r="BF56" s="14">
        <v>136601</v>
      </c>
      <c r="BG56" s="14">
        <v>145289</v>
      </c>
      <c r="BH56" s="14">
        <v>160663</v>
      </c>
      <c r="BI56" s="14">
        <v>172476</v>
      </c>
      <c r="BJ56" s="14">
        <v>161370</v>
      </c>
      <c r="BK56" s="14">
        <v>190366</v>
      </c>
      <c r="BL56" s="14">
        <v>187148</v>
      </c>
      <c r="BM56" s="14">
        <v>175756</v>
      </c>
      <c r="BN56" s="14">
        <v>182366</v>
      </c>
      <c r="BO56" s="14">
        <v>188574</v>
      </c>
      <c r="BP56" s="14">
        <v>194389</v>
      </c>
      <c r="BQ56" s="14">
        <v>200821</v>
      </c>
      <c r="BR56" s="14">
        <v>210588</v>
      </c>
      <c r="BS56" s="40" t="s">
        <v>875</v>
      </c>
      <c r="BT56" s="88"/>
      <c r="BU56" s="47"/>
      <c r="BV56" s="47"/>
    </row>
    <row r="57" spans="1:74" ht="14.25" x14ac:dyDescent="0.2">
      <c r="A57" s="5" t="s">
        <v>116</v>
      </c>
      <c r="B57" s="109" t="s">
        <v>110</v>
      </c>
      <c r="C57" s="14" t="s">
        <v>626</v>
      </c>
      <c r="D57" s="14" t="s">
        <v>626</v>
      </c>
      <c r="E57" s="14" t="s">
        <v>626</v>
      </c>
      <c r="F57" s="14" t="s">
        <v>626</v>
      </c>
      <c r="G57" s="14" t="s">
        <v>626</v>
      </c>
      <c r="H57" s="14" t="s">
        <v>626</v>
      </c>
      <c r="I57" s="14" t="s">
        <v>626</v>
      </c>
      <c r="J57" s="14" t="s">
        <v>626</v>
      </c>
      <c r="K57" s="14" t="s">
        <v>626</v>
      </c>
      <c r="L57" s="14" t="s">
        <v>626</v>
      </c>
      <c r="M57" s="14" t="s">
        <v>626</v>
      </c>
      <c r="N57" s="14" t="s">
        <v>626</v>
      </c>
      <c r="O57" s="14" t="s">
        <v>626</v>
      </c>
      <c r="P57" s="14" t="s">
        <v>626</v>
      </c>
      <c r="Q57" s="14" t="s">
        <v>626</v>
      </c>
      <c r="R57" s="14" t="s">
        <v>626</v>
      </c>
      <c r="S57" s="14">
        <v>3027</v>
      </c>
      <c r="T57" s="14">
        <v>3103</v>
      </c>
      <c r="U57" s="14">
        <v>3604</v>
      </c>
      <c r="V57" s="14">
        <v>3972</v>
      </c>
      <c r="W57" s="14">
        <v>4195</v>
      </c>
      <c r="X57" s="14">
        <v>4938</v>
      </c>
      <c r="Y57" s="14">
        <v>4808</v>
      </c>
      <c r="Z57" s="14">
        <v>4743</v>
      </c>
      <c r="AA57" s="14">
        <v>4898</v>
      </c>
      <c r="AB57" s="14">
        <v>5484</v>
      </c>
      <c r="AC57" s="14">
        <v>5682</v>
      </c>
      <c r="AD57" s="14">
        <v>5968</v>
      </c>
      <c r="AE57" s="14">
        <v>6481</v>
      </c>
      <c r="AF57" s="14">
        <v>8531</v>
      </c>
      <c r="AG57" s="14">
        <v>9756</v>
      </c>
      <c r="AH57" s="14">
        <v>11695</v>
      </c>
      <c r="AI57" s="14">
        <v>13324</v>
      </c>
      <c r="AJ57" s="14">
        <v>14094</v>
      </c>
      <c r="AK57" s="14">
        <v>16492</v>
      </c>
      <c r="AL57" s="14">
        <v>17429</v>
      </c>
      <c r="AM57" s="14">
        <v>18998</v>
      </c>
      <c r="AN57" s="14">
        <v>21357</v>
      </c>
      <c r="AO57" s="14">
        <v>23064</v>
      </c>
      <c r="AP57" s="14">
        <v>25400</v>
      </c>
      <c r="AQ57" s="14">
        <v>27710</v>
      </c>
      <c r="AR57" s="14">
        <v>28047</v>
      </c>
      <c r="AS57" s="14">
        <v>33684</v>
      </c>
      <c r="AT57" s="14">
        <v>33769</v>
      </c>
      <c r="AU57" s="14">
        <v>35282</v>
      </c>
      <c r="AV57" s="14">
        <v>35818</v>
      </c>
      <c r="AW57" s="14">
        <v>40680</v>
      </c>
      <c r="AX57" s="14">
        <v>42362</v>
      </c>
      <c r="AY57" s="14">
        <v>48065</v>
      </c>
      <c r="AZ57" s="14">
        <v>54363</v>
      </c>
      <c r="BA57" s="14">
        <v>40399</v>
      </c>
      <c r="BB57" s="14">
        <v>49018</v>
      </c>
      <c r="BC57" s="14">
        <v>60489</v>
      </c>
      <c r="BD57" s="14">
        <v>54297</v>
      </c>
      <c r="BE57" s="14">
        <v>63655</v>
      </c>
      <c r="BF57" s="14">
        <v>69835</v>
      </c>
      <c r="BG57" s="14">
        <v>66568</v>
      </c>
      <c r="BH57" s="14">
        <v>72648</v>
      </c>
      <c r="BI57" s="14">
        <v>60843</v>
      </c>
      <c r="BJ57" s="14">
        <v>65003</v>
      </c>
      <c r="BK57" s="14">
        <v>73671</v>
      </c>
      <c r="BL57" s="14">
        <v>83206</v>
      </c>
      <c r="BM57" s="14">
        <v>90850</v>
      </c>
      <c r="BN57" s="14">
        <v>107498</v>
      </c>
      <c r="BO57" s="14">
        <v>105905</v>
      </c>
      <c r="BP57" s="14">
        <v>110283</v>
      </c>
      <c r="BQ57" s="14">
        <v>113450</v>
      </c>
      <c r="BR57" s="14">
        <v>114607</v>
      </c>
      <c r="BS57" s="40" t="s">
        <v>876</v>
      </c>
      <c r="BT57" s="88"/>
      <c r="BU57" s="47"/>
      <c r="BV57" s="47"/>
    </row>
    <row r="58" spans="1:74" ht="14.25" x14ac:dyDescent="0.2">
      <c r="A58" s="5" t="s">
        <v>118</v>
      </c>
      <c r="B58" s="109" t="s">
        <v>112</v>
      </c>
      <c r="C58" s="14" t="s">
        <v>626</v>
      </c>
      <c r="D58" s="14" t="s">
        <v>626</v>
      </c>
      <c r="E58" s="14" t="s">
        <v>626</v>
      </c>
      <c r="F58" s="14" t="s">
        <v>626</v>
      </c>
      <c r="G58" s="14" t="s">
        <v>626</v>
      </c>
      <c r="H58" s="14" t="s">
        <v>626</v>
      </c>
      <c r="I58" s="14" t="s">
        <v>626</v>
      </c>
      <c r="J58" s="14" t="s">
        <v>626</v>
      </c>
      <c r="K58" s="14" t="s">
        <v>626</v>
      </c>
      <c r="L58" s="14" t="s">
        <v>626</v>
      </c>
      <c r="M58" s="14" t="s">
        <v>626</v>
      </c>
      <c r="N58" s="14" t="s">
        <v>626</v>
      </c>
      <c r="O58" s="14" t="s">
        <v>626</v>
      </c>
      <c r="P58" s="14" t="s">
        <v>626</v>
      </c>
      <c r="Q58" s="14" t="s">
        <v>626</v>
      </c>
      <c r="R58" s="14" t="s">
        <v>626</v>
      </c>
      <c r="S58" s="14">
        <v>14173</v>
      </c>
      <c r="T58" s="14">
        <v>15257</v>
      </c>
      <c r="U58" s="14">
        <v>16480</v>
      </c>
      <c r="V58" s="14">
        <v>18109</v>
      </c>
      <c r="W58" s="14">
        <v>19533</v>
      </c>
      <c r="X58" s="14">
        <v>20975</v>
      </c>
      <c r="Y58" s="14">
        <v>23326</v>
      </c>
      <c r="Z58" s="14">
        <v>25777</v>
      </c>
      <c r="AA58" s="14">
        <v>28278</v>
      </c>
      <c r="AB58" s="14">
        <v>32013</v>
      </c>
      <c r="AC58" s="14">
        <v>35105</v>
      </c>
      <c r="AD58" s="14">
        <v>38424</v>
      </c>
      <c r="AE58" s="14">
        <v>42880</v>
      </c>
      <c r="AF58" s="14">
        <v>48329</v>
      </c>
      <c r="AG58" s="14">
        <v>53270</v>
      </c>
      <c r="AH58" s="14">
        <v>60561</v>
      </c>
      <c r="AI58" s="14">
        <v>66608</v>
      </c>
      <c r="AJ58" s="14">
        <v>75464</v>
      </c>
      <c r="AK58" s="14">
        <v>87794</v>
      </c>
      <c r="AL58" s="14">
        <v>96535</v>
      </c>
      <c r="AM58" s="14">
        <v>109535</v>
      </c>
      <c r="AN58" s="14">
        <v>113647</v>
      </c>
      <c r="AO58" s="14">
        <v>124776</v>
      </c>
      <c r="AP58" s="14">
        <v>130434</v>
      </c>
      <c r="AQ58" s="14">
        <v>135838</v>
      </c>
      <c r="AR58" s="14">
        <v>141994</v>
      </c>
      <c r="AS58" s="14">
        <v>150972</v>
      </c>
      <c r="AT58" s="14">
        <v>162808</v>
      </c>
      <c r="AU58" s="14">
        <v>170116</v>
      </c>
      <c r="AV58" s="14">
        <v>182059</v>
      </c>
      <c r="AW58" s="14">
        <v>195650</v>
      </c>
      <c r="AX58" s="14">
        <v>206525</v>
      </c>
      <c r="AY58" s="14">
        <v>215101</v>
      </c>
      <c r="AZ58" s="14">
        <v>226971</v>
      </c>
      <c r="BA58" s="14">
        <v>227369</v>
      </c>
      <c r="BB58" s="14">
        <v>242349</v>
      </c>
      <c r="BC58" s="14">
        <v>256749</v>
      </c>
      <c r="BD58" s="14">
        <v>277856</v>
      </c>
      <c r="BE58" s="14">
        <v>282678</v>
      </c>
      <c r="BF58" s="14">
        <v>281979</v>
      </c>
      <c r="BG58" s="14">
        <v>289117</v>
      </c>
      <c r="BH58" s="14">
        <v>313252</v>
      </c>
      <c r="BI58" s="14">
        <v>336424</v>
      </c>
      <c r="BJ58" s="14">
        <v>341041</v>
      </c>
      <c r="BK58" s="14">
        <v>373754</v>
      </c>
      <c r="BL58" s="14">
        <v>388783</v>
      </c>
      <c r="BM58" s="14">
        <v>372266</v>
      </c>
      <c r="BN58" s="14">
        <v>370842</v>
      </c>
      <c r="BO58" s="14">
        <v>361275</v>
      </c>
      <c r="BP58" s="14">
        <v>366123</v>
      </c>
      <c r="BQ58" s="14">
        <v>398546</v>
      </c>
      <c r="BR58" s="14">
        <v>411141</v>
      </c>
      <c r="BS58" s="45" t="s">
        <v>1686</v>
      </c>
      <c r="BT58" s="88"/>
      <c r="BU58" s="47"/>
      <c r="BV58" s="47"/>
    </row>
    <row r="59" spans="1:74" ht="14.25" x14ac:dyDescent="0.2">
      <c r="A59" s="5" t="s">
        <v>120</v>
      </c>
      <c r="B59" s="109" t="s">
        <v>214</v>
      </c>
      <c r="C59" s="14" t="s">
        <v>626</v>
      </c>
      <c r="D59" s="14" t="s">
        <v>626</v>
      </c>
      <c r="E59" s="14" t="s">
        <v>626</v>
      </c>
      <c r="F59" s="14" t="s">
        <v>626</v>
      </c>
      <c r="G59" s="14" t="s">
        <v>626</v>
      </c>
      <c r="H59" s="14" t="s">
        <v>626</v>
      </c>
      <c r="I59" s="14" t="s">
        <v>626</v>
      </c>
      <c r="J59" s="14" t="s">
        <v>626</v>
      </c>
      <c r="K59" s="14" t="s">
        <v>626</v>
      </c>
      <c r="L59" s="14" t="s">
        <v>626</v>
      </c>
      <c r="M59" s="14" t="s">
        <v>626</v>
      </c>
      <c r="N59" s="14" t="s">
        <v>626</v>
      </c>
      <c r="O59" s="14" t="s">
        <v>626</v>
      </c>
      <c r="P59" s="14" t="s">
        <v>626</v>
      </c>
      <c r="Q59" s="14" t="s">
        <v>626</v>
      </c>
      <c r="R59" s="14" t="s">
        <v>626</v>
      </c>
      <c r="S59" s="14">
        <v>974</v>
      </c>
      <c r="T59" s="14">
        <v>1070</v>
      </c>
      <c r="U59" s="14">
        <v>1169</v>
      </c>
      <c r="V59" s="14">
        <v>1302</v>
      </c>
      <c r="W59" s="14">
        <v>1439</v>
      </c>
      <c r="X59" s="14">
        <v>1561</v>
      </c>
      <c r="Y59" s="14">
        <v>1765</v>
      </c>
      <c r="Z59" s="14">
        <v>1941</v>
      </c>
      <c r="AA59" s="14">
        <v>2112</v>
      </c>
      <c r="AB59" s="14">
        <v>2387</v>
      </c>
      <c r="AC59" s="14">
        <v>2703</v>
      </c>
      <c r="AD59" s="14">
        <v>2959</v>
      </c>
      <c r="AE59" s="14">
        <v>3279</v>
      </c>
      <c r="AF59" s="14">
        <v>3711</v>
      </c>
      <c r="AG59" s="14">
        <v>4235</v>
      </c>
      <c r="AH59" s="14">
        <v>4978</v>
      </c>
      <c r="AI59" s="14">
        <v>5771</v>
      </c>
      <c r="AJ59" s="14">
        <v>6706</v>
      </c>
      <c r="AK59" s="14">
        <v>7795</v>
      </c>
      <c r="AL59" s="14">
        <v>8697</v>
      </c>
      <c r="AM59" s="14">
        <v>10115</v>
      </c>
      <c r="AN59" s="14">
        <v>11090</v>
      </c>
      <c r="AO59" s="14">
        <v>12534</v>
      </c>
      <c r="AP59" s="14">
        <v>13486</v>
      </c>
      <c r="AQ59" s="14">
        <v>14186</v>
      </c>
      <c r="AR59" s="14">
        <v>15448</v>
      </c>
      <c r="AS59" s="14">
        <v>16919</v>
      </c>
      <c r="AT59" s="14">
        <v>18573</v>
      </c>
      <c r="AU59" s="14">
        <v>19123</v>
      </c>
      <c r="AV59" s="14">
        <v>21040</v>
      </c>
      <c r="AW59" s="14">
        <v>22407</v>
      </c>
      <c r="AX59" s="14">
        <v>24549</v>
      </c>
      <c r="AY59" s="14">
        <v>26652</v>
      </c>
      <c r="AZ59" s="14">
        <v>29016</v>
      </c>
      <c r="BA59" s="14">
        <v>30314</v>
      </c>
      <c r="BB59" s="14">
        <v>35619</v>
      </c>
      <c r="BC59" s="14">
        <v>29319</v>
      </c>
      <c r="BD59" s="14">
        <v>23943</v>
      </c>
      <c r="BE59" s="14">
        <v>39182</v>
      </c>
      <c r="BF59" s="14">
        <v>61045</v>
      </c>
      <c r="BG59" s="14">
        <v>63000</v>
      </c>
      <c r="BH59" s="14">
        <v>74223</v>
      </c>
      <c r="BI59" s="14">
        <v>71809</v>
      </c>
      <c r="BJ59" s="14">
        <v>81603</v>
      </c>
      <c r="BK59" s="14">
        <v>64596</v>
      </c>
      <c r="BL59" s="14">
        <v>71346</v>
      </c>
      <c r="BM59" s="14">
        <v>66476</v>
      </c>
      <c r="BN59" s="14">
        <v>69472</v>
      </c>
      <c r="BO59" s="14">
        <v>72677</v>
      </c>
      <c r="BP59" s="14">
        <v>66676</v>
      </c>
      <c r="BQ59" s="14">
        <v>81006</v>
      </c>
      <c r="BR59" s="14">
        <v>88408</v>
      </c>
      <c r="BS59" s="45" t="s">
        <v>1687</v>
      </c>
      <c r="BT59" s="88"/>
      <c r="BU59" s="47"/>
      <c r="BV59" s="47"/>
    </row>
    <row r="60" spans="1:74" ht="14.25" x14ac:dyDescent="0.2">
      <c r="A60" s="5" t="s">
        <v>122</v>
      </c>
      <c r="B60" s="108" t="s">
        <v>115</v>
      </c>
      <c r="C60" s="14">
        <v>25635</v>
      </c>
      <c r="D60" s="14">
        <v>28303</v>
      </c>
      <c r="E60" s="14">
        <v>30640</v>
      </c>
      <c r="F60" s="14">
        <v>33627</v>
      </c>
      <c r="G60" s="14">
        <v>37533</v>
      </c>
      <c r="H60" s="14">
        <v>41176</v>
      </c>
      <c r="I60" s="14">
        <v>45377</v>
      </c>
      <c r="J60" s="14">
        <v>49079</v>
      </c>
      <c r="K60" s="14">
        <v>53109</v>
      </c>
      <c r="L60" s="14">
        <v>56657</v>
      </c>
      <c r="M60" s="14">
        <v>60739</v>
      </c>
      <c r="N60" s="14">
        <v>65106</v>
      </c>
      <c r="O60" s="14">
        <v>69729</v>
      </c>
      <c r="P60" s="14">
        <v>74644</v>
      </c>
      <c r="Q60" s="14">
        <v>79324</v>
      </c>
      <c r="R60" s="14">
        <v>84481</v>
      </c>
      <c r="S60" s="14">
        <v>89328</v>
      </c>
      <c r="T60" s="14">
        <v>95707</v>
      </c>
      <c r="U60" s="14">
        <v>102662</v>
      </c>
      <c r="V60" s="14">
        <v>110458</v>
      </c>
      <c r="W60" s="14">
        <v>118796</v>
      </c>
      <c r="X60" s="14">
        <v>129458</v>
      </c>
      <c r="Y60" s="14">
        <v>142236</v>
      </c>
      <c r="Z60" s="14">
        <v>152963</v>
      </c>
      <c r="AA60" s="14">
        <v>169951</v>
      </c>
      <c r="AB60" s="14">
        <v>185527</v>
      </c>
      <c r="AC60" s="14">
        <v>204486</v>
      </c>
      <c r="AD60" s="14">
        <v>225020</v>
      </c>
      <c r="AE60" s="14">
        <v>249817</v>
      </c>
      <c r="AF60" s="14">
        <v>274717</v>
      </c>
      <c r="AG60" s="14">
        <v>306747</v>
      </c>
      <c r="AH60" s="14">
        <v>352006</v>
      </c>
      <c r="AI60" s="14">
        <v>395906</v>
      </c>
      <c r="AJ60" s="14">
        <v>449497</v>
      </c>
      <c r="AK60" s="14">
        <v>505501</v>
      </c>
      <c r="AL60" s="14">
        <v>547565</v>
      </c>
      <c r="AM60" s="14">
        <v>614735</v>
      </c>
      <c r="AN60" s="14">
        <v>680617</v>
      </c>
      <c r="AO60" s="14">
        <v>743799</v>
      </c>
      <c r="AP60" s="14">
        <v>805655</v>
      </c>
      <c r="AQ60" s="14">
        <v>851277</v>
      </c>
      <c r="AR60" s="14">
        <v>916803</v>
      </c>
      <c r="AS60" s="14">
        <v>981645</v>
      </c>
      <c r="AT60" s="14">
        <v>1047513</v>
      </c>
      <c r="AU60" s="14">
        <v>1106949</v>
      </c>
      <c r="AV60" s="14">
        <v>1192701</v>
      </c>
      <c r="AW60" s="14">
        <v>1256277</v>
      </c>
      <c r="AX60" s="14">
        <v>1319232</v>
      </c>
      <c r="AY60" s="14">
        <v>1407407</v>
      </c>
      <c r="AZ60" s="14">
        <v>1490009</v>
      </c>
      <c r="BA60" s="14">
        <v>1623098</v>
      </c>
      <c r="BB60" s="14">
        <v>1722982</v>
      </c>
      <c r="BC60" s="14">
        <v>1852948</v>
      </c>
      <c r="BD60" s="14">
        <v>1992384</v>
      </c>
      <c r="BE60" s="14">
        <v>2156688</v>
      </c>
      <c r="BF60" s="14">
        <v>2246377</v>
      </c>
      <c r="BG60" s="14">
        <v>2331730</v>
      </c>
      <c r="BH60" s="14">
        <v>2424253</v>
      </c>
      <c r="BI60" s="14">
        <v>2641063</v>
      </c>
      <c r="BJ60" s="14">
        <v>2770707</v>
      </c>
      <c r="BK60" s="14">
        <v>2877106</v>
      </c>
      <c r="BL60" s="14">
        <v>2804513</v>
      </c>
      <c r="BM60" s="14">
        <v>2874032</v>
      </c>
      <c r="BN60" s="14">
        <v>2951552</v>
      </c>
      <c r="BO60" s="14">
        <v>3052428</v>
      </c>
      <c r="BP60" s="14">
        <v>3228985</v>
      </c>
      <c r="BQ60" s="14">
        <v>3295459</v>
      </c>
      <c r="BR60" s="14">
        <v>3470572</v>
      </c>
      <c r="BS60" s="45">
        <v>3635588</v>
      </c>
      <c r="BT60" s="88"/>
      <c r="BU60" s="47"/>
      <c r="BV60" s="47"/>
    </row>
    <row r="61" spans="1:74" ht="14.25" x14ac:dyDescent="0.2">
      <c r="A61" s="5" t="s">
        <v>124</v>
      </c>
      <c r="B61" s="108" t="s">
        <v>117</v>
      </c>
      <c r="C61" s="14">
        <v>5872</v>
      </c>
      <c r="D61" s="14">
        <v>6718</v>
      </c>
      <c r="E61" s="14">
        <v>7554</v>
      </c>
      <c r="F61" s="14">
        <v>8186</v>
      </c>
      <c r="G61" s="14">
        <v>9247</v>
      </c>
      <c r="H61" s="14">
        <v>10347</v>
      </c>
      <c r="I61" s="14">
        <v>11540</v>
      </c>
      <c r="J61" s="14">
        <v>12340</v>
      </c>
      <c r="K61" s="14">
        <v>13391</v>
      </c>
      <c r="L61" s="14">
        <v>14469</v>
      </c>
      <c r="M61" s="14">
        <v>15603</v>
      </c>
      <c r="N61" s="14">
        <v>16832</v>
      </c>
      <c r="O61" s="14">
        <v>18090</v>
      </c>
      <c r="P61" s="14">
        <v>19469</v>
      </c>
      <c r="Q61" s="14">
        <v>20611</v>
      </c>
      <c r="R61" s="14">
        <v>21108</v>
      </c>
      <c r="S61" s="14">
        <v>21978</v>
      </c>
      <c r="T61" s="14">
        <v>24130</v>
      </c>
      <c r="U61" s="14">
        <v>26355</v>
      </c>
      <c r="V61" s="14">
        <v>29036</v>
      </c>
      <c r="W61" s="14">
        <v>32338</v>
      </c>
      <c r="X61" s="14">
        <v>36240</v>
      </c>
      <c r="Y61" s="14">
        <v>40881</v>
      </c>
      <c r="Z61" s="14">
        <v>43971</v>
      </c>
      <c r="AA61" s="14">
        <v>48516</v>
      </c>
      <c r="AB61" s="14">
        <v>52895</v>
      </c>
      <c r="AC61" s="14">
        <v>56632</v>
      </c>
      <c r="AD61" s="14">
        <v>64262</v>
      </c>
      <c r="AE61" s="14">
        <v>73444</v>
      </c>
      <c r="AF61" s="14">
        <v>80214</v>
      </c>
      <c r="AG61" s="14">
        <v>94759</v>
      </c>
      <c r="AH61" s="14">
        <v>112417</v>
      </c>
      <c r="AI61" s="14">
        <v>124802</v>
      </c>
      <c r="AJ61" s="14">
        <v>137440</v>
      </c>
      <c r="AK61" s="14">
        <v>154715</v>
      </c>
      <c r="AL61" s="14">
        <v>167821</v>
      </c>
      <c r="AM61" s="14">
        <v>194217</v>
      </c>
      <c r="AN61" s="14">
        <v>213761</v>
      </c>
      <c r="AO61" s="14">
        <v>234205</v>
      </c>
      <c r="AP61" s="14">
        <v>262811</v>
      </c>
      <c r="AQ61" s="14">
        <v>283248</v>
      </c>
      <c r="AR61" s="14">
        <v>302496</v>
      </c>
      <c r="AS61" s="14">
        <v>323262</v>
      </c>
      <c r="AT61" s="14">
        <v>347212</v>
      </c>
      <c r="AU61" s="14">
        <v>382122</v>
      </c>
      <c r="AV61" s="14">
        <v>419771</v>
      </c>
      <c r="AW61" s="14">
        <v>440032</v>
      </c>
      <c r="AX61" s="14">
        <v>453339</v>
      </c>
      <c r="AY61" s="14">
        <v>488809</v>
      </c>
      <c r="AZ61" s="14">
        <v>527756</v>
      </c>
      <c r="BA61" s="14">
        <v>578583</v>
      </c>
      <c r="BB61" s="14">
        <v>639809</v>
      </c>
      <c r="BC61" s="14">
        <v>679479</v>
      </c>
      <c r="BD61" s="14">
        <v>750436</v>
      </c>
      <c r="BE61" s="14">
        <v>817492</v>
      </c>
      <c r="BF61" s="14">
        <v>835186</v>
      </c>
      <c r="BG61" s="14">
        <v>866781</v>
      </c>
      <c r="BH61" s="14">
        <v>890279</v>
      </c>
      <c r="BI61" s="14">
        <v>991844</v>
      </c>
      <c r="BJ61" s="14">
        <v>1048838</v>
      </c>
      <c r="BK61" s="14">
        <v>1040521</v>
      </c>
      <c r="BL61" s="14">
        <v>907226</v>
      </c>
      <c r="BM61" s="14">
        <v>969254</v>
      </c>
      <c r="BN61" s="14">
        <v>1005832</v>
      </c>
      <c r="BO61" s="14">
        <v>1038026</v>
      </c>
      <c r="BP61" s="14">
        <v>1142684</v>
      </c>
      <c r="BQ61" s="14">
        <v>1150177</v>
      </c>
      <c r="BR61" s="14">
        <v>1222890</v>
      </c>
      <c r="BS61" s="45">
        <v>1275451</v>
      </c>
      <c r="BT61" s="88"/>
      <c r="BU61" s="47"/>
      <c r="BV61" s="47"/>
    </row>
    <row r="62" spans="1:74" ht="14.25" x14ac:dyDescent="0.2">
      <c r="A62" s="5" t="s">
        <v>126</v>
      </c>
      <c r="B62" s="109" t="s">
        <v>119</v>
      </c>
      <c r="C62" s="14" t="s">
        <v>626</v>
      </c>
      <c r="D62" s="14" t="s">
        <v>626</v>
      </c>
      <c r="E62" s="14" t="s">
        <v>626</v>
      </c>
      <c r="F62" s="14" t="s">
        <v>626</v>
      </c>
      <c r="G62" s="14" t="s">
        <v>626</v>
      </c>
      <c r="H62" s="14" t="s">
        <v>626</v>
      </c>
      <c r="I62" s="14" t="s">
        <v>626</v>
      </c>
      <c r="J62" s="14" t="s">
        <v>626</v>
      </c>
      <c r="K62" s="14" t="s">
        <v>626</v>
      </c>
      <c r="L62" s="14" t="s">
        <v>626</v>
      </c>
      <c r="M62" s="14" t="s">
        <v>626</v>
      </c>
      <c r="N62" s="14" t="s">
        <v>626</v>
      </c>
      <c r="O62" s="14" t="s">
        <v>626</v>
      </c>
      <c r="P62" s="14" t="s">
        <v>626</v>
      </c>
      <c r="Q62" s="14" t="s">
        <v>626</v>
      </c>
      <c r="R62" s="14" t="s">
        <v>626</v>
      </c>
      <c r="S62" s="14">
        <v>10584</v>
      </c>
      <c r="T62" s="14">
        <v>11541</v>
      </c>
      <c r="U62" s="14">
        <v>12530</v>
      </c>
      <c r="V62" s="14">
        <v>13975</v>
      </c>
      <c r="W62" s="14">
        <v>15696</v>
      </c>
      <c r="X62" s="14">
        <v>17488</v>
      </c>
      <c r="Y62" s="14">
        <v>21319</v>
      </c>
      <c r="Z62" s="14">
        <v>24089</v>
      </c>
      <c r="AA62" s="14">
        <v>24804</v>
      </c>
      <c r="AB62" s="14">
        <v>26243</v>
      </c>
      <c r="AC62" s="14">
        <v>29608</v>
      </c>
      <c r="AD62" s="14">
        <v>35583</v>
      </c>
      <c r="AE62" s="14">
        <v>39690</v>
      </c>
      <c r="AF62" s="14">
        <v>43503</v>
      </c>
      <c r="AG62" s="14">
        <v>49588</v>
      </c>
      <c r="AH62" s="14">
        <v>58758</v>
      </c>
      <c r="AI62" s="14">
        <v>67988</v>
      </c>
      <c r="AJ62" s="14">
        <v>72916</v>
      </c>
      <c r="AK62" s="14">
        <v>80902</v>
      </c>
      <c r="AL62" s="14">
        <v>84118</v>
      </c>
      <c r="AM62" s="14">
        <v>98840</v>
      </c>
      <c r="AN62" s="14">
        <v>105790</v>
      </c>
      <c r="AO62" s="14">
        <v>119742</v>
      </c>
      <c r="AP62" s="14">
        <v>141275</v>
      </c>
      <c r="AQ62" s="14">
        <v>152540</v>
      </c>
      <c r="AR62" s="14">
        <v>152691</v>
      </c>
      <c r="AS62" s="14">
        <v>159685</v>
      </c>
      <c r="AT62" s="14">
        <v>171854</v>
      </c>
      <c r="AU62" s="14">
        <v>189680</v>
      </c>
      <c r="AV62" s="14">
        <v>203692</v>
      </c>
      <c r="AW62" s="14">
        <v>211196</v>
      </c>
      <c r="AX62" s="14">
        <v>215121</v>
      </c>
      <c r="AY62" s="14">
        <v>220343</v>
      </c>
      <c r="AZ62" s="14">
        <v>231268</v>
      </c>
      <c r="BA62" s="14">
        <v>234130</v>
      </c>
      <c r="BB62" s="14">
        <v>269056</v>
      </c>
      <c r="BC62" s="14">
        <v>308675</v>
      </c>
      <c r="BD62" s="14">
        <v>328034</v>
      </c>
      <c r="BE62" s="14">
        <v>354651</v>
      </c>
      <c r="BF62" s="14">
        <v>401612</v>
      </c>
      <c r="BG62" s="14">
        <v>419209</v>
      </c>
      <c r="BH62" s="14">
        <v>390442</v>
      </c>
      <c r="BI62" s="14">
        <v>426193</v>
      </c>
      <c r="BJ62" s="14">
        <v>436701</v>
      </c>
      <c r="BK62" s="14">
        <v>420460</v>
      </c>
      <c r="BL62" s="14">
        <v>417408</v>
      </c>
      <c r="BM62" s="14">
        <v>399458</v>
      </c>
      <c r="BN62" s="14">
        <v>410157</v>
      </c>
      <c r="BO62" s="14">
        <v>437783</v>
      </c>
      <c r="BP62" s="14">
        <v>484085</v>
      </c>
      <c r="BQ62" s="14">
        <v>483174</v>
      </c>
      <c r="BR62" s="14">
        <v>488004</v>
      </c>
      <c r="BS62" s="40" t="s">
        <v>877</v>
      </c>
      <c r="BT62" s="88"/>
      <c r="BU62" s="47"/>
      <c r="BV62" s="47"/>
    </row>
    <row r="63" spans="1:74" ht="14.25" x14ac:dyDescent="0.2">
      <c r="A63" s="5" t="s">
        <v>128</v>
      </c>
      <c r="B63" s="109" t="s">
        <v>121</v>
      </c>
      <c r="C63" s="14" t="s">
        <v>626</v>
      </c>
      <c r="D63" s="14" t="s">
        <v>626</v>
      </c>
      <c r="E63" s="14" t="s">
        <v>626</v>
      </c>
      <c r="F63" s="14" t="s">
        <v>626</v>
      </c>
      <c r="G63" s="14" t="s">
        <v>626</v>
      </c>
      <c r="H63" s="14" t="s">
        <v>626</v>
      </c>
      <c r="I63" s="14" t="s">
        <v>626</v>
      </c>
      <c r="J63" s="14" t="s">
        <v>626</v>
      </c>
      <c r="K63" s="14" t="s">
        <v>626</v>
      </c>
      <c r="L63" s="14" t="s">
        <v>626</v>
      </c>
      <c r="M63" s="14" t="s">
        <v>626</v>
      </c>
      <c r="N63" s="14" t="s">
        <v>626</v>
      </c>
      <c r="O63" s="14" t="s">
        <v>626</v>
      </c>
      <c r="P63" s="14" t="s">
        <v>626</v>
      </c>
      <c r="Q63" s="14" t="s">
        <v>626</v>
      </c>
      <c r="R63" s="14" t="s">
        <v>626</v>
      </c>
      <c r="S63" s="14">
        <v>1444</v>
      </c>
      <c r="T63" s="14">
        <v>1598</v>
      </c>
      <c r="U63" s="14">
        <v>2006</v>
      </c>
      <c r="V63" s="14">
        <v>2482</v>
      </c>
      <c r="W63" s="14">
        <v>3261</v>
      </c>
      <c r="X63" s="14">
        <v>4159</v>
      </c>
      <c r="Y63" s="14">
        <v>3510</v>
      </c>
      <c r="Z63" s="14">
        <v>2483</v>
      </c>
      <c r="AA63" s="14">
        <v>3773</v>
      </c>
      <c r="AB63" s="14">
        <v>4341</v>
      </c>
      <c r="AC63" s="14">
        <v>3601</v>
      </c>
      <c r="AD63" s="14">
        <v>3139</v>
      </c>
      <c r="AE63" s="14">
        <v>4667</v>
      </c>
      <c r="AF63" s="14">
        <v>4703</v>
      </c>
      <c r="AG63" s="14">
        <v>6947</v>
      </c>
      <c r="AH63" s="14">
        <v>8651</v>
      </c>
      <c r="AI63" s="14">
        <v>9561</v>
      </c>
      <c r="AJ63" s="14">
        <v>9192</v>
      </c>
      <c r="AK63" s="14">
        <v>10083</v>
      </c>
      <c r="AL63" s="14">
        <v>11480</v>
      </c>
      <c r="AM63" s="14">
        <v>20515</v>
      </c>
      <c r="AN63" s="14">
        <v>20963</v>
      </c>
      <c r="AO63" s="14">
        <v>26121</v>
      </c>
      <c r="AP63" s="14">
        <v>29990</v>
      </c>
      <c r="AQ63" s="14">
        <v>41425</v>
      </c>
      <c r="AR63" s="14">
        <v>43493</v>
      </c>
      <c r="AS63" s="14">
        <v>45789</v>
      </c>
      <c r="AT63" s="14">
        <v>43214</v>
      </c>
      <c r="AU63" s="14">
        <v>46886</v>
      </c>
      <c r="AV63" s="14">
        <v>53594</v>
      </c>
      <c r="AW63" s="14">
        <v>63925</v>
      </c>
      <c r="AX63" s="14">
        <v>58814</v>
      </c>
      <c r="AY63" s="14">
        <v>72748</v>
      </c>
      <c r="AZ63" s="14">
        <v>94591</v>
      </c>
      <c r="BA63" s="14">
        <v>120282</v>
      </c>
      <c r="BB63" s="14">
        <v>119663</v>
      </c>
      <c r="BC63" s="14">
        <v>118352</v>
      </c>
      <c r="BD63" s="14">
        <v>131042</v>
      </c>
      <c r="BE63" s="14">
        <v>183338</v>
      </c>
      <c r="BF63" s="14">
        <v>163355</v>
      </c>
      <c r="BG63" s="14">
        <v>145017</v>
      </c>
      <c r="BH63" s="14">
        <v>156039</v>
      </c>
      <c r="BI63" s="14">
        <v>195402</v>
      </c>
      <c r="BJ63" s="14">
        <v>223633</v>
      </c>
      <c r="BK63" s="14">
        <v>200617</v>
      </c>
      <c r="BL63" s="14">
        <v>119930</v>
      </c>
      <c r="BM63" s="14">
        <v>186701</v>
      </c>
      <c r="BN63" s="14">
        <v>199473</v>
      </c>
      <c r="BO63" s="14">
        <v>190332</v>
      </c>
      <c r="BP63" s="14">
        <v>218992</v>
      </c>
      <c r="BQ63" s="14">
        <v>219734</v>
      </c>
      <c r="BR63" s="14">
        <v>244193</v>
      </c>
      <c r="BS63" s="40" t="s">
        <v>878</v>
      </c>
      <c r="BT63" s="88"/>
      <c r="BU63" s="47"/>
      <c r="BV63" s="47"/>
    </row>
    <row r="64" spans="1:74" ht="14.25" x14ac:dyDescent="0.2">
      <c r="A64" s="5" t="s">
        <v>130</v>
      </c>
      <c r="B64" s="109" t="s">
        <v>123</v>
      </c>
      <c r="C64" s="14" t="s">
        <v>626</v>
      </c>
      <c r="D64" s="14" t="s">
        <v>626</v>
      </c>
      <c r="E64" s="14" t="s">
        <v>626</v>
      </c>
      <c r="F64" s="14" t="s">
        <v>626</v>
      </c>
      <c r="G64" s="14" t="s">
        <v>626</v>
      </c>
      <c r="H64" s="14" t="s">
        <v>626</v>
      </c>
      <c r="I64" s="14" t="s">
        <v>626</v>
      </c>
      <c r="J64" s="14" t="s">
        <v>626</v>
      </c>
      <c r="K64" s="14" t="s">
        <v>626</v>
      </c>
      <c r="L64" s="14" t="s">
        <v>626</v>
      </c>
      <c r="M64" s="14" t="s">
        <v>626</v>
      </c>
      <c r="N64" s="14" t="s">
        <v>626</v>
      </c>
      <c r="O64" s="14" t="s">
        <v>626</v>
      </c>
      <c r="P64" s="14" t="s">
        <v>626</v>
      </c>
      <c r="Q64" s="14" t="s">
        <v>626</v>
      </c>
      <c r="R64" s="14" t="s">
        <v>626</v>
      </c>
      <c r="S64" s="14">
        <v>9750</v>
      </c>
      <c r="T64" s="14">
        <v>10747</v>
      </c>
      <c r="U64" s="14">
        <v>11598</v>
      </c>
      <c r="V64" s="14">
        <v>12361</v>
      </c>
      <c r="W64" s="14">
        <v>13141</v>
      </c>
      <c r="X64" s="14">
        <v>14333</v>
      </c>
      <c r="Y64" s="14">
        <v>15768</v>
      </c>
      <c r="Z64" s="14">
        <v>17097</v>
      </c>
      <c r="AA64" s="14">
        <v>19609</v>
      </c>
      <c r="AB64" s="14">
        <v>21946</v>
      </c>
      <c r="AC64" s="14">
        <v>23081</v>
      </c>
      <c r="AD64" s="14">
        <v>25021</v>
      </c>
      <c r="AE64" s="14">
        <v>28507</v>
      </c>
      <c r="AF64" s="14">
        <v>31462</v>
      </c>
      <c r="AG64" s="14">
        <v>37576</v>
      </c>
      <c r="AH64" s="14">
        <v>44066</v>
      </c>
      <c r="AI64" s="14">
        <v>46184</v>
      </c>
      <c r="AJ64" s="14">
        <v>53697</v>
      </c>
      <c r="AK64" s="14">
        <v>60194</v>
      </c>
      <c r="AL64" s="14">
        <v>68842</v>
      </c>
      <c r="AM64" s="14">
        <v>70684</v>
      </c>
      <c r="AN64" s="14">
        <v>82366</v>
      </c>
      <c r="AO64" s="14">
        <v>81790</v>
      </c>
      <c r="AP64" s="14">
        <v>84302</v>
      </c>
      <c r="AQ64" s="14">
        <v>81876</v>
      </c>
      <c r="AR64" s="14">
        <v>99519</v>
      </c>
      <c r="AS64" s="14">
        <v>111107</v>
      </c>
      <c r="AT64" s="14">
        <v>124580</v>
      </c>
      <c r="AU64" s="14">
        <v>137720</v>
      </c>
      <c r="AV64" s="14">
        <v>153456</v>
      </c>
      <c r="AW64" s="14">
        <v>154953</v>
      </c>
      <c r="AX64" s="14">
        <v>169952</v>
      </c>
      <c r="AY64" s="14">
        <v>185600</v>
      </c>
      <c r="AZ64" s="14">
        <v>191601</v>
      </c>
      <c r="BA64" s="14">
        <v>216715</v>
      </c>
      <c r="BB64" s="14">
        <v>237630</v>
      </c>
      <c r="BC64" s="14">
        <v>235128</v>
      </c>
      <c r="BD64" s="14">
        <v>275761</v>
      </c>
      <c r="BE64" s="14">
        <v>262717</v>
      </c>
      <c r="BF64" s="14">
        <v>251702</v>
      </c>
      <c r="BG64" s="14">
        <v>280436</v>
      </c>
      <c r="BH64" s="14">
        <v>320255</v>
      </c>
      <c r="BI64" s="14">
        <v>343555</v>
      </c>
      <c r="BJ64" s="14">
        <v>363782</v>
      </c>
      <c r="BK64" s="14">
        <v>392633</v>
      </c>
      <c r="BL64" s="14">
        <v>339636</v>
      </c>
      <c r="BM64" s="14">
        <v>357572</v>
      </c>
      <c r="BN64" s="14">
        <v>365176</v>
      </c>
      <c r="BO64" s="14">
        <v>379452</v>
      </c>
      <c r="BP64" s="14">
        <v>402646</v>
      </c>
      <c r="BQ64" s="14">
        <v>410277</v>
      </c>
      <c r="BR64" s="14">
        <v>450336</v>
      </c>
      <c r="BS64" s="45" t="s">
        <v>1688</v>
      </c>
      <c r="BT64" s="88"/>
      <c r="BU64" s="47"/>
      <c r="BV64" s="47"/>
    </row>
    <row r="65" spans="1:74" ht="14.25" x14ac:dyDescent="0.2">
      <c r="A65" s="5" t="s">
        <v>132</v>
      </c>
      <c r="B65" s="109" t="s">
        <v>125</v>
      </c>
      <c r="C65" s="14" t="s">
        <v>626</v>
      </c>
      <c r="D65" s="14" t="s">
        <v>626</v>
      </c>
      <c r="E65" s="14" t="s">
        <v>626</v>
      </c>
      <c r="F65" s="14" t="s">
        <v>626</v>
      </c>
      <c r="G65" s="14" t="s">
        <v>626</v>
      </c>
      <c r="H65" s="14" t="s">
        <v>626</v>
      </c>
      <c r="I65" s="14" t="s">
        <v>626</v>
      </c>
      <c r="J65" s="14" t="s">
        <v>626</v>
      </c>
      <c r="K65" s="14" t="s">
        <v>626</v>
      </c>
      <c r="L65" s="14" t="s">
        <v>626</v>
      </c>
      <c r="M65" s="14" t="s">
        <v>626</v>
      </c>
      <c r="N65" s="14" t="s">
        <v>626</v>
      </c>
      <c r="O65" s="14" t="s">
        <v>626</v>
      </c>
      <c r="P65" s="14" t="s">
        <v>626</v>
      </c>
      <c r="Q65" s="14" t="s">
        <v>626</v>
      </c>
      <c r="R65" s="14" t="s">
        <v>626</v>
      </c>
      <c r="S65" s="14">
        <v>201</v>
      </c>
      <c r="T65" s="14">
        <v>244</v>
      </c>
      <c r="U65" s="14">
        <v>220</v>
      </c>
      <c r="V65" s="14">
        <v>217</v>
      </c>
      <c r="W65" s="14">
        <v>241</v>
      </c>
      <c r="X65" s="14">
        <v>261</v>
      </c>
      <c r="Y65" s="14">
        <v>284</v>
      </c>
      <c r="Z65" s="14">
        <v>302</v>
      </c>
      <c r="AA65" s="14">
        <v>330</v>
      </c>
      <c r="AB65" s="14">
        <v>364</v>
      </c>
      <c r="AC65" s="14">
        <v>342</v>
      </c>
      <c r="AD65" s="14">
        <v>520</v>
      </c>
      <c r="AE65" s="14">
        <v>580</v>
      </c>
      <c r="AF65" s="14">
        <v>546</v>
      </c>
      <c r="AG65" s="14">
        <v>649</v>
      </c>
      <c r="AH65" s="14">
        <v>942</v>
      </c>
      <c r="AI65" s="14">
        <v>1069</v>
      </c>
      <c r="AJ65" s="14">
        <v>1634</v>
      </c>
      <c r="AK65" s="14">
        <v>3535</v>
      </c>
      <c r="AL65" s="14">
        <v>3381</v>
      </c>
      <c r="AM65" s="14">
        <v>4178</v>
      </c>
      <c r="AN65" s="14">
        <v>4642</v>
      </c>
      <c r="AO65" s="14">
        <v>6552</v>
      </c>
      <c r="AP65" s="14">
        <v>7244</v>
      </c>
      <c r="AQ65" s="14">
        <v>7406</v>
      </c>
      <c r="AR65" s="14">
        <v>6792</v>
      </c>
      <c r="AS65" s="14">
        <v>6680</v>
      </c>
      <c r="AT65" s="14">
        <v>7564</v>
      </c>
      <c r="AU65" s="14">
        <v>7836</v>
      </c>
      <c r="AV65" s="14">
        <v>9028</v>
      </c>
      <c r="AW65" s="14">
        <v>9958</v>
      </c>
      <c r="AX65" s="14">
        <v>9452</v>
      </c>
      <c r="AY65" s="14">
        <v>10118</v>
      </c>
      <c r="AZ65" s="14">
        <v>10297</v>
      </c>
      <c r="BA65" s="14">
        <v>7455</v>
      </c>
      <c r="BB65" s="14">
        <v>13459</v>
      </c>
      <c r="BC65" s="14">
        <v>17324</v>
      </c>
      <c r="BD65" s="14">
        <v>15600</v>
      </c>
      <c r="BE65" s="14">
        <v>16786</v>
      </c>
      <c r="BF65" s="14">
        <v>18517</v>
      </c>
      <c r="BG65" s="14">
        <v>22119</v>
      </c>
      <c r="BH65" s="14">
        <v>23543</v>
      </c>
      <c r="BI65" s="14">
        <v>26693</v>
      </c>
      <c r="BJ65" s="14">
        <v>24722</v>
      </c>
      <c r="BK65" s="14">
        <v>26811</v>
      </c>
      <c r="BL65" s="14">
        <v>30252</v>
      </c>
      <c r="BM65" s="14">
        <v>25524</v>
      </c>
      <c r="BN65" s="14">
        <v>31026</v>
      </c>
      <c r="BO65" s="14">
        <v>30458</v>
      </c>
      <c r="BP65" s="14">
        <v>36960</v>
      </c>
      <c r="BQ65" s="14">
        <v>36993</v>
      </c>
      <c r="BR65" s="14">
        <v>40356</v>
      </c>
      <c r="BS65" s="40" t="s">
        <v>879</v>
      </c>
      <c r="BT65" s="88"/>
      <c r="BU65" s="47"/>
      <c r="BV65" s="47"/>
    </row>
    <row r="66" spans="1:74" ht="14.25" x14ac:dyDescent="0.2">
      <c r="A66" s="5" t="s">
        <v>134</v>
      </c>
      <c r="B66" s="108" t="s">
        <v>127</v>
      </c>
      <c r="C66" s="14">
        <v>19764</v>
      </c>
      <c r="D66" s="14">
        <v>21585</v>
      </c>
      <c r="E66" s="14">
        <v>23086</v>
      </c>
      <c r="F66" s="14">
        <v>25441</v>
      </c>
      <c r="G66" s="14">
        <v>28286</v>
      </c>
      <c r="H66" s="14">
        <v>30829</v>
      </c>
      <c r="I66" s="14">
        <v>33837</v>
      </c>
      <c r="J66" s="14">
        <v>36739</v>
      </c>
      <c r="K66" s="14">
        <v>39718</v>
      </c>
      <c r="L66" s="14">
        <v>42188</v>
      </c>
      <c r="M66" s="14">
        <v>45137</v>
      </c>
      <c r="N66" s="14">
        <v>48273</v>
      </c>
      <c r="O66" s="14">
        <v>51639</v>
      </c>
      <c r="P66" s="14">
        <v>55175</v>
      </c>
      <c r="Q66" s="14">
        <v>58713</v>
      </c>
      <c r="R66" s="14">
        <v>63373</v>
      </c>
      <c r="S66" s="14">
        <v>67349</v>
      </c>
      <c r="T66" s="14">
        <v>71577</v>
      </c>
      <c r="U66" s="14">
        <v>76307</v>
      </c>
      <c r="V66" s="14">
        <v>81422</v>
      </c>
      <c r="W66" s="14">
        <v>86458</v>
      </c>
      <c r="X66" s="14">
        <v>93218</v>
      </c>
      <c r="Y66" s="14">
        <v>101355</v>
      </c>
      <c r="Z66" s="14">
        <v>108992</v>
      </c>
      <c r="AA66" s="14">
        <v>121435</v>
      </c>
      <c r="AB66" s="14">
        <v>132632</v>
      </c>
      <c r="AC66" s="14">
        <v>147855</v>
      </c>
      <c r="AD66" s="14">
        <v>160757</v>
      </c>
      <c r="AE66" s="14">
        <v>176373</v>
      </c>
      <c r="AF66" s="14">
        <v>194503</v>
      </c>
      <c r="AG66" s="14">
        <v>211987</v>
      </c>
      <c r="AH66" s="14">
        <v>239589</v>
      </c>
      <c r="AI66" s="14">
        <v>271103</v>
      </c>
      <c r="AJ66" s="14">
        <v>312057</v>
      </c>
      <c r="AK66" s="14">
        <v>350786</v>
      </c>
      <c r="AL66" s="14">
        <v>379743</v>
      </c>
      <c r="AM66" s="14">
        <v>420518</v>
      </c>
      <c r="AN66" s="14">
        <v>466857</v>
      </c>
      <c r="AO66" s="14">
        <v>509594</v>
      </c>
      <c r="AP66" s="14">
        <v>542844</v>
      </c>
      <c r="AQ66" s="14">
        <v>568029</v>
      </c>
      <c r="AR66" s="14">
        <v>614307</v>
      </c>
      <c r="AS66" s="14">
        <v>658383</v>
      </c>
      <c r="AT66" s="14">
        <v>700301</v>
      </c>
      <c r="AU66" s="14">
        <v>724827</v>
      </c>
      <c r="AV66" s="14">
        <v>772930</v>
      </c>
      <c r="AW66" s="14">
        <v>816245</v>
      </c>
      <c r="AX66" s="14">
        <v>865893</v>
      </c>
      <c r="AY66" s="14">
        <v>918598</v>
      </c>
      <c r="AZ66" s="14">
        <v>962252</v>
      </c>
      <c r="BA66" s="14">
        <v>1044516</v>
      </c>
      <c r="BB66" s="14">
        <v>1083173</v>
      </c>
      <c r="BC66" s="14">
        <v>1173468</v>
      </c>
      <c r="BD66" s="14">
        <v>1241947</v>
      </c>
      <c r="BE66" s="14">
        <v>1339196</v>
      </c>
      <c r="BF66" s="14">
        <v>1411191</v>
      </c>
      <c r="BG66" s="14">
        <v>1464949</v>
      </c>
      <c r="BH66" s="14">
        <v>1533974</v>
      </c>
      <c r="BI66" s="14">
        <v>1649219</v>
      </c>
      <c r="BJ66" s="14">
        <v>1721869</v>
      </c>
      <c r="BK66" s="14">
        <v>1836585</v>
      </c>
      <c r="BL66" s="14">
        <v>1897287</v>
      </c>
      <c r="BM66" s="14">
        <v>1904778</v>
      </c>
      <c r="BN66" s="14">
        <v>1945721</v>
      </c>
      <c r="BO66" s="14">
        <v>2014402</v>
      </c>
      <c r="BP66" s="14">
        <v>2086301</v>
      </c>
      <c r="BQ66" s="14">
        <v>2145282</v>
      </c>
      <c r="BR66" s="14">
        <v>2247682</v>
      </c>
      <c r="BS66" s="45">
        <v>2360137</v>
      </c>
      <c r="BT66" s="88"/>
      <c r="BU66" s="47"/>
      <c r="BV66" s="47"/>
    </row>
    <row r="67" spans="1:74" ht="14.25" x14ac:dyDescent="0.2">
      <c r="A67" s="5" t="s">
        <v>136</v>
      </c>
      <c r="B67" s="109" t="s">
        <v>129</v>
      </c>
      <c r="C67" s="14">
        <v>18362</v>
      </c>
      <c r="D67" s="14">
        <v>20060</v>
      </c>
      <c r="E67" s="14">
        <v>21480</v>
      </c>
      <c r="F67" s="14">
        <v>23667</v>
      </c>
      <c r="G67" s="14">
        <v>26299</v>
      </c>
      <c r="H67" s="14">
        <v>28668</v>
      </c>
      <c r="I67" s="14">
        <v>31454</v>
      </c>
      <c r="J67" s="14">
        <v>34163</v>
      </c>
      <c r="K67" s="14">
        <v>36903</v>
      </c>
      <c r="L67" s="14">
        <v>39107</v>
      </c>
      <c r="M67" s="14">
        <v>41823</v>
      </c>
      <c r="N67" s="14">
        <v>44738</v>
      </c>
      <c r="O67" s="14">
        <v>47813</v>
      </c>
      <c r="P67" s="14">
        <v>51057</v>
      </c>
      <c r="Q67" s="14">
        <v>54327</v>
      </c>
      <c r="R67" s="14">
        <v>58601</v>
      </c>
      <c r="S67" s="14">
        <v>62242</v>
      </c>
      <c r="T67" s="14">
        <v>66061</v>
      </c>
      <c r="U67" s="14">
        <v>70406</v>
      </c>
      <c r="V67" s="14">
        <v>75021</v>
      </c>
      <c r="W67" s="14">
        <v>79590</v>
      </c>
      <c r="X67" s="14">
        <v>85762</v>
      </c>
      <c r="Y67" s="14">
        <v>93126</v>
      </c>
      <c r="Z67" s="14">
        <v>100153</v>
      </c>
      <c r="AA67" s="14">
        <v>111612</v>
      </c>
      <c r="AB67" s="14">
        <v>121786</v>
      </c>
      <c r="AC67" s="14">
        <v>135589</v>
      </c>
      <c r="AD67" s="14">
        <v>147391</v>
      </c>
      <c r="AE67" s="14">
        <v>161710</v>
      </c>
      <c r="AF67" s="14">
        <v>177988</v>
      </c>
      <c r="AG67" s="14">
        <v>193811</v>
      </c>
      <c r="AH67" s="14">
        <v>218416</v>
      </c>
      <c r="AI67" s="14">
        <v>246587</v>
      </c>
      <c r="AJ67" s="14">
        <v>283474</v>
      </c>
      <c r="AK67" s="14">
        <v>318862</v>
      </c>
      <c r="AL67" s="14">
        <v>345667</v>
      </c>
      <c r="AM67" s="14">
        <v>382885</v>
      </c>
      <c r="AN67" s="14">
        <v>424289</v>
      </c>
      <c r="AO67" s="14">
        <v>462778</v>
      </c>
      <c r="AP67" s="14">
        <v>492828</v>
      </c>
      <c r="AQ67" s="14">
        <v>515725</v>
      </c>
      <c r="AR67" s="14">
        <v>554397</v>
      </c>
      <c r="AS67" s="14">
        <v>593621</v>
      </c>
      <c r="AT67" s="14">
        <v>629850</v>
      </c>
      <c r="AU67" s="14">
        <v>655933</v>
      </c>
      <c r="AV67" s="14">
        <v>699859</v>
      </c>
      <c r="AW67" s="14">
        <v>737570</v>
      </c>
      <c r="AX67" s="14">
        <v>781155</v>
      </c>
      <c r="AY67" s="14">
        <v>828771</v>
      </c>
      <c r="AZ67" s="14">
        <v>863394</v>
      </c>
      <c r="BA67" s="14">
        <v>937699</v>
      </c>
      <c r="BB67" s="14">
        <v>969683</v>
      </c>
      <c r="BC67" s="14">
        <v>1045740</v>
      </c>
      <c r="BD67" s="14">
        <v>1105440</v>
      </c>
      <c r="BE67" s="14">
        <v>1189291</v>
      </c>
      <c r="BF67" s="14">
        <v>1263149</v>
      </c>
      <c r="BG67" s="14">
        <v>1320367</v>
      </c>
      <c r="BH67" s="14">
        <v>1392758</v>
      </c>
      <c r="BI67" s="14">
        <v>1503645</v>
      </c>
      <c r="BJ67" s="14">
        <v>1551875</v>
      </c>
      <c r="BK67" s="14">
        <v>1670844</v>
      </c>
      <c r="BL67" s="14">
        <v>1718954</v>
      </c>
      <c r="BM67" s="14">
        <v>1740571</v>
      </c>
      <c r="BN67" s="14">
        <v>1783933</v>
      </c>
      <c r="BO67" s="14">
        <v>1849196</v>
      </c>
      <c r="BP67" s="14">
        <v>1908481</v>
      </c>
      <c r="BQ67" s="14">
        <v>1965473</v>
      </c>
      <c r="BR67" s="14">
        <v>2058953</v>
      </c>
      <c r="BS67" s="40" t="s">
        <v>880</v>
      </c>
      <c r="BT67" s="88"/>
      <c r="BU67" s="47"/>
      <c r="BV67" s="47"/>
    </row>
    <row r="68" spans="1:74" ht="14.25" x14ac:dyDescent="0.2">
      <c r="A68" s="5" t="s">
        <v>138</v>
      </c>
      <c r="B68" s="109" t="s">
        <v>633</v>
      </c>
      <c r="C68" s="14" t="s">
        <v>626</v>
      </c>
      <c r="D68" s="14" t="s">
        <v>626</v>
      </c>
      <c r="E68" s="14" t="s">
        <v>626</v>
      </c>
      <c r="F68" s="14" t="s">
        <v>626</v>
      </c>
      <c r="G68" s="14" t="s">
        <v>626</v>
      </c>
      <c r="H68" s="14" t="s">
        <v>626</v>
      </c>
      <c r="I68" s="14" t="s">
        <v>626</v>
      </c>
      <c r="J68" s="14" t="s">
        <v>626</v>
      </c>
      <c r="K68" s="14" t="s">
        <v>626</v>
      </c>
      <c r="L68" s="14" t="s">
        <v>626</v>
      </c>
      <c r="M68" s="14" t="s">
        <v>626</v>
      </c>
      <c r="N68" s="14" t="s">
        <v>626</v>
      </c>
      <c r="O68" s="14" t="s">
        <v>626</v>
      </c>
      <c r="P68" s="14" t="s">
        <v>626</v>
      </c>
      <c r="Q68" s="14" t="s">
        <v>626</v>
      </c>
      <c r="R68" s="14" t="s">
        <v>626</v>
      </c>
      <c r="S68" s="14" t="s">
        <v>626</v>
      </c>
      <c r="T68" s="14" t="s">
        <v>626</v>
      </c>
      <c r="U68" s="14" t="s">
        <v>626</v>
      </c>
      <c r="V68" s="14" t="s">
        <v>626</v>
      </c>
      <c r="W68" s="14" t="s">
        <v>626</v>
      </c>
      <c r="X68" s="14" t="s">
        <v>626</v>
      </c>
      <c r="Y68" s="14" t="s">
        <v>626</v>
      </c>
      <c r="Z68" s="14" t="s">
        <v>626</v>
      </c>
      <c r="AA68" s="14" t="s">
        <v>626</v>
      </c>
      <c r="AB68" s="14" t="s">
        <v>626</v>
      </c>
      <c r="AC68" s="14" t="s">
        <v>626</v>
      </c>
      <c r="AD68" s="14" t="s">
        <v>626</v>
      </c>
      <c r="AE68" s="14" t="s">
        <v>626</v>
      </c>
      <c r="AF68" s="14" t="s">
        <v>626</v>
      </c>
      <c r="AG68" s="14" t="s">
        <v>626</v>
      </c>
      <c r="AH68" s="14" t="s">
        <v>626</v>
      </c>
      <c r="AI68" s="14" t="s">
        <v>626</v>
      </c>
      <c r="AJ68" s="14" t="s">
        <v>626</v>
      </c>
      <c r="AK68" s="14" t="s">
        <v>626</v>
      </c>
      <c r="AL68" s="14" t="s">
        <v>626</v>
      </c>
      <c r="AM68" s="14" t="s">
        <v>626</v>
      </c>
      <c r="AN68" s="14" t="s">
        <v>626</v>
      </c>
      <c r="AO68" s="14" t="s">
        <v>626</v>
      </c>
      <c r="AP68" s="14" t="s">
        <v>626</v>
      </c>
      <c r="AQ68" s="14" t="s">
        <v>626</v>
      </c>
      <c r="AR68" s="14" t="s">
        <v>626</v>
      </c>
      <c r="AS68" s="14" t="s">
        <v>626</v>
      </c>
      <c r="AT68" s="14" t="s">
        <v>626</v>
      </c>
      <c r="AU68" s="14" t="s">
        <v>626</v>
      </c>
      <c r="AV68" s="14" t="s">
        <v>626</v>
      </c>
      <c r="AW68" s="14" t="s">
        <v>626</v>
      </c>
      <c r="AX68" s="14" t="s">
        <v>626</v>
      </c>
      <c r="AY68" s="14" t="s">
        <v>626</v>
      </c>
      <c r="AZ68" s="14" t="s">
        <v>626</v>
      </c>
      <c r="BA68" s="14">
        <v>778520</v>
      </c>
      <c r="BB68" s="14">
        <v>820607</v>
      </c>
      <c r="BC68" s="14">
        <v>875254</v>
      </c>
      <c r="BD68" s="14">
        <v>930474</v>
      </c>
      <c r="BE68" s="14">
        <v>996903</v>
      </c>
      <c r="BF68" s="14">
        <v>1046018</v>
      </c>
      <c r="BG68" s="14">
        <v>1083236</v>
      </c>
      <c r="BH68" s="14">
        <v>1149157</v>
      </c>
      <c r="BI68" s="14">
        <v>1228033</v>
      </c>
      <c r="BJ68" s="14">
        <v>1305332</v>
      </c>
      <c r="BK68" s="14">
        <v>1356424</v>
      </c>
      <c r="BL68" s="14">
        <v>1426918</v>
      </c>
      <c r="BM68" s="14">
        <v>1464900</v>
      </c>
      <c r="BN68" s="14">
        <v>1479001</v>
      </c>
      <c r="BO68" s="14">
        <v>1523172</v>
      </c>
      <c r="BP68" s="14">
        <v>1551214</v>
      </c>
      <c r="BQ68" s="14">
        <v>1588785</v>
      </c>
      <c r="BR68" s="14">
        <v>1662368</v>
      </c>
      <c r="BS68" s="40" t="s">
        <v>881</v>
      </c>
      <c r="BT68" s="88"/>
      <c r="BU68" s="47"/>
      <c r="BV68" s="47"/>
    </row>
    <row r="69" spans="1:74" ht="14.25" x14ac:dyDescent="0.2">
      <c r="A69" s="5" t="s">
        <v>140</v>
      </c>
      <c r="B69" s="109" t="s">
        <v>634</v>
      </c>
      <c r="C69" s="14" t="s">
        <v>626</v>
      </c>
      <c r="D69" s="14" t="s">
        <v>626</v>
      </c>
      <c r="E69" s="14" t="s">
        <v>626</v>
      </c>
      <c r="F69" s="14" t="s">
        <v>626</v>
      </c>
      <c r="G69" s="14" t="s">
        <v>626</v>
      </c>
      <c r="H69" s="14" t="s">
        <v>626</v>
      </c>
      <c r="I69" s="14" t="s">
        <v>626</v>
      </c>
      <c r="J69" s="14" t="s">
        <v>626</v>
      </c>
      <c r="K69" s="14" t="s">
        <v>626</v>
      </c>
      <c r="L69" s="14" t="s">
        <v>626</v>
      </c>
      <c r="M69" s="14" t="s">
        <v>626</v>
      </c>
      <c r="N69" s="14" t="s">
        <v>626</v>
      </c>
      <c r="O69" s="14" t="s">
        <v>626</v>
      </c>
      <c r="P69" s="14" t="s">
        <v>626</v>
      </c>
      <c r="Q69" s="14" t="s">
        <v>626</v>
      </c>
      <c r="R69" s="14" t="s">
        <v>626</v>
      </c>
      <c r="S69" s="14" t="s">
        <v>626</v>
      </c>
      <c r="T69" s="14" t="s">
        <v>626</v>
      </c>
      <c r="U69" s="14" t="s">
        <v>626</v>
      </c>
      <c r="V69" s="14" t="s">
        <v>626</v>
      </c>
      <c r="W69" s="14" t="s">
        <v>626</v>
      </c>
      <c r="X69" s="14" t="s">
        <v>626</v>
      </c>
      <c r="Y69" s="14" t="s">
        <v>626</v>
      </c>
      <c r="Z69" s="14" t="s">
        <v>626</v>
      </c>
      <c r="AA69" s="14" t="s">
        <v>626</v>
      </c>
      <c r="AB69" s="14" t="s">
        <v>626</v>
      </c>
      <c r="AC69" s="14" t="s">
        <v>626</v>
      </c>
      <c r="AD69" s="14" t="s">
        <v>626</v>
      </c>
      <c r="AE69" s="14" t="s">
        <v>626</v>
      </c>
      <c r="AF69" s="14" t="s">
        <v>626</v>
      </c>
      <c r="AG69" s="14" t="s">
        <v>626</v>
      </c>
      <c r="AH69" s="14" t="s">
        <v>626</v>
      </c>
      <c r="AI69" s="14" t="s">
        <v>626</v>
      </c>
      <c r="AJ69" s="14" t="s">
        <v>626</v>
      </c>
      <c r="AK69" s="14" t="s">
        <v>626</v>
      </c>
      <c r="AL69" s="14" t="s">
        <v>626</v>
      </c>
      <c r="AM69" s="14" t="s">
        <v>626</v>
      </c>
      <c r="AN69" s="14" t="s">
        <v>626</v>
      </c>
      <c r="AO69" s="14" t="s">
        <v>626</v>
      </c>
      <c r="AP69" s="14" t="s">
        <v>626</v>
      </c>
      <c r="AQ69" s="14" t="s">
        <v>626</v>
      </c>
      <c r="AR69" s="14" t="s">
        <v>626</v>
      </c>
      <c r="AS69" s="14" t="s">
        <v>626</v>
      </c>
      <c r="AT69" s="14" t="s">
        <v>626</v>
      </c>
      <c r="AU69" s="14" t="s">
        <v>626</v>
      </c>
      <c r="AV69" s="14" t="s">
        <v>626</v>
      </c>
      <c r="AW69" s="14" t="s">
        <v>626</v>
      </c>
      <c r="AX69" s="14" t="s">
        <v>626</v>
      </c>
      <c r="AY69" s="14" t="s">
        <v>626</v>
      </c>
      <c r="AZ69" s="14" t="s">
        <v>626</v>
      </c>
      <c r="BA69" s="14">
        <v>159179</v>
      </c>
      <c r="BB69" s="14">
        <v>149075</v>
      </c>
      <c r="BC69" s="14">
        <v>170487</v>
      </c>
      <c r="BD69" s="14">
        <v>174966</v>
      </c>
      <c r="BE69" s="14">
        <v>192388</v>
      </c>
      <c r="BF69" s="14">
        <v>217132</v>
      </c>
      <c r="BG69" s="14">
        <v>237131</v>
      </c>
      <c r="BH69" s="14">
        <v>243600</v>
      </c>
      <c r="BI69" s="14">
        <v>275612</v>
      </c>
      <c r="BJ69" s="14">
        <v>246543</v>
      </c>
      <c r="BK69" s="14">
        <v>314420</v>
      </c>
      <c r="BL69" s="14">
        <v>292036</v>
      </c>
      <c r="BM69" s="14">
        <v>275671</v>
      </c>
      <c r="BN69" s="14">
        <v>304932</v>
      </c>
      <c r="BO69" s="14">
        <v>326025</v>
      </c>
      <c r="BP69" s="14">
        <v>357267</v>
      </c>
      <c r="BQ69" s="14">
        <v>376689</v>
      </c>
      <c r="BR69" s="14">
        <v>396585</v>
      </c>
      <c r="BS69" s="45" t="s">
        <v>1689</v>
      </c>
      <c r="BT69" s="88"/>
      <c r="BU69" s="47"/>
      <c r="BV69" s="47"/>
    </row>
    <row r="70" spans="1:74" ht="14.25" x14ac:dyDescent="0.2">
      <c r="A70" s="5" t="s">
        <v>142</v>
      </c>
      <c r="B70" s="109" t="s">
        <v>131</v>
      </c>
      <c r="C70" s="14">
        <v>1401</v>
      </c>
      <c r="D70" s="14">
        <v>1525</v>
      </c>
      <c r="E70" s="14">
        <v>1606</v>
      </c>
      <c r="F70" s="14">
        <v>1773</v>
      </c>
      <c r="G70" s="14">
        <v>1986</v>
      </c>
      <c r="H70" s="14">
        <v>2161</v>
      </c>
      <c r="I70" s="14">
        <v>2383</v>
      </c>
      <c r="J70" s="14">
        <v>2576</v>
      </c>
      <c r="K70" s="14">
        <v>2815</v>
      </c>
      <c r="L70" s="14">
        <v>3081</v>
      </c>
      <c r="M70" s="14">
        <v>3314</v>
      </c>
      <c r="N70" s="14">
        <v>3535</v>
      </c>
      <c r="O70" s="14">
        <v>3826</v>
      </c>
      <c r="P70" s="14">
        <v>4118</v>
      </c>
      <c r="Q70" s="14">
        <v>4386</v>
      </c>
      <c r="R70" s="14">
        <v>4772</v>
      </c>
      <c r="S70" s="14">
        <v>5107</v>
      </c>
      <c r="T70" s="14">
        <v>5515</v>
      </c>
      <c r="U70" s="14">
        <v>5901</v>
      </c>
      <c r="V70" s="14">
        <v>6401</v>
      </c>
      <c r="W70" s="14">
        <v>6868</v>
      </c>
      <c r="X70" s="14">
        <v>7456</v>
      </c>
      <c r="Y70" s="14">
        <v>8229</v>
      </c>
      <c r="Z70" s="14">
        <v>8839</v>
      </c>
      <c r="AA70" s="14">
        <v>9823</v>
      </c>
      <c r="AB70" s="14">
        <v>10846</v>
      </c>
      <c r="AC70" s="14">
        <v>12266</v>
      </c>
      <c r="AD70" s="14">
        <v>13366</v>
      </c>
      <c r="AE70" s="14">
        <v>14663</v>
      </c>
      <c r="AF70" s="14">
        <v>16515</v>
      </c>
      <c r="AG70" s="14">
        <v>18176</v>
      </c>
      <c r="AH70" s="14">
        <v>21173</v>
      </c>
      <c r="AI70" s="14">
        <v>24516</v>
      </c>
      <c r="AJ70" s="14">
        <v>28583</v>
      </c>
      <c r="AK70" s="14">
        <v>31924</v>
      </c>
      <c r="AL70" s="14">
        <v>34076</v>
      </c>
      <c r="AM70" s="14">
        <v>37633</v>
      </c>
      <c r="AN70" s="14">
        <v>42568</v>
      </c>
      <c r="AO70" s="14">
        <v>46816</v>
      </c>
      <c r="AP70" s="14">
        <v>50016</v>
      </c>
      <c r="AQ70" s="14">
        <v>52304</v>
      </c>
      <c r="AR70" s="14">
        <v>59910</v>
      </c>
      <c r="AS70" s="14">
        <v>64762</v>
      </c>
      <c r="AT70" s="14">
        <v>70451</v>
      </c>
      <c r="AU70" s="14">
        <v>68894</v>
      </c>
      <c r="AV70" s="14">
        <v>73072</v>
      </c>
      <c r="AW70" s="14">
        <v>78674</v>
      </c>
      <c r="AX70" s="14">
        <v>84738</v>
      </c>
      <c r="AY70" s="14">
        <v>89828</v>
      </c>
      <c r="AZ70" s="14">
        <v>98859</v>
      </c>
      <c r="BA70" s="14">
        <v>106817</v>
      </c>
      <c r="BB70" s="14">
        <v>113490</v>
      </c>
      <c r="BC70" s="14">
        <v>127728</v>
      </c>
      <c r="BD70" s="14">
        <v>136507</v>
      </c>
      <c r="BE70" s="14">
        <v>149905</v>
      </c>
      <c r="BF70" s="14">
        <v>148042</v>
      </c>
      <c r="BG70" s="14">
        <v>144582</v>
      </c>
      <c r="BH70" s="14">
        <v>141216</v>
      </c>
      <c r="BI70" s="14">
        <v>145574</v>
      </c>
      <c r="BJ70" s="14">
        <v>169995</v>
      </c>
      <c r="BK70" s="14">
        <v>165741</v>
      </c>
      <c r="BL70" s="14">
        <v>178333</v>
      </c>
      <c r="BM70" s="14">
        <v>164207</v>
      </c>
      <c r="BN70" s="14">
        <v>161788</v>
      </c>
      <c r="BO70" s="14">
        <v>165206</v>
      </c>
      <c r="BP70" s="14">
        <v>177820</v>
      </c>
      <c r="BQ70" s="14">
        <v>179809</v>
      </c>
      <c r="BR70" s="14">
        <v>188729</v>
      </c>
      <c r="BS70" s="45" t="s">
        <v>1690</v>
      </c>
      <c r="BT70" s="88"/>
      <c r="BU70" s="47"/>
      <c r="BV70" s="47"/>
    </row>
    <row r="71" spans="1:74" ht="14.25" x14ac:dyDescent="0.2">
      <c r="A71" s="5" t="s">
        <v>144</v>
      </c>
      <c r="B71" s="108" t="s">
        <v>133</v>
      </c>
      <c r="C71" s="14">
        <v>8185</v>
      </c>
      <c r="D71" s="14">
        <v>9049</v>
      </c>
      <c r="E71" s="14">
        <v>9318</v>
      </c>
      <c r="F71" s="14">
        <v>10376</v>
      </c>
      <c r="G71" s="14">
        <v>11965</v>
      </c>
      <c r="H71" s="14">
        <v>12939</v>
      </c>
      <c r="I71" s="14">
        <v>14046</v>
      </c>
      <c r="J71" s="14">
        <v>14548</v>
      </c>
      <c r="K71" s="14">
        <v>16120</v>
      </c>
      <c r="L71" s="14">
        <v>17493</v>
      </c>
      <c r="M71" s="14">
        <v>18985</v>
      </c>
      <c r="N71" s="14">
        <v>19485</v>
      </c>
      <c r="O71" s="14">
        <v>21749</v>
      </c>
      <c r="P71" s="14">
        <v>22720</v>
      </c>
      <c r="Q71" s="14">
        <v>24233</v>
      </c>
      <c r="R71" s="14">
        <v>26410</v>
      </c>
      <c r="S71" s="14">
        <v>28145</v>
      </c>
      <c r="T71" s="14">
        <v>30839</v>
      </c>
      <c r="U71" s="14">
        <v>33791</v>
      </c>
      <c r="V71" s="14">
        <v>37870</v>
      </c>
      <c r="W71" s="14">
        <v>40759</v>
      </c>
      <c r="X71" s="14">
        <v>44306</v>
      </c>
      <c r="Y71" s="14">
        <v>48803</v>
      </c>
      <c r="Z71" s="14">
        <v>52402</v>
      </c>
      <c r="AA71" s="14">
        <v>56775</v>
      </c>
      <c r="AB71" s="14">
        <v>63123</v>
      </c>
      <c r="AC71" s="14">
        <v>71816</v>
      </c>
      <c r="AD71" s="14">
        <v>79317</v>
      </c>
      <c r="AE71" s="14">
        <v>87207</v>
      </c>
      <c r="AF71" s="14">
        <v>98612</v>
      </c>
      <c r="AG71" s="14">
        <v>115299</v>
      </c>
      <c r="AH71" s="14">
        <v>133280</v>
      </c>
      <c r="AI71" s="14">
        <v>153960</v>
      </c>
      <c r="AJ71" s="14">
        <v>175238</v>
      </c>
      <c r="AK71" s="14">
        <v>199630</v>
      </c>
      <c r="AL71" s="14">
        <v>215760</v>
      </c>
      <c r="AM71" s="14">
        <v>245515</v>
      </c>
      <c r="AN71" s="14">
        <v>284514</v>
      </c>
      <c r="AO71" s="14">
        <v>321167</v>
      </c>
      <c r="AP71" s="14">
        <v>356875</v>
      </c>
      <c r="AQ71" s="14">
        <v>389386</v>
      </c>
      <c r="AR71" s="14">
        <v>430464</v>
      </c>
      <c r="AS71" s="14">
        <v>477803</v>
      </c>
      <c r="AT71" s="14">
        <v>524355</v>
      </c>
      <c r="AU71" s="14">
        <v>532462</v>
      </c>
      <c r="AV71" s="14">
        <v>576614</v>
      </c>
      <c r="AW71" s="14">
        <v>611067</v>
      </c>
      <c r="AX71" s="14">
        <v>649203</v>
      </c>
      <c r="AY71" s="14">
        <v>698481</v>
      </c>
      <c r="AZ71" s="14">
        <v>768415</v>
      </c>
      <c r="BA71" s="14">
        <v>845502</v>
      </c>
      <c r="BB71" s="14">
        <v>919411</v>
      </c>
      <c r="BC71" s="14">
        <v>1002958</v>
      </c>
      <c r="BD71" s="14">
        <v>1111168</v>
      </c>
      <c r="BE71" s="14">
        <v>1161460</v>
      </c>
      <c r="BF71" s="14">
        <v>1195477</v>
      </c>
      <c r="BG71" s="14">
        <v>1248286</v>
      </c>
      <c r="BH71" s="14">
        <v>1340537</v>
      </c>
      <c r="BI71" s="14">
        <v>1442711</v>
      </c>
      <c r="BJ71" s="14">
        <v>1541585</v>
      </c>
      <c r="BK71" s="14">
        <v>1657218</v>
      </c>
      <c r="BL71" s="14">
        <v>1753090</v>
      </c>
      <c r="BM71" s="14">
        <v>1661133</v>
      </c>
      <c r="BN71" s="14">
        <v>1729714</v>
      </c>
      <c r="BO71" s="14">
        <v>1812629</v>
      </c>
      <c r="BP71" s="14">
        <v>1912593</v>
      </c>
      <c r="BQ71" s="14">
        <v>1952477</v>
      </c>
      <c r="BR71" s="14">
        <v>2056958</v>
      </c>
      <c r="BS71" s="45">
        <v>2192407</v>
      </c>
      <c r="BT71" s="88"/>
      <c r="BU71" s="47"/>
      <c r="BV71" s="47"/>
    </row>
    <row r="72" spans="1:74" ht="14.25" x14ac:dyDescent="0.2">
      <c r="A72" s="5" t="s">
        <v>146</v>
      </c>
      <c r="B72" s="108" t="s">
        <v>135</v>
      </c>
      <c r="C72" s="14">
        <v>3292</v>
      </c>
      <c r="D72" s="14">
        <v>3637</v>
      </c>
      <c r="E72" s="14">
        <v>3816</v>
      </c>
      <c r="F72" s="14">
        <v>4217</v>
      </c>
      <c r="G72" s="14">
        <v>4863</v>
      </c>
      <c r="H72" s="14">
        <v>5368</v>
      </c>
      <c r="I72" s="14">
        <v>5880</v>
      </c>
      <c r="J72" s="14">
        <v>6287</v>
      </c>
      <c r="K72" s="14">
        <v>6977</v>
      </c>
      <c r="L72" s="14">
        <v>7754</v>
      </c>
      <c r="M72" s="14">
        <v>8606</v>
      </c>
      <c r="N72" s="14">
        <v>8991</v>
      </c>
      <c r="O72" s="14">
        <v>10094</v>
      </c>
      <c r="P72" s="14">
        <v>10600</v>
      </c>
      <c r="Q72" s="14">
        <v>11581</v>
      </c>
      <c r="R72" s="14">
        <v>12635</v>
      </c>
      <c r="S72" s="14">
        <v>13523</v>
      </c>
      <c r="T72" s="14">
        <v>14947</v>
      </c>
      <c r="U72" s="14">
        <v>16476</v>
      </c>
      <c r="V72" s="14">
        <v>18717</v>
      </c>
      <c r="W72" s="14">
        <v>20470</v>
      </c>
      <c r="X72" s="14">
        <v>22142</v>
      </c>
      <c r="Y72" s="14">
        <v>24707</v>
      </c>
      <c r="Z72" s="14">
        <v>27135</v>
      </c>
      <c r="AA72" s="14">
        <v>29571</v>
      </c>
      <c r="AB72" s="14">
        <v>33054</v>
      </c>
      <c r="AC72" s="14">
        <v>38069</v>
      </c>
      <c r="AD72" s="14">
        <v>42070</v>
      </c>
      <c r="AE72" s="14">
        <v>46439</v>
      </c>
      <c r="AF72" s="14">
        <v>52091</v>
      </c>
      <c r="AG72" s="14">
        <v>61803</v>
      </c>
      <c r="AH72" s="14">
        <v>71438</v>
      </c>
      <c r="AI72" s="14">
        <v>83834</v>
      </c>
      <c r="AJ72" s="14">
        <v>97168</v>
      </c>
      <c r="AK72" s="14">
        <v>110688</v>
      </c>
      <c r="AL72" s="14">
        <v>122010</v>
      </c>
      <c r="AM72" s="14">
        <v>139314</v>
      </c>
      <c r="AN72" s="14">
        <v>160693</v>
      </c>
      <c r="AO72" s="14">
        <v>182554</v>
      </c>
      <c r="AP72" s="14">
        <v>204203</v>
      </c>
      <c r="AQ72" s="14">
        <v>224310</v>
      </c>
      <c r="AR72" s="14">
        <v>258429</v>
      </c>
      <c r="AS72" s="14">
        <v>289348</v>
      </c>
      <c r="AT72" s="14">
        <v>320458</v>
      </c>
      <c r="AU72" s="14">
        <v>326928</v>
      </c>
      <c r="AV72" s="14">
        <v>354195</v>
      </c>
      <c r="AW72" s="14">
        <v>372958</v>
      </c>
      <c r="AX72" s="14">
        <v>393617</v>
      </c>
      <c r="AY72" s="14">
        <v>420135</v>
      </c>
      <c r="AZ72" s="14">
        <v>461953</v>
      </c>
      <c r="BA72" s="14">
        <v>503273</v>
      </c>
      <c r="BB72" s="14">
        <v>546844</v>
      </c>
      <c r="BC72" s="14">
        <v>600152</v>
      </c>
      <c r="BD72" s="14">
        <v>656024</v>
      </c>
      <c r="BE72" s="14">
        <v>691557</v>
      </c>
      <c r="BF72" s="14">
        <v>718163</v>
      </c>
      <c r="BG72" s="14">
        <v>739508</v>
      </c>
      <c r="BH72" s="14">
        <v>787405</v>
      </c>
      <c r="BI72" s="14">
        <v>842818</v>
      </c>
      <c r="BJ72" s="14">
        <v>903735</v>
      </c>
      <c r="BK72" s="14">
        <v>967317</v>
      </c>
      <c r="BL72" s="14">
        <v>1053337</v>
      </c>
      <c r="BM72" s="14">
        <v>1000361</v>
      </c>
      <c r="BN72" s="14">
        <v>1022001</v>
      </c>
      <c r="BO72" s="14">
        <v>1074069</v>
      </c>
      <c r="BP72" s="14">
        <v>1128761</v>
      </c>
      <c r="BQ72" s="14">
        <v>1136616</v>
      </c>
      <c r="BR72" s="14">
        <v>1192973</v>
      </c>
      <c r="BS72" s="45">
        <v>1269823</v>
      </c>
      <c r="BT72" s="88"/>
      <c r="BU72" s="47"/>
      <c r="BV72" s="47"/>
    </row>
    <row r="73" spans="1:74" ht="14.25" x14ac:dyDescent="0.2">
      <c r="A73" s="5" t="s">
        <v>148</v>
      </c>
      <c r="B73" s="109" t="s">
        <v>137</v>
      </c>
      <c r="C73" s="14" t="s">
        <v>626</v>
      </c>
      <c r="D73" s="14" t="s">
        <v>626</v>
      </c>
      <c r="E73" s="14" t="s">
        <v>626</v>
      </c>
      <c r="F73" s="14" t="s">
        <v>626</v>
      </c>
      <c r="G73" s="14" t="s">
        <v>626</v>
      </c>
      <c r="H73" s="14" t="s">
        <v>626</v>
      </c>
      <c r="I73" s="14" t="s">
        <v>626</v>
      </c>
      <c r="J73" s="14" t="s">
        <v>626</v>
      </c>
      <c r="K73" s="14" t="s">
        <v>626</v>
      </c>
      <c r="L73" s="14" t="s">
        <v>626</v>
      </c>
      <c r="M73" s="14" t="s">
        <v>626</v>
      </c>
      <c r="N73" s="14" t="s">
        <v>626</v>
      </c>
      <c r="O73" s="14" t="s">
        <v>626</v>
      </c>
      <c r="P73" s="14" t="s">
        <v>626</v>
      </c>
      <c r="Q73" s="14" t="s">
        <v>626</v>
      </c>
      <c r="R73" s="14" t="s">
        <v>626</v>
      </c>
      <c r="S73" s="14">
        <v>3963</v>
      </c>
      <c r="T73" s="14">
        <v>4327</v>
      </c>
      <c r="U73" s="14">
        <v>4726</v>
      </c>
      <c r="V73" s="14">
        <v>5287</v>
      </c>
      <c r="W73" s="14">
        <v>5614</v>
      </c>
      <c r="X73" s="14">
        <v>5931</v>
      </c>
      <c r="Y73" s="14">
        <v>6506</v>
      </c>
      <c r="Z73" s="14">
        <v>7506</v>
      </c>
      <c r="AA73" s="14">
        <v>8410</v>
      </c>
      <c r="AB73" s="14">
        <v>9402</v>
      </c>
      <c r="AC73" s="14">
        <v>10669</v>
      </c>
      <c r="AD73" s="14">
        <v>11832</v>
      </c>
      <c r="AE73" s="14">
        <v>12912</v>
      </c>
      <c r="AF73" s="14">
        <v>14253</v>
      </c>
      <c r="AG73" s="14">
        <v>17398</v>
      </c>
      <c r="AH73" s="14">
        <v>19190</v>
      </c>
      <c r="AI73" s="14">
        <v>21785</v>
      </c>
      <c r="AJ73" s="14">
        <v>23897</v>
      </c>
      <c r="AK73" s="14">
        <v>26347</v>
      </c>
      <c r="AL73" s="14">
        <v>30320</v>
      </c>
      <c r="AM73" s="14">
        <v>35286</v>
      </c>
      <c r="AN73" s="14">
        <v>41741</v>
      </c>
      <c r="AO73" s="14">
        <v>47096</v>
      </c>
      <c r="AP73" s="14">
        <v>54837</v>
      </c>
      <c r="AQ73" s="14">
        <v>59821</v>
      </c>
      <c r="AR73" s="14">
        <v>70281</v>
      </c>
      <c r="AS73" s="14">
        <v>76335</v>
      </c>
      <c r="AT73" s="14">
        <v>83530</v>
      </c>
      <c r="AU73" s="14">
        <v>86045</v>
      </c>
      <c r="AV73" s="14">
        <v>93125</v>
      </c>
      <c r="AW73" s="14">
        <v>95291</v>
      </c>
      <c r="AX73" s="14">
        <v>96651</v>
      </c>
      <c r="AY73" s="14">
        <v>98316</v>
      </c>
      <c r="AZ73" s="14">
        <v>104277</v>
      </c>
      <c r="BA73" s="14">
        <v>107127</v>
      </c>
      <c r="BB73" s="14">
        <v>117793</v>
      </c>
      <c r="BC73" s="14">
        <v>125168</v>
      </c>
      <c r="BD73" s="14">
        <v>133629</v>
      </c>
      <c r="BE73" s="14">
        <v>145781</v>
      </c>
      <c r="BF73" s="14">
        <v>153672</v>
      </c>
      <c r="BG73" s="14">
        <v>166427</v>
      </c>
      <c r="BH73" s="14">
        <v>180865</v>
      </c>
      <c r="BI73" s="14">
        <v>193891</v>
      </c>
      <c r="BJ73" s="14">
        <v>202928</v>
      </c>
      <c r="BK73" s="14">
        <v>215331</v>
      </c>
      <c r="BL73" s="14">
        <v>238106</v>
      </c>
      <c r="BM73" s="14">
        <v>213934</v>
      </c>
      <c r="BN73" s="14">
        <v>206249</v>
      </c>
      <c r="BO73" s="14">
        <v>217826</v>
      </c>
      <c r="BP73" s="14">
        <v>219983</v>
      </c>
      <c r="BQ73" s="14">
        <v>218746</v>
      </c>
      <c r="BR73" s="14">
        <v>221091</v>
      </c>
      <c r="BS73" s="40" t="s">
        <v>882</v>
      </c>
      <c r="BT73" s="88"/>
      <c r="BU73" s="47"/>
      <c r="BV73" s="47"/>
    </row>
    <row r="74" spans="1:74" ht="14.25" x14ac:dyDescent="0.2">
      <c r="A74" s="5" t="s">
        <v>150</v>
      </c>
      <c r="B74" s="109" t="s">
        <v>139</v>
      </c>
      <c r="C74" s="14" t="s">
        <v>626</v>
      </c>
      <c r="D74" s="14" t="s">
        <v>626</v>
      </c>
      <c r="E74" s="14" t="s">
        <v>626</v>
      </c>
      <c r="F74" s="14" t="s">
        <v>626</v>
      </c>
      <c r="G74" s="14" t="s">
        <v>626</v>
      </c>
      <c r="H74" s="14" t="s">
        <v>626</v>
      </c>
      <c r="I74" s="14" t="s">
        <v>626</v>
      </c>
      <c r="J74" s="14" t="s">
        <v>626</v>
      </c>
      <c r="K74" s="14" t="s">
        <v>626</v>
      </c>
      <c r="L74" s="14" t="s">
        <v>626</v>
      </c>
      <c r="M74" s="14" t="s">
        <v>626</v>
      </c>
      <c r="N74" s="14" t="s">
        <v>626</v>
      </c>
      <c r="O74" s="14" t="s">
        <v>626</v>
      </c>
      <c r="P74" s="14" t="s">
        <v>626</v>
      </c>
      <c r="Q74" s="14" t="s">
        <v>626</v>
      </c>
      <c r="R74" s="14" t="s">
        <v>626</v>
      </c>
      <c r="S74" s="14">
        <v>946</v>
      </c>
      <c r="T74" s="14">
        <v>1057</v>
      </c>
      <c r="U74" s="14">
        <v>1182</v>
      </c>
      <c r="V74" s="14">
        <v>1358</v>
      </c>
      <c r="W74" s="14">
        <v>1511</v>
      </c>
      <c r="X74" s="14">
        <v>1656</v>
      </c>
      <c r="Y74" s="14">
        <v>1903</v>
      </c>
      <c r="Z74" s="14">
        <v>2058</v>
      </c>
      <c r="AA74" s="14">
        <v>2194</v>
      </c>
      <c r="AB74" s="14">
        <v>2489</v>
      </c>
      <c r="AC74" s="14">
        <v>2917</v>
      </c>
      <c r="AD74" s="14">
        <v>3206</v>
      </c>
      <c r="AE74" s="14">
        <v>3525</v>
      </c>
      <c r="AF74" s="14">
        <v>4117</v>
      </c>
      <c r="AG74" s="14">
        <v>4992</v>
      </c>
      <c r="AH74" s="14">
        <v>6112</v>
      </c>
      <c r="AI74" s="14">
        <v>7479</v>
      </c>
      <c r="AJ74" s="14">
        <v>8856</v>
      </c>
      <c r="AK74" s="14">
        <v>10326</v>
      </c>
      <c r="AL74" s="14">
        <v>11748</v>
      </c>
      <c r="AM74" s="14">
        <v>13978</v>
      </c>
      <c r="AN74" s="14">
        <v>16164</v>
      </c>
      <c r="AO74" s="14">
        <v>18461</v>
      </c>
      <c r="AP74" s="14">
        <v>20056</v>
      </c>
      <c r="AQ74" s="14">
        <v>21689</v>
      </c>
      <c r="AR74" s="14">
        <v>24560</v>
      </c>
      <c r="AS74" s="14">
        <v>27857</v>
      </c>
      <c r="AT74" s="14">
        <v>31062</v>
      </c>
      <c r="AU74" s="14">
        <v>33327</v>
      </c>
      <c r="AV74" s="14">
        <v>37171</v>
      </c>
      <c r="AW74" s="14">
        <v>41332</v>
      </c>
      <c r="AX74" s="14">
        <v>46285</v>
      </c>
      <c r="AY74" s="14">
        <v>51815</v>
      </c>
      <c r="AZ74" s="14">
        <v>61742</v>
      </c>
      <c r="BA74" s="14">
        <v>75259</v>
      </c>
      <c r="BB74" s="14">
        <v>88659</v>
      </c>
      <c r="BC74" s="14">
        <v>102611</v>
      </c>
      <c r="BD74" s="14">
        <v>113591</v>
      </c>
      <c r="BE74" s="14">
        <v>117849</v>
      </c>
      <c r="BF74" s="14">
        <v>109944</v>
      </c>
      <c r="BG74" s="14">
        <v>115718</v>
      </c>
      <c r="BH74" s="14">
        <v>122975</v>
      </c>
      <c r="BI74" s="14">
        <v>134958</v>
      </c>
      <c r="BJ74" s="14">
        <v>149018</v>
      </c>
      <c r="BK74" s="14">
        <v>167141</v>
      </c>
      <c r="BL74" s="14">
        <v>177472</v>
      </c>
      <c r="BM74" s="14">
        <v>180391</v>
      </c>
      <c r="BN74" s="14">
        <v>189914</v>
      </c>
      <c r="BO74" s="14">
        <v>206973</v>
      </c>
      <c r="BP74" s="14">
        <v>229384</v>
      </c>
      <c r="BQ74" s="14">
        <v>232193</v>
      </c>
      <c r="BR74" s="14">
        <v>249456</v>
      </c>
      <c r="BS74" s="45" t="s">
        <v>1691</v>
      </c>
      <c r="BT74" s="88"/>
      <c r="BU74" s="47"/>
      <c r="BV74" s="47"/>
    </row>
    <row r="75" spans="1:74" ht="14.25" x14ac:dyDescent="0.2">
      <c r="A75" s="5" t="s">
        <v>152</v>
      </c>
      <c r="B75" s="109" t="s">
        <v>141</v>
      </c>
      <c r="C75" s="14" t="s">
        <v>626</v>
      </c>
      <c r="D75" s="14" t="s">
        <v>626</v>
      </c>
      <c r="E75" s="14" t="s">
        <v>626</v>
      </c>
      <c r="F75" s="14" t="s">
        <v>626</v>
      </c>
      <c r="G75" s="14" t="s">
        <v>626</v>
      </c>
      <c r="H75" s="14" t="s">
        <v>626</v>
      </c>
      <c r="I75" s="14" t="s">
        <v>626</v>
      </c>
      <c r="J75" s="14" t="s">
        <v>626</v>
      </c>
      <c r="K75" s="14" t="s">
        <v>626</v>
      </c>
      <c r="L75" s="14" t="s">
        <v>626</v>
      </c>
      <c r="M75" s="14" t="s">
        <v>626</v>
      </c>
      <c r="N75" s="14" t="s">
        <v>626</v>
      </c>
      <c r="O75" s="14" t="s">
        <v>626</v>
      </c>
      <c r="P75" s="14" t="s">
        <v>626</v>
      </c>
      <c r="Q75" s="14" t="s">
        <v>626</v>
      </c>
      <c r="R75" s="14" t="s">
        <v>626</v>
      </c>
      <c r="S75" s="14">
        <v>8614</v>
      </c>
      <c r="T75" s="14">
        <v>9563</v>
      </c>
      <c r="U75" s="14">
        <v>10567</v>
      </c>
      <c r="V75" s="14">
        <v>12071</v>
      </c>
      <c r="W75" s="14">
        <v>13345</v>
      </c>
      <c r="X75" s="14">
        <v>14554</v>
      </c>
      <c r="Y75" s="14">
        <v>16298</v>
      </c>
      <c r="Z75" s="14">
        <v>17571</v>
      </c>
      <c r="AA75" s="14">
        <v>18968</v>
      </c>
      <c r="AB75" s="14">
        <v>21163</v>
      </c>
      <c r="AC75" s="14">
        <v>24483</v>
      </c>
      <c r="AD75" s="14">
        <v>27033</v>
      </c>
      <c r="AE75" s="14">
        <v>30002</v>
      </c>
      <c r="AF75" s="14">
        <v>33722</v>
      </c>
      <c r="AG75" s="14">
        <v>39413</v>
      </c>
      <c r="AH75" s="14">
        <v>46135</v>
      </c>
      <c r="AI75" s="14">
        <v>54570</v>
      </c>
      <c r="AJ75" s="14">
        <v>64415</v>
      </c>
      <c r="AK75" s="14">
        <v>74015</v>
      </c>
      <c r="AL75" s="14">
        <v>79942</v>
      </c>
      <c r="AM75" s="14">
        <v>90050</v>
      </c>
      <c r="AN75" s="14">
        <v>102788</v>
      </c>
      <c r="AO75" s="14">
        <v>116997</v>
      </c>
      <c r="AP75" s="14">
        <v>129311</v>
      </c>
      <c r="AQ75" s="14">
        <v>142799</v>
      </c>
      <c r="AR75" s="14">
        <v>163587</v>
      </c>
      <c r="AS75" s="14">
        <v>185157</v>
      </c>
      <c r="AT75" s="14">
        <v>205866</v>
      </c>
      <c r="AU75" s="14">
        <v>207555</v>
      </c>
      <c r="AV75" s="14">
        <v>223899</v>
      </c>
      <c r="AW75" s="14">
        <v>236335</v>
      </c>
      <c r="AX75" s="14">
        <v>250680</v>
      </c>
      <c r="AY75" s="14">
        <v>270004</v>
      </c>
      <c r="AZ75" s="14">
        <v>295934</v>
      </c>
      <c r="BA75" s="14">
        <v>320886</v>
      </c>
      <c r="BB75" s="14">
        <v>340392</v>
      </c>
      <c r="BC75" s="14">
        <v>372374</v>
      </c>
      <c r="BD75" s="14">
        <v>408804</v>
      </c>
      <c r="BE75" s="14">
        <v>427927</v>
      </c>
      <c r="BF75" s="14">
        <v>454547</v>
      </c>
      <c r="BG75" s="14">
        <v>457363</v>
      </c>
      <c r="BH75" s="14">
        <v>483565</v>
      </c>
      <c r="BI75" s="14">
        <v>513969</v>
      </c>
      <c r="BJ75" s="14">
        <v>551789</v>
      </c>
      <c r="BK75" s="14">
        <v>584845</v>
      </c>
      <c r="BL75" s="14">
        <v>637759</v>
      </c>
      <c r="BM75" s="14">
        <v>606036</v>
      </c>
      <c r="BN75" s="14">
        <v>625838</v>
      </c>
      <c r="BO75" s="14">
        <v>649270</v>
      </c>
      <c r="BP75" s="14">
        <v>679395</v>
      </c>
      <c r="BQ75" s="14">
        <v>685678</v>
      </c>
      <c r="BR75" s="14">
        <v>722426</v>
      </c>
      <c r="BS75" s="45" t="s">
        <v>1692</v>
      </c>
      <c r="BT75" s="88"/>
      <c r="BU75" s="47"/>
      <c r="BV75" s="47"/>
    </row>
    <row r="76" spans="1:74" ht="14.25" x14ac:dyDescent="0.2">
      <c r="A76" s="5" t="s">
        <v>154</v>
      </c>
      <c r="B76" s="108" t="s">
        <v>143</v>
      </c>
      <c r="C76" s="14">
        <v>3579</v>
      </c>
      <c r="D76" s="14">
        <v>3972</v>
      </c>
      <c r="E76" s="14">
        <v>3972</v>
      </c>
      <c r="F76" s="14">
        <v>4435</v>
      </c>
      <c r="G76" s="14">
        <v>5107</v>
      </c>
      <c r="H76" s="14">
        <v>5378</v>
      </c>
      <c r="I76" s="14">
        <v>5748</v>
      </c>
      <c r="J76" s="14">
        <v>5689</v>
      </c>
      <c r="K76" s="14">
        <v>6314</v>
      </c>
      <c r="L76" s="14">
        <v>6609</v>
      </c>
      <c r="M76" s="14">
        <v>6952</v>
      </c>
      <c r="N76" s="14">
        <v>6841</v>
      </c>
      <c r="O76" s="14">
        <v>7610</v>
      </c>
      <c r="P76" s="14">
        <v>7802</v>
      </c>
      <c r="Q76" s="14">
        <v>7992</v>
      </c>
      <c r="R76" s="14">
        <v>8702</v>
      </c>
      <c r="S76" s="14">
        <v>9079</v>
      </c>
      <c r="T76" s="14">
        <v>9802</v>
      </c>
      <c r="U76" s="14">
        <v>10621</v>
      </c>
      <c r="V76" s="14">
        <v>11658</v>
      </c>
      <c r="W76" s="14">
        <v>12228</v>
      </c>
      <c r="X76" s="14">
        <v>13390</v>
      </c>
      <c r="Y76" s="14">
        <v>14268</v>
      </c>
      <c r="Z76" s="14">
        <v>14683</v>
      </c>
      <c r="AA76" s="14">
        <v>15753</v>
      </c>
      <c r="AB76" s="14">
        <v>17179</v>
      </c>
      <c r="AC76" s="14">
        <v>18963</v>
      </c>
      <c r="AD76" s="14">
        <v>20616</v>
      </c>
      <c r="AE76" s="14">
        <v>22748</v>
      </c>
      <c r="AF76" s="14">
        <v>25692</v>
      </c>
      <c r="AG76" s="14">
        <v>28981</v>
      </c>
      <c r="AH76" s="14">
        <v>32966</v>
      </c>
      <c r="AI76" s="14">
        <v>36154</v>
      </c>
      <c r="AJ76" s="14">
        <v>39862</v>
      </c>
      <c r="AK76" s="14">
        <v>45430</v>
      </c>
      <c r="AL76" s="14">
        <v>47365</v>
      </c>
      <c r="AM76" s="14">
        <v>53644</v>
      </c>
      <c r="AN76" s="14">
        <v>61603</v>
      </c>
      <c r="AO76" s="14">
        <v>68407</v>
      </c>
      <c r="AP76" s="14">
        <v>74534</v>
      </c>
      <c r="AQ76" s="14">
        <v>77299</v>
      </c>
      <c r="AR76" s="14">
        <v>73882</v>
      </c>
      <c r="AS76" s="14">
        <v>78376</v>
      </c>
      <c r="AT76" s="14">
        <v>81074</v>
      </c>
      <c r="AU76" s="14">
        <v>82001</v>
      </c>
      <c r="AV76" s="14">
        <v>85586</v>
      </c>
      <c r="AW76" s="14">
        <v>93092</v>
      </c>
      <c r="AX76" s="14">
        <v>97006</v>
      </c>
      <c r="AY76" s="14">
        <v>103705</v>
      </c>
      <c r="AZ76" s="14">
        <v>112513</v>
      </c>
      <c r="BA76" s="14">
        <v>126705</v>
      </c>
      <c r="BB76" s="14">
        <v>140994</v>
      </c>
      <c r="BC76" s="14">
        <v>150283</v>
      </c>
      <c r="BD76" s="14">
        <v>173206</v>
      </c>
      <c r="BE76" s="14">
        <v>174415</v>
      </c>
      <c r="BF76" s="14">
        <v>176606</v>
      </c>
      <c r="BG76" s="14">
        <v>187483</v>
      </c>
      <c r="BH76" s="14">
        <v>206668</v>
      </c>
      <c r="BI76" s="14">
        <v>219345</v>
      </c>
      <c r="BJ76" s="14">
        <v>238491</v>
      </c>
      <c r="BK76" s="14">
        <v>259539</v>
      </c>
      <c r="BL76" s="14">
        <v>261516</v>
      </c>
      <c r="BM76" s="14">
        <v>247136</v>
      </c>
      <c r="BN76" s="14">
        <v>268205</v>
      </c>
      <c r="BO76" s="14">
        <v>281044</v>
      </c>
      <c r="BP76" s="14">
        <v>304281</v>
      </c>
      <c r="BQ76" s="14">
        <v>322016</v>
      </c>
      <c r="BR76" s="14">
        <v>337950</v>
      </c>
      <c r="BS76" s="45">
        <v>360936</v>
      </c>
      <c r="BT76" s="88"/>
      <c r="BU76" s="47"/>
      <c r="BV76" s="47"/>
    </row>
    <row r="77" spans="1:74" ht="14.25" x14ac:dyDescent="0.2">
      <c r="A77" s="5" t="s">
        <v>156</v>
      </c>
      <c r="B77" s="108" t="s">
        <v>145</v>
      </c>
      <c r="C77" s="14">
        <v>1314</v>
      </c>
      <c r="D77" s="14">
        <v>1440</v>
      </c>
      <c r="E77" s="14">
        <v>1531</v>
      </c>
      <c r="F77" s="14">
        <v>1724</v>
      </c>
      <c r="G77" s="14">
        <v>1995</v>
      </c>
      <c r="H77" s="14">
        <v>2193</v>
      </c>
      <c r="I77" s="14">
        <v>2418</v>
      </c>
      <c r="J77" s="14">
        <v>2571</v>
      </c>
      <c r="K77" s="14">
        <v>2829</v>
      </c>
      <c r="L77" s="14">
        <v>3130</v>
      </c>
      <c r="M77" s="14">
        <v>3427</v>
      </c>
      <c r="N77" s="14">
        <v>3652</v>
      </c>
      <c r="O77" s="14">
        <v>4045</v>
      </c>
      <c r="P77" s="14">
        <v>4319</v>
      </c>
      <c r="Q77" s="14">
        <v>4660</v>
      </c>
      <c r="R77" s="14">
        <v>5073</v>
      </c>
      <c r="S77" s="14">
        <v>5544</v>
      </c>
      <c r="T77" s="14">
        <v>6090</v>
      </c>
      <c r="U77" s="14">
        <v>6694</v>
      </c>
      <c r="V77" s="14">
        <v>7496</v>
      </c>
      <c r="W77" s="14">
        <v>8061</v>
      </c>
      <c r="X77" s="14">
        <v>8773</v>
      </c>
      <c r="Y77" s="14">
        <v>9828</v>
      </c>
      <c r="Z77" s="14">
        <v>10584</v>
      </c>
      <c r="AA77" s="14">
        <v>11451</v>
      </c>
      <c r="AB77" s="14">
        <v>12889</v>
      </c>
      <c r="AC77" s="14">
        <v>14784</v>
      </c>
      <c r="AD77" s="14">
        <v>16631</v>
      </c>
      <c r="AE77" s="14">
        <v>18020</v>
      </c>
      <c r="AF77" s="14">
        <v>20829</v>
      </c>
      <c r="AG77" s="14">
        <v>24515</v>
      </c>
      <c r="AH77" s="14">
        <v>28877</v>
      </c>
      <c r="AI77" s="14">
        <v>33972</v>
      </c>
      <c r="AJ77" s="14">
        <v>38209</v>
      </c>
      <c r="AK77" s="14">
        <v>43512</v>
      </c>
      <c r="AL77" s="14">
        <v>46385</v>
      </c>
      <c r="AM77" s="14">
        <v>52557</v>
      </c>
      <c r="AN77" s="14">
        <v>62218</v>
      </c>
      <c r="AO77" s="14">
        <v>70205</v>
      </c>
      <c r="AP77" s="14">
        <v>78137</v>
      </c>
      <c r="AQ77" s="14">
        <v>87777</v>
      </c>
      <c r="AR77" s="14">
        <v>98153</v>
      </c>
      <c r="AS77" s="14">
        <v>110078</v>
      </c>
      <c r="AT77" s="14">
        <v>122823</v>
      </c>
      <c r="AU77" s="14">
        <v>123533</v>
      </c>
      <c r="AV77" s="14">
        <v>136833</v>
      </c>
      <c r="AW77" s="14">
        <v>145017</v>
      </c>
      <c r="AX77" s="14">
        <v>158580</v>
      </c>
      <c r="AY77" s="14">
        <v>174641</v>
      </c>
      <c r="AZ77" s="14">
        <v>193948</v>
      </c>
      <c r="BA77" s="14">
        <v>215524</v>
      </c>
      <c r="BB77" s="14">
        <v>231573</v>
      </c>
      <c r="BC77" s="14">
        <v>252523</v>
      </c>
      <c r="BD77" s="14">
        <v>281938</v>
      </c>
      <c r="BE77" s="14">
        <v>295488</v>
      </c>
      <c r="BF77" s="14">
        <v>300709</v>
      </c>
      <c r="BG77" s="14">
        <v>321295</v>
      </c>
      <c r="BH77" s="14">
        <v>346464</v>
      </c>
      <c r="BI77" s="14">
        <v>380548</v>
      </c>
      <c r="BJ77" s="14">
        <v>399359</v>
      </c>
      <c r="BK77" s="14">
        <v>430362</v>
      </c>
      <c r="BL77" s="14">
        <v>438237</v>
      </c>
      <c r="BM77" s="14">
        <v>413636</v>
      </c>
      <c r="BN77" s="14">
        <v>439508</v>
      </c>
      <c r="BO77" s="14">
        <v>457515</v>
      </c>
      <c r="BP77" s="14">
        <v>479550</v>
      </c>
      <c r="BQ77" s="14">
        <v>493845</v>
      </c>
      <c r="BR77" s="14">
        <v>526035</v>
      </c>
      <c r="BS77" s="45">
        <v>561648</v>
      </c>
      <c r="BT77" s="88"/>
      <c r="BU77" s="47"/>
      <c r="BV77" s="47"/>
    </row>
    <row r="78" spans="1:74" ht="14.25" x14ac:dyDescent="0.2">
      <c r="A78" s="5" t="s">
        <v>158</v>
      </c>
      <c r="B78" s="109" t="s">
        <v>147</v>
      </c>
      <c r="C78" s="14" t="s">
        <v>626</v>
      </c>
      <c r="D78" s="14" t="s">
        <v>626</v>
      </c>
      <c r="E78" s="14" t="s">
        <v>626</v>
      </c>
      <c r="F78" s="14" t="s">
        <v>626</v>
      </c>
      <c r="G78" s="14" t="s">
        <v>626</v>
      </c>
      <c r="H78" s="14" t="s">
        <v>626</v>
      </c>
      <c r="I78" s="14" t="s">
        <v>626</v>
      </c>
      <c r="J78" s="14" t="s">
        <v>626</v>
      </c>
      <c r="K78" s="14" t="s">
        <v>626</v>
      </c>
      <c r="L78" s="14" t="s">
        <v>626</v>
      </c>
      <c r="M78" s="14" t="s">
        <v>626</v>
      </c>
      <c r="N78" s="14" t="s">
        <v>626</v>
      </c>
      <c r="O78" s="14" t="s">
        <v>626</v>
      </c>
      <c r="P78" s="14" t="s">
        <v>626</v>
      </c>
      <c r="Q78" s="14" t="s">
        <v>626</v>
      </c>
      <c r="R78" s="14" t="s">
        <v>626</v>
      </c>
      <c r="S78" s="14">
        <v>4273</v>
      </c>
      <c r="T78" s="14">
        <v>4730</v>
      </c>
      <c r="U78" s="14">
        <v>5224</v>
      </c>
      <c r="V78" s="14">
        <v>5900</v>
      </c>
      <c r="W78" s="14">
        <v>6412</v>
      </c>
      <c r="X78" s="14">
        <v>6953</v>
      </c>
      <c r="Y78" s="14">
        <v>7859</v>
      </c>
      <c r="Z78" s="14">
        <v>8498</v>
      </c>
      <c r="AA78" s="14">
        <v>9082</v>
      </c>
      <c r="AB78" s="14">
        <v>10222</v>
      </c>
      <c r="AC78" s="14">
        <v>11825</v>
      </c>
      <c r="AD78" s="14">
        <v>13456</v>
      </c>
      <c r="AE78" s="14">
        <v>14529</v>
      </c>
      <c r="AF78" s="14">
        <v>16877</v>
      </c>
      <c r="AG78" s="14">
        <v>20132</v>
      </c>
      <c r="AH78" s="14">
        <v>23810</v>
      </c>
      <c r="AI78" s="14">
        <v>28561</v>
      </c>
      <c r="AJ78" s="14">
        <v>32665</v>
      </c>
      <c r="AK78" s="14">
        <v>37643</v>
      </c>
      <c r="AL78" s="14">
        <v>40255</v>
      </c>
      <c r="AM78" s="14">
        <v>45616</v>
      </c>
      <c r="AN78" s="14">
        <v>54592</v>
      </c>
      <c r="AO78" s="14">
        <v>61411</v>
      </c>
      <c r="AP78" s="14">
        <v>68161</v>
      </c>
      <c r="AQ78" s="14">
        <v>76641</v>
      </c>
      <c r="AR78" s="14">
        <v>85628</v>
      </c>
      <c r="AS78" s="14">
        <v>96172</v>
      </c>
      <c r="AT78" s="14">
        <v>107788</v>
      </c>
      <c r="AU78" s="14">
        <v>108322</v>
      </c>
      <c r="AV78" s="14">
        <v>120124</v>
      </c>
      <c r="AW78" s="14">
        <v>126930</v>
      </c>
      <c r="AX78" s="14">
        <v>138865</v>
      </c>
      <c r="AY78" s="14">
        <v>154034</v>
      </c>
      <c r="AZ78" s="14">
        <v>172685</v>
      </c>
      <c r="BA78" s="14">
        <v>193590</v>
      </c>
      <c r="BB78" s="14">
        <v>208834</v>
      </c>
      <c r="BC78" s="14">
        <v>227464</v>
      </c>
      <c r="BD78" s="14">
        <v>255733</v>
      </c>
      <c r="BE78" s="14">
        <v>266703</v>
      </c>
      <c r="BF78" s="14">
        <v>269969</v>
      </c>
      <c r="BG78" s="14">
        <v>288625</v>
      </c>
      <c r="BH78" s="14">
        <v>314078</v>
      </c>
      <c r="BI78" s="14">
        <v>346586</v>
      </c>
      <c r="BJ78" s="14">
        <v>367414</v>
      </c>
      <c r="BK78" s="14">
        <v>394722</v>
      </c>
      <c r="BL78" s="14">
        <v>401950</v>
      </c>
      <c r="BM78" s="14">
        <v>376448</v>
      </c>
      <c r="BN78" s="14">
        <v>393992</v>
      </c>
      <c r="BO78" s="14">
        <v>417753</v>
      </c>
      <c r="BP78" s="14">
        <v>439897</v>
      </c>
      <c r="BQ78" s="14">
        <v>452961</v>
      </c>
      <c r="BR78" s="14">
        <v>483023</v>
      </c>
      <c r="BS78" s="45" t="s">
        <v>1693</v>
      </c>
      <c r="BT78" s="88"/>
      <c r="BU78" s="47"/>
      <c r="BV78" s="47"/>
    </row>
    <row r="79" spans="1:74" ht="14.25" x14ac:dyDescent="0.2">
      <c r="A79" s="5" t="s">
        <v>159</v>
      </c>
      <c r="B79" s="109" t="s">
        <v>149</v>
      </c>
      <c r="C79" s="14" t="s">
        <v>626</v>
      </c>
      <c r="D79" s="14" t="s">
        <v>626</v>
      </c>
      <c r="E79" s="14" t="s">
        <v>626</v>
      </c>
      <c r="F79" s="14" t="s">
        <v>626</v>
      </c>
      <c r="G79" s="14" t="s">
        <v>626</v>
      </c>
      <c r="H79" s="14" t="s">
        <v>626</v>
      </c>
      <c r="I79" s="14" t="s">
        <v>626</v>
      </c>
      <c r="J79" s="14" t="s">
        <v>626</v>
      </c>
      <c r="K79" s="14" t="s">
        <v>626</v>
      </c>
      <c r="L79" s="14" t="s">
        <v>626</v>
      </c>
      <c r="M79" s="14" t="s">
        <v>626</v>
      </c>
      <c r="N79" s="14" t="s">
        <v>626</v>
      </c>
      <c r="O79" s="14" t="s">
        <v>626</v>
      </c>
      <c r="P79" s="14" t="s">
        <v>626</v>
      </c>
      <c r="Q79" s="14" t="s">
        <v>626</v>
      </c>
      <c r="R79" s="14" t="s">
        <v>626</v>
      </c>
      <c r="S79" s="14">
        <v>1271</v>
      </c>
      <c r="T79" s="14">
        <v>1360</v>
      </c>
      <c r="U79" s="14">
        <v>1471</v>
      </c>
      <c r="V79" s="14">
        <v>1595</v>
      </c>
      <c r="W79" s="14">
        <v>1649</v>
      </c>
      <c r="X79" s="14">
        <v>1820</v>
      </c>
      <c r="Y79" s="14">
        <v>1969</v>
      </c>
      <c r="Z79" s="14">
        <v>2085</v>
      </c>
      <c r="AA79" s="14">
        <v>2369</v>
      </c>
      <c r="AB79" s="14">
        <v>2668</v>
      </c>
      <c r="AC79" s="14">
        <v>2959</v>
      </c>
      <c r="AD79" s="14">
        <v>3175</v>
      </c>
      <c r="AE79" s="14">
        <v>3491</v>
      </c>
      <c r="AF79" s="14">
        <v>3952</v>
      </c>
      <c r="AG79" s="14">
        <v>4383</v>
      </c>
      <c r="AH79" s="14">
        <v>5067</v>
      </c>
      <c r="AI79" s="14">
        <v>5411</v>
      </c>
      <c r="AJ79" s="14">
        <v>5543</v>
      </c>
      <c r="AK79" s="14">
        <v>5869</v>
      </c>
      <c r="AL79" s="14">
        <v>6129</v>
      </c>
      <c r="AM79" s="14">
        <v>6941</v>
      </c>
      <c r="AN79" s="14">
        <v>7626</v>
      </c>
      <c r="AO79" s="14">
        <v>8795</v>
      </c>
      <c r="AP79" s="14">
        <v>9976</v>
      </c>
      <c r="AQ79" s="14">
        <v>11136</v>
      </c>
      <c r="AR79" s="14">
        <v>12525</v>
      </c>
      <c r="AS79" s="14">
        <v>13906</v>
      </c>
      <c r="AT79" s="14">
        <v>15035</v>
      </c>
      <c r="AU79" s="14">
        <v>15211</v>
      </c>
      <c r="AV79" s="14">
        <v>16709</v>
      </c>
      <c r="AW79" s="14">
        <v>18087</v>
      </c>
      <c r="AX79" s="14">
        <v>19715</v>
      </c>
      <c r="AY79" s="14">
        <v>20608</v>
      </c>
      <c r="AZ79" s="14">
        <v>21264</v>
      </c>
      <c r="BA79" s="14">
        <v>21935</v>
      </c>
      <c r="BB79" s="14">
        <v>22738</v>
      </c>
      <c r="BC79" s="14">
        <v>25058</v>
      </c>
      <c r="BD79" s="14">
        <v>26205</v>
      </c>
      <c r="BE79" s="14">
        <v>28785</v>
      </c>
      <c r="BF79" s="14">
        <v>30740</v>
      </c>
      <c r="BG79" s="14">
        <v>32670</v>
      </c>
      <c r="BH79" s="14">
        <v>32385</v>
      </c>
      <c r="BI79" s="14">
        <v>33963</v>
      </c>
      <c r="BJ79" s="14">
        <v>31945</v>
      </c>
      <c r="BK79" s="14">
        <v>35641</v>
      </c>
      <c r="BL79" s="14">
        <v>36287</v>
      </c>
      <c r="BM79" s="14">
        <v>37187</v>
      </c>
      <c r="BN79" s="14">
        <v>45516</v>
      </c>
      <c r="BO79" s="14">
        <v>39762</v>
      </c>
      <c r="BP79" s="14">
        <v>39653</v>
      </c>
      <c r="BQ79" s="14">
        <v>40884</v>
      </c>
      <c r="BR79" s="14">
        <v>43012</v>
      </c>
      <c r="BS79" s="45" t="s">
        <v>1694</v>
      </c>
      <c r="BT79" s="88"/>
      <c r="BU79" s="47"/>
      <c r="BV79" s="47"/>
    </row>
    <row r="80" spans="1:74" ht="14.25" x14ac:dyDescent="0.2">
      <c r="A80" s="5" t="s">
        <v>161</v>
      </c>
      <c r="B80" s="108" t="s">
        <v>151</v>
      </c>
      <c r="C80" s="14">
        <v>4600</v>
      </c>
      <c r="D80" s="14">
        <v>5179</v>
      </c>
      <c r="E80" s="14">
        <v>5458</v>
      </c>
      <c r="F80" s="14">
        <v>5938</v>
      </c>
      <c r="G80" s="14">
        <v>6556</v>
      </c>
      <c r="H80" s="14">
        <v>7094</v>
      </c>
      <c r="I80" s="14">
        <v>7790</v>
      </c>
      <c r="J80" s="14">
        <v>8080</v>
      </c>
      <c r="K80" s="14">
        <v>9416</v>
      </c>
      <c r="L80" s="14">
        <v>10040</v>
      </c>
      <c r="M80" s="14">
        <v>11081</v>
      </c>
      <c r="N80" s="14">
        <v>12145</v>
      </c>
      <c r="O80" s="14">
        <v>13441</v>
      </c>
      <c r="P80" s="14">
        <v>14212</v>
      </c>
      <c r="Q80" s="14">
        <v>15253</v>
      </c>
      <c r="R80" s="14">
        <v>16736</v>
      </c>
      <c r="S80" s="14">
        <v>17960</v>
      </c>
      <c r="T80" s="14">
        <v>19914</v>
      </c>
      <c r="U80" s="14">
        <v>21702</v>
      </c>
      <c r="V80" s="14">
        <v>24414</v>
      </c>
      <c r="W80" s="14">
        <v>27682</v>
      </c>
      <c r="X80" s="14">
        <v>31216</v>
      </c>
      <c r="Y80" s="14">
        <v>35806</v>
      </c>
      <c r="Z80" s="14">
        <v>40465</v>
      </c>
      <c r="AA80" s="14">
        <v>44949</v>
      </c>
      <c r="AB80" s="14">
        <v>50563</v>
      </c>
      <c r="AC80" s="14">
        <v>56484</v>
      </c>
      <c r="AD80" s="14">
        <v>63486</v>
      </c>
      <c r="AE80" s="14">
        <v>73293</v>
      </c>
      <c r="AF80" s="14">
        <v>82852</v>
      </c>
      <c r="AG80" s="14">
        <v>92508</v>
      </c>
      <c r="AH80" s="14">
        <v>104622</v>
      </c>
      <c r="AI80" s="14">
        <v>118443</v>
      </c>
      <c r="AJ80" s="14">
        <v>134298</v>
      </c>
      <c r="AK80" s="14">
        <v>152796</v>
      </c>
      <c r="AL80" s="14">
        <v>169310</v>
      </c>
      <c r="AM80" s="14">
        <v>190331</v>
      </c>
      <c r="AN80" s="14">
        <v>207963</v>
      </c>
      <c r="AO80" s="14">
        <v>227233</v>
      </c>
      <c r="AP80" s="14">
        <v>246986</v>
      </c>
      <c r="AQ80" s="14">
        <v>279504</v>
      </c>
      <c r="AR80" s="14">
        <v>303284</v>
      </c>
      <c r="AS80" s="14">
        <v>339548</v>
      </c>
      <c r="AT80" s="14">
        <v>378223</v>
      </c>
      <c r="AU80" s="14">
        <v>414633</v>
      </c>
      <c r="AV80" s="14">
        <v>449813</v>
      </c>
      <c r="AW80" s="14">
        <v>482058</v>
      </c>
      <c r="AX80" s="14">
        <v>509884</v>
      </c>
      <c r="AY80" s="14">
        <v>528990</v>
      </c>
      <c r="AZ80" s="14">
        <v>549078</v>
      </c>
      <c r="BA80" s="14">
        <v>581189</v>
      </c>
      <c r="BB80" s="14">
        <v>605718</v>
      </c>
      <c r="BC80" s="14">
        <v>641757</v>
      </c>
      <c r="BD80" s="14">
        <v>681448</v>
      </c>
      <c r="BE80" s="14">
        <v>733629</v>
      </c>
      <c r="BF80" s="14">
        <v>791366</v>
      </c>
      <c r="BG80" s="14">
        <v>844545</v>
      </c>
      <c r="BH80" s="14">
        <v>905587</v>
      </c>
      <c r="BI80" s="14">
        <v>949879</v>
      </c>
      <c r="BJ80" s="14">
        <v>1012912</v>
      </c>
      <c r="BK80" s="14">
        <v>1064588</v>
      </c>
      <c r="BL80" s="14">
        <v>1145309</v>
      </c>
      <c r="BM80" s="14">
        <v>1214033</v>
      </c>
      <c r="BN80" s="14">
        <v>1248460</v>
      </c>
      <c r="BO80" s="14">
        <v>1287042</v>
      </c>
      <c r="BP80" s="14">
        <v>1336812</v>
      </c>
      <c r="BQ80" s="14">
        <v>1373222</v>
      </c>
      <c r="BR80" s="14">
        <v>1419639</v>
      </c>
      <c r="BS80" s="45">
        <v>1491882</v>
      </c>
      <c r="BT80" s="88"/>
      <c r="BU80" s="47"/>
      <c r="BV80" s="47"/>
    </row>
    <row r="81" spans="1:74" ht="14.25" x14ac:dyDescent="0.2">
      <c r="A81" s="5" t="s">
        <v>163</v>
      </c>
      <c r="B81" s="108" t="s">
        <v>153</v>
      </c>
      <c r="C81" s="14">
        <v>815</v>
      </c>
      <c r="D81" s="14">
        <v>991</v>
      </c>
      <c r="E81" s="14">
        <v>1051</v>
      </c>
      <c r="F81" s="14">
        <v>1112</v>
      </c>
      <c r="G81" s="14">
        <v>1179</v>
      </c>
      <c r="H81" s="14">
        <v>1218</v>
      </c>
      <c r="I81" s="14">
        <v>1294</v>
      </c>
      <c r="J81" s="14">
        <v>1390</v>
      </c>
      <c r="K81" s="14">
        <v>1501</v>
      </c>
      <c r="L81" s="14">
        <v>1681</v>
      </c>
      <c r="M81" s="14">
        <v>1853</v>
      </c>
      <c r="N81" s="14">
        <v>2000</v>
      </c>
      <c r="O81" s="14">
        <v>2177</v>
      </c>
      <c r="P81" s="14">
        <v>2384</v>
      </c>
      <c r="Q81" s="14">
        <v>2651</v>
      </c>
      <c r="R81" s="14">
        <v>2978</v>
      </c>
      <c r="S81" s="14">
        <v>3250</v>
      </c>
      <c r="T81" s="14">
        <v>3608</v>
      </c>
      <c r="U81" s="14">
        <v>4064</v>
      </c>
      <c r="V81" s="14">
        <v>4609</v>
      </c>
      <c r="W81" s="14">
        <v>5049</v>
      </c>
      <c r="X81" s="14">
        <v>5690</v>
      </c>
      <c r="Y81" s="14">
        <v>6628</v>
      </c>
      <c r="Z81" s="14">
        <v>7548</v>
      </c>
      <c r="AA81" s="14">
        <v>8512</v>
      </c>
      <c r="AB81" s="14">
        <v>9669</v>
      </c>
      <c r="AC81" s="14">
        <v>10573</v>
      </c>
      <c r="AD81" s="14">
        <v>11230</v>
      </c>
      <c r="AE81" s="14">
        <v>12203</v>
      </c>
      <c r="AF81" s="14">
        <v>12692</v>
      </c>
      <c r="AG81" s="14">
        <v>13201</v>
      </c>
      <c r="AH81" s="14">
        <v>14455</v>
      </c>
      <c r="AI81" s="14">
        <v>15964</v>
      </c>
      <c r="AJ81" s="14">
        <v>17942</v>
      </c>
      <c r="AK81" s="14">
        <v>19623</v>
      </c>
      <c r="AL81" s="14">
        <v>21217</v>
      </c>
      <c r="AM81" s="14">
        <v>24182</v>
      </c>
      <c r="AN81" s="14">
        <v>26678</v>
      </c>
      <c r="AO81" s="14">
        <v>28814</v>
      </c>
      <c r="AP81" s="14">
        <v>30489</v>
      </c>
      <c r="AQ81" s="14">
        <v>33622</v>
      </c>
      <c r="AR81" s="14">
        <v>35894</v>
      </c>
      <c r="AS81" s="14">
        <v>39005</v>
      </c>
      <c r="AT81" s="14">
        <v>41449</v>
      </c>
      <c r="AU81" s="14">
        <v>45665</v>
      </c>
      <c r="AV81" s="14">
        <v>49065</v>
      </c>
      <c r="AW81" s="14">
        <v>52129</v>
      </c>
      <c r="AX81" s="14">
        <v>56116</v>
      </c>
      <c r="AY81" s="14">
        <v>59624</v>
      </c>
      <c r="AZ81" s="14">
        <v>63097</v>
      </c>
      <c r="BA81" s="14">
        <v>71750</v>
      </c>
      <c r="BB81" s="14">
        <v>74486</v>
      </c>
      <c r="BC81" s="14">
        <v>80386</v>
      </c>
      <c r="BD81" s="14">
        <v>86067</v>
      </c>
      <c r="BE81" s="14">
        <v>91658</v>
      </c>
      <c r="BF81" s="14">
        <v>98623</v>
      </c>
      <c r="BG81" s="14">
        <v>106519</v>
      </c>
      <c r="BH81" s="14">
        <v>116747</v>
      </c>
      <c r="BI81" s="14">
        <v>121000</v>
      </c>
      <c r="BJ81" s="14">
        <v>129910</v>
      </c>
      <c r="BK81" s="14">
        <v>138670</v>
      </c>
      <c r="BL81" s="14">
        <v>149285</v>
      </c>
      <c r="BM81" s="14">
        <v>162991</v>
      </c>
      <c r="BN81" s="14">
        <v>169271</v>
      </c>
      <c r="BO81" s="14">
        <v>175464</v>
      </c>
      <c r="BP81" s="14">
        <v>183029</v>
      </c>
      <c r="BQ81" s="14">
        <v>184696</v>
      </c>
      <c r="BR81" s="14">
        <v>192772</v>
      </c>
      <c r="BS81" s="45">
        <v>200252</v>
      </c>
      <c r="BT81" s="88"/>
      <c r="BU81" s="47"/>
      <c r="BV81" s="47"/>
    </row>
    <row r="82" spans="1:74" ht="14.25" x14ac:dyDescent="0.2">
      <c r="A82" s="5" t="s">
        <v>165</v>
      </c>
      <c r="B82" s="108" t="s">
        <v>155</v>
      </c>
      <c r="C82" s="14">
        <v>3785</v>
      </c>
      <c r="D82" s="14">
        <v>4188</v>
      </c>
      <c r="E82" s="14">
        <v>4407</v>
      </c>
      <c r="F82" s="14">
        <v>4826</v>
      </c>
      <c r="G82" s="14">
        <v>5377</v>
      </c>
      <c r="H82" s="14">
        <v>5876</v>
      </c>
      <c r="I82" s="14">
        <v>6497</v>
      </c>
      <c r="J82" s="14">
        <v>6691</v>
      </c>
      <c r="K82" s="14">
        <v>7914</v>
      </c>
      <c r="L82" s="14">
        <v>8359</v>
      </c>
      <c r="M82" s="14">
        <v>9228</v>
      </c>
      <c r="N82" s="14">
        <v>10146</v>
      </c>
      <c r="O82" s="14">
        <v>11265</v>
      </c>
      <c r="P82" s="14">
        <v>11828</v>
      </c>
      <c r="Q82" s="14">
        <v>12602</v>
      </c>
      <c r="R82" s="14">
        <v>13759</v>
      </c>
      <c r="S82" s="14">
        <v>14709</v>
      </c>
      <c r="T82" s="14">
        <v>16306</v>
      </c>
      <c r="U82" s="14">
        <v>17638</v>
      </c>
      <c r="V82" s="14">
        <v>19805</v>
      </c>
      <c r="W82" s="14">
        <v>22633</v>
      </c>
      <c r="X82" s="14">
        <v>25526</v>
      </c>
      <c r="Y82" s="14">
        <v>29178</v>
      </c>
      <c r="Z82" s="14">
        <v>32917</v>
      </c>
      <c r="AA82" s="14">
        <v>36437</v>
      </c>
      <c r="AB82" s="14">
        <v>40894</v>
      </c>
      <c r="AC82" s="14">
        <v>45911</v>
      </c>
      <c r="AD82" s="14">
        <v>52256</v>
      </c>
      <c r="AE82" s="14">
        <v>61091</v>
      </c>
      <c r="AF82" s="14">
        <v>70160</v>
      </c>
      <c r="AG82" s="14">
        <v>79307</v>
      </c>
      <c r="AH82" s="14">
        <v>90167</v>
      </c>
      <c r="AI82" s="14">
        <v>102479</v>
      </c>
      <c r="AJ82" s="14">
        <v>116356</v>
      </c>
      <c r="AK82" s="14">
        <v>133173</v>
      </c>
      <c r="AL82" s="14">
        <v>148093</v>
      </c>
      <c r="AM82" s="14">
        <v>166149</v>
      </c>
      <c r="AN82" s="14">
        <v>181285</v>
      </c>
      <c r="AO82" s="14">
        <v>198418</v>
      </c>
      <c r="AP82" s="14">
        <v>216497</v>
      </c>
      <c r="AQ82" s="14">
        <v>245882</v>
      </c>
      <c r="AR82" s="14">
        <v>267390</v>
      </c>
      <c r="AS82" s="14">
        <v>300543</v>
      </c>
      <c r="AT82" s="14">
        <v>336774</v>
      </c>
      <c r="AU82" s="14">
        <v>368968</v>
      </c>
      <c r="AV82" s="14">
        <v>400749</v>
      </c>
      <c r="AW82" s="14">
        <v>429929</v>
      </c>
      <c r="AX82" s="14">
        <v>453768</v>
      </c>
      <c r="AY82" s="14">
        <v>469366</v>
      </c>
      <c r="AZ82" s="14">
        <v>485980</v>
      </c>
      <c r="BA82" s="14">
        <v>509439</v>
      </c>
      <c r="BB82" s="14">
        <v>531232</v>
      </c>
      <c r="BC82" s="14">
        <v>561372</v>
      </c>
      <c r="BD82" s="14">
        <v>595381</v>
      </c>
      <c r="BE82" s="14">
        <v>641971</v>
      </c>
      <c r="BF82" s="14">
        <v>692744</v>
      </c>
      <c r="BG82" s="14">
        <v>738026</v>
      </c>
      <c r="BH82" s="14">
        <v>788841</v>
      </c>
      <c r="BI82" s="14">
        <v>828880</v>
      </c>
      <c r="BJ82" s="14">
        <v>883002</v>
      </c>
      <c r="BK82" s="14">
        <v>925919</v>
      </c>
      <c r="BL82" s="14">
        <v>996023</v>
      </c>
      <c r="BM82" s="14">
        <v>1051042</v>
      </c>
      <c r="BN82" s="14">
        <v>1079189</v>
      </c>
      <c r="BO82" s="14">
        <v>1111578</v>
      </c>
      <c r="BP82" s="14">
        <v>1153783</v>
      </c>
      <c r="BQ82" s="14">
        <v>1188527</v>
      </c>
      <c r="BR82" s="14">
        <v>1226867</v>
      </c>
      <c r="BS82" s="45">
        <v>1291631</v>
      </c>
      <c r="BT82" s="88"/>
      <c r="BU82" s="47"/>
      <c r="BV82" s="47"/>
    </row>
    <row r="83" spans="1:74" ht="14.25" x14ac:dyDescent="0.2">
      <c r="A83" s="5" t="s">
        <v>167</v>
      </c>
      <c r="B83" s="109" t="s">
        <v>157</v>
      </c>
      <c r="C83" s="14" t="s">
        <v>626</v>
      </c>
      <c r="D83" s="14" t="s">
        <v>626</v>
      </c>
      <c r="E83" s="14" t="s">
        <v>626</v>
      </c>
      <c r="F83" s="14" t="s">
        <v>626</v>
      </c>
      <c r="G83" s="14" t="s">
        <v>626</v>
      </c>
      <c r="H83" s="14" t="s">
        <v>626</v>
      </c>
      <c r="I83" s="14" t="s">
        <v>626</v>
      </c>
      <c r="J83" s="14" t="s">
        <v>626</v>
      </c>
      <c r="K83" s="14" t="s">
        <v>626</v>
      </c>
      <c r="L83" s="14" t="s">
        <v>626</v>
      </c>
      <c r="M83" s="14" t="s">
        <v>626</v>
      </c>
      <c r="N83" s="14" t="s">
        <v>626</v>
      </c>
      <c r="O83" s="14" t="s">
        <v>626</v>
      </c>
      <c r="P83" s="14" t="s">
        <v>626</v>
      </c>
      <c r="Q83" s="14" t="s">
        <v>626</v>
      </c>
      <c r="R83" s="14" t="s">
        <v>626</v>
      </c>
      <c r="S83" s="14">
        <v>7129</v>
      </c>
      <c r="T83" s="14">
        <v>7929</v>
      </c>
      <c r="U83" s="14">
        <v>8571</v>
      </c>
      <c r="V83" s="14">
        <v>9594</v>
      </c>
      <c r="W83" s="14">
        <v>10934</v>
      </c>
      <c r="X83" s="14">
        <v>12314</v>
      </c>
      <c r="Y83" s="14">
        <v>14064</v>
      </c>
      <c r="Z83" s="14">
        <v>15908</v>
      </c>
      <c r="AA83" s="14">
        <v>17608</v>
      </c>
      <c r="AB83" s="14">
        <v>19762</v>
      </c>
      <c r="AC83" s="14">
        <v>22082</v>
      </c>
      <c r="AD83" s="14">
        <v>25137</v>
      </c>
      <c r="AE83" s="14">
        <v>29329</v>
      </c>
      <c r="AF83" s="14">
        <v>33693</v>
      </c>
      <c r="AG83" s="14">
        <v>38177</v>
      </c>
      <c r="AH83" s="14">
        <v>43011</v>
      </c>
      <c r="AI83" s="14">
        <v>48136</v>
      </c>
      <c r="AJ83" s="14">
        <v>54064</v>
      </c>
      <c r="AK83" s="14">
        <v>61965</v>
      </c>
      <c r="AL83" s="14">
        <v>67867</v>
      </c>
      <c r="AM83" s="14">
        <v>76636</v>
      </c>
      <c r="AN83" s="14">
        <v>85019</v>
      </c>
      <c r="AO83" s="14">
        <v>93990</v>
      </c>
      <c r="AP83" s="14">
        <v>103434</v>
      </c>
      <c r="AQ83" s="14">
        <v>121166</v>
      </c>
      <c r="AR83" s="14">
        <v>132891</v>
      </c>
      <c r="AS83" s="14">
        <v>148945</v>
      </c>
      <c r="AT83" s="14">
        <v>167280</v>
      </c>
      <c r="AU83" s="14">
        <v>183022</v>
      </c>
      <c r="AV83" s="14">
        <v>199555</v>
      </c>
      <c r="AW83" s="14">
        <v>213410</v>
      </c>
      <c r="AX83" s="14">
        <v>227293</v>
      </c>
      <c r="AY83" s="14">
        <v>235620</v>
      </c>
      <c r="AZ83" s="14">
        <v>242322</v>
      </c>
      <c r="BA83" s="14">
        <v>251234</v>
      </c>
      <c r="BB83" s="14">
        <v>258553</v>
      </c>
      <c r="BC83" s="14">
        <v>271193</v>
      </c>
      <c r="BD83" s="14">
        <v>288414</v>
      </c>
      <c r="BE83" s="14">
        <v>312224</v>
      </c>
      <c r="BF83" s="14">
        <v>335422</v>
      </c>
      <c r="BG83" s="14">
        <v>352161</v>
      </c>
      <c r="BH83" s="14">
        <v>377031</v>
      </c>
      <c r="BI83" s="14">
        <v>398480</v>
      </c>
      <c r="BJ83" s="14">
        <v>424555</v>
      </c>
      <c r="BK83" s="14">
        <v>443395</v>
      </c>
      <c r="BL83" s="14">
        <v>475849</v>
      </c>
      <c r="BM83" s="14">
        <v>498278</v>
      </c>
      <c r="BN83" s="14">
        <v>517567</v>
      </c>
      <c r="BO83" s="14">
        <v>535993</v>
      </c>
      <c r="BP83" s="14">
        <v>551503</v>
      </c>
      <c r="BQ83" s="14">
        <v>571360</v>
      </c>
      <c r="BR83" s="14">
        <v>590771</v>
      </c>
      <c r="BS83" s="40" t="s">
        <v>883</v>
      </c>
      <c r="BT83" s="88"/>
      <c r="BU83" s="47"/>
      <c r="BV83" s="47"/>
    </row>
    <row r="84" spans="1:74" s="7" customFormat="1" ht="14.25" x14ac:dyDescent="0.2">
      <c r="A84" s="7" t="s">
        <v>169</v>
      </c>
      <c r="B84" s="110" t="s">
        <v>661</v>
      </c>
      <c r="C84" s="14" t="s">
        <v>626</v>
      </c>
      <c r="D84" s="14" t="s">
        <v>626</v>
      </c>
      <c r="E84" s="14" t="s">
        <v>626</v>
      </c>
      <c r="F84" s="14" t="s">
        <v>626</v>
      </c>
      <c r="G84" s="14" t="s">
        <v>626</v>
      </c>
      <c r="H84" s="14" t="s">
        <v>626</v>
      </c>
      <c r="I84" s="14" t="s">
        <v>626</v>
      </c>
      <c r="J84" s="14" t="s">
        <v>626</v>
      </c>
      <c r="K84" s="14" t="s">
        <v>626</v>
      </c>
      <c r="L84" s="14" t="s">
        <v>626</v>
      </c>
      <c r="M84" s="14" t="s">
        <v>626</v>
      </c>
      <c r="N84" s="14" t="s">
        <v>626</v>
      </c>
      <c r="O84" s="14" t="s">
        <v>626</v>
      </c>
      <c r="P84" s="14" t="s">
        <v>626</v>
      </c>
      <c r="Q84" s="14" t="s">
        <v>626</v>
      </c>
      <c r="R84" s="14" t="s">
        <v>626</v>
      </c>
      <c r="S84" s="14">
        <v>6706</v>
      </c>
      <c r="T84" s="14">
        <v>7453</v>
      </c>
      <c r="U84" s="14">
        <v>8062</v>
      </c>
      <c r="V84" s="14">
        <v>9040</v>
      </c>
      <c r="W84" s="14">
        <v>10315</v>
      </c>
      <c r="X84" s="14">
        <v>11630</v>
      </c>
      <c r="Y84" s="14">
        <v>13297</v>
      </c>
      <c r="Z84" s="14">
        <v>15030</v>
      </c>
      <c r="AA84" s="14">
        <v>16640</v>
      </c>
      <c r="AB84" s="14">
        <v>18681</v>
      </c>
      <c r="AC84" s="14">
        <v>20927</v>
      </c>
      <c r="AD84" s="14">
        <v>23830</v>
      </c>
      <c r="AE84" s="14">
        <v>27836</v>
      </c>
      <c r="AF84" s="14">
        <v>31970</v>
      </c>
      <c r="AG84" s="14">
        <v>36186</v>
      </c>
      <c r="AH84" s="14">
        <v>41223</v>
      </c>
      <c r="AI84" s="14">
        <v>47412</v>
      </c>
      <c r="AJ84" s="14">
        <v>54367</v>
      </c>
      <c r="AK84" s="14">
        <v>62412</v>
      </c>
      <c r="AL84" s="14">
        <v>71261</v>
      </c>
      <c r="AM84" s="14">
        <v>79130</v>
      </c>
      <c r="AN84" s="14">
        <v>84663</v>
      </c>
      <c r="AO84" s="14">
        <v>91449</v>
      </c>
      <c r="AP84" s="14">
        <v>98449</v>
      </c>
      <c r="AQ84" s="14">
        <v>108811</v>
      </c>
      <c r="AR84" s="14">
        <v>117066</v>
      </c>
      <c r="AS84" s="14">
        <v>131698</v>
      </c>
      <c r="AT84" s="14">
        <v>147375</v>
      </c>
      <c r="AU84" s="14">
        <v>162259</v>
      </c>
      <c r="AV84" s="14">
        <v>174105</v>
      </c>
      <c r="AW84" s="14">
        <v>187526</v>
      </c>
      <c r="AX84" s="14">
        <v>195219</v>
      </c>
      <c r="AY84" s="14">
        <v>200489</v>
      </c>
      <c r="AZ84" s="14">
        <v>209403</v>
      </c>
      <c r="BA84" s="14">
        <v>218802</v>
      </c>
      <c r="BB84" s="14">
        <v>229800</v>
      </c>
      <c r="BC84" s="14">
        <v>242443</v>
      </c>
      <c r="BD84" s="14">
        <v>254492</v>
      </c>
      <c r="BE84" s="14">
        <v>273875</v>
      </c>
      <c r="BF84" s="14">
        <v>297523</v>
      </c>
      <c r="BG84" s="14">
        <v>320592</v>
      </c>
      <c r="BH84" s="14">
        <v>343878</v>
      </c>
      <c r="BI84" s="14">
        <v>357810</v>
      </c>
      <c r="BJ84" s="14">
        <v>381624</v>
      </c>
      <c r="BK84" s="14">
        <v>402093</v>
      </c>
      <c r="BL84" s="14">
        <v>434131</v>
      </c>
      <c r="BM84" s="14">
        <v>463700</v>
      </c>
      <c r="BN84" s="14">
        <v>469956</v>
      </c>
      <c r="BO84" s="14">
        <v>484354</v>
      </c>
      <c r="BP84" s="14">
        <v>503591</v>
      </c>
      <c r="BQ84" s="14">
        <v>512803</v>
      </c>
      <c r="BR84" s="14">
        <v>526301</v>
      </c>
      <c r="BS84" s="92" t="s">
        <v>884</v>
      </c>
      <c r="BT84" s="88"/>
      <c r="BU84" s="47"/>
      <c r="BV84" s="47"/>
    </row>
    <row r="85" spans="1:74" ht="14.25" x14ac:dyDescent="0.2">
      <c r="A85" s="7" t="s">
        <v>171</v>
      </c>
      <c r="B85" s="110" t="s">
        <v>606</v>
      </c>
      <c r="C85" s="14" t="s">
        <v>626</v>
      </c>
      <c r="D85" s="14" t="s">
        <v>626</v>
      </c>
      <c r="E85" s="14" t="s">
        <v>626</v>
      </c>
      <c r="F85" s="14" t="s">
        <v>626</v>
      </c>
      <c r="G85" s="14" t="s">
        <v>626</v>
      </c>
      <c r="H85" s="14" t="s">
        <v>626</v>
      </c>
      <c r="I85" s="14" t="s">
        <v>626</v>
      </c>
      <c r="J85" s="14" t="s">
        <v>626</v>
      </c>
      <c r="K85" s="14" t="s">
        <v>626</v>
      </c>
      <c r="L85" s="14" t="s">
        <v>626</v>
      </c>
      <c r="M85" s="14" t="s">
        <v>626</v>
      </c>
      <c r="N85" s="14" t="s">
        <v>626</v>
      </c>
      <c r="O85" s="14" t="s">
        <v>626</v>
      </c>
      <c r="P85" s="14" t="s">
        <v>626</v>
      </c>
      <c r="Q85" s="14" t="s">
        <v>626</v>
      </c>
      <c r="R85" s="14" t="s">
        <v>626</v>
      </c>
      <c r="S85" s="14" t="s">
        <v>626</v>
      </c>
      <c r="T85" s="14" t="s">
        <v>626</v>
      </c>
      <c r="U85" s="14" t="s">
        <v>626</v>
      </c>
      <c r="V85" s="14" t="s">
        <v>626</v>
      </c>
      <c r="W85" s="14" t="s">
        <v>626</v>
      </c>
      <c r="X85" s="14" t="s">
        <v>626</v>
      </c>
      <c r="Y85" s="14" t="s">
        <v>626</v>
      </c>
      <c r="Z85" s="14" t="s">
        <v>626</v>
      </c>
      <c r="AA85" s="14" t="s">
        <v>626</v>
      </c>
      <c r="AB85" s="14" t="s">
        <v>626</v>
      </c>
      <c r="AC85" s="14" t="s">
        <v>626</v>
      </c>
      <c r="AD85" s="14" t="s">
        <v>626</v>
      </c>
      <c r="AE85" s="14" t="s">
        <v>626</v>
      </c>
      <c r="AF85" s="14" t="s">
        <v>626</v>
      </c>
      <c r="AG85" s="14" t="s">
        <v>626</v>
      </c>
      <c r="AH85" s="14" t="s">
        <v>626</v>
      </c>
      <c r="AI85" s="14" t="s">
        <v>626</v>
      </c>
      <c r="AJ85" s="14" t="s">
        <v>626</v>
      </c>
      <c r="AK85" s="14" t="s">
        <v>626</v>
      </c>
      <c r="AL85" s="14" t="s">
        <v>626</v>
      </c>
      <c r="AM85" s="14" t="s">
        <v>626</v>
      </c>
      <c r="AN85" s="14" t="s">
        <v>626</v>
      </c>
      <c r="AO85" s="14" t="s">
        <v>626</v>
      </c>
      <c r="AP85" s="14" t="s">
        <v>626</v>
      </c>
      <c r="AQ85" s="14" t="s">
        <v>626</v>
      </c>
      <c r="AR85" s="14" t="s">
        <v>626</v>
      </c>
      <c r="AS85" s="14" t="s">
        <v>626</v>
      </c>
      <c r="AT85" s="14" t="s">
        <v>626</v>
      </c>
      <c r="AU85" s="14" t="s">
        <v>626</v>
      </c>
      <c r="AV85" s="14" t="s">
        <v>626</v>
      </c>
      <c r="AW85" s="14" t="s">
        <v>626</v>
      </c>
      <c r="AX85" s="14" t="s">
        <v>626</v>
      </c>
      <c r="AY85" s="14" t="s">
        <v>626</v>
      </c>
      <c r="AZ85" s="14" t="s">
        <v>626</v>
      </c>
      <c r="BA85" s="14">
        <v>158307</v>
      </c>
      <c r="BB85" s="14">
        <v>165794</v>
      </c>
      <c r="BC85" s="14">
        <v>174360</v>
      </c>
      <c r="BD85" s="14">
        <v>181975</v>
      </c>
      <c r="BE85" s="14">
        <v>196337</v>
      </c>
      <c r="BF85" s="14">
        <v>213470</v>
      </c>
      <c r="BG85" s="14">
        <v>231497</v>
      </c>
      <c r="BH85" s="14">
        <v>249909</v>
      </c>
      <c r="BI85" s="14">
        <v>260702</v>
      </c>
      <c r="BJ85" s="14">
        <v>279665</v>
      </c>
      <c r="BK85" s="14">
        <v>295140</v>
      </c>
      <c r="BL85" s="14">
        <v>319922</v>
      </c>
      <c r="BM85" s="14">
        <v>343639</v>
      </c>
      <c r="BN85" s="14">
        <v>345934</v>
      </c>
      <c r="BO85" s="14">
        <v>357964</v>
      </c>
      <c r="BP85" s="14">
        <v>374517</v>
      </c>
      <c r="BQ85" s="14">
        <v>380621</v>
      </c>
      <c r="BR85" s="14">
        <v>389789</v>
      </c>
      <c r="BS85" s="40" t="s">
        <v>885</v>
      </c>
      <c r="BT85" s="88"/>
      <c r="BU85" s="47"/>
      <c r="BV85" s="47"/>
    </row>
    <row r="86" spans="1:74" ht="14.25" x14ac:dyDescent="0.2">
      <c r="A86" s="7" t="s">
        <v>173</v>
      </c>
      <c r="B86" s="110" t="s">
        <v>607</v>
      </c>
      <c r="C86" s="14" t="s">
        <v>626</v>
      </c>
      <c r="D86" s="14" t="s">
        <v>626</v>
      </c>
      <c r="E86" s="14" t="s">
        <v>626</v>
      </c>
      <c r="F86" s="14" t="s">
        <v>626</v>
      </c>
      <c r="G86" s="14" t="s">
        <v>626</v>
      </c>
      <c r="H86" s="14" t="s">
        <v>626</v>
      </c>
      <c r="I86" s="14" t="s">
        <v>626</v>
      </c>
      <c r="J86" s="14" t="s">
        <v>626</v>
      </c>
      <c r="K86" s="14" t="s">
        <v>626</v>
      </c>
      <c r="L86" s="14" t="s">
        <v>626</v>
      </c>
      <c r="M86" s="14" t="s">
        <v>626</v>
      </c>
      <c r="N86" s="14" t="s">
        <v>626</v>
      </c>
      <c r="O86" s="14" t="s">
        <v>626</v>
      </c>
      <c r="P86" s="14" t="s">
        <v>626</v>
      </c>
      <c r="Q86" s="14" t="s">
        <v>626</v>
      </c>
      <c r="R86" s="14" t="s">
        <v>626</v>
      </c>
      <c r="S86" s="14" t="s">
        <v>626</v>
      </c>
      <c r="T86" s="14" t="s">
        <v>626</v>
      </c>
      <c r="U86" s="14" t="s">
        <v>626</v>
      </c>
      <c r="V86" s="14" t="s">
        <v>626</v>
      </c>
      <c r="W86" s="14" t="s">
        <v>626</v>
      </c>
      <c r="X86" s="14" t="s">
        <v>626</v>
      </c>
      <c r="Y86" s="14" t="s">
        <v>626</v>
      </c>
      <c r="Z86" s="14" t="s">
        <v>626</v>
      </c>
      <c r="AA86" s="14" t="s">
        <v>626</v>
      </c>
      <c r="AB86" s="14" t="s">
        <v>626</v>
      </c>
      <c r="AC86" s="14" t="s">
        <v>626</v>
      </c>
      <c r="AD86" s="14" t="s">
        <v>626</v>
      </c>
      <c r="AE86" s="14" t="s">
        <v>626</v>
      </c>
      <c r="AF86" s="14" t="s">
        <v>626</v>
      </c>
      <c r="AG86" s="14" t="s">
        <v>626</v>
      </c>
      <c r="AH86" s="14" t="s">
        <v>626</v>
      </c>
      <c r="AI86" s="14" t="s">
        <v>626</v>
      </c>
      <c r="AJ86" s="14" t="s">
        <v>626</v>
      </c>
      <c r="AK86" s="14" t="s">
        <v>626</v>
      </c>
      <c r="AL86" s="14" t="s">
        <v>626</v>
      </c>
      <c r="AM86" s="14" t="s">
        <v>626</v>
      </c>
      <c r="AN86" s="14" t="s">
        <v>626</v>
      </c>
      <c r="AO86" s="14" t="s">
        <v>626</v>
      </c>
      <c r="AP86" s="14" t="s">
        <v>626</v>
      </c>
      <c r="AQ86" s="14" t="s">
        <v>626</v>
      </c>
      <c r="AR86" s="14" t="s">
        <v>626</v>
      </c>
      <c r="AS86" s="14" t="s">
        <v>626</v>
      </c>
      <c r="AT86" s="14" t="s">
        <v>626</v>
      </c>
      <c r="AU86" s="14" t="s">
        <v>626</v>
      </c>
      <c r="AV86" s="14" t="s">
        <v>626</v>
      </c>
      <c r="AW86" s="14" t="s">
        <v>626</v>
      </c>
      <c r="AX86" s="14" t="s">
        <v>626</v>
      </c>
      <c r="AY86" s="14" t="s">
        <v>626</v>
      </c>
      <c r="AZ86" s="14" t="s">
        <v>626</v>
      </c>
      <c r="BA86" s="14">
        <v>60494</v>
      </c>
      <c r="BB86" s="14">
        <v>64006</v>
      </c>
      <c r="BC86" s="14">
        <v>68083</v>
      </c>
      <c r="BD86" s="14">
        <v>72517</v>
      </c>
      <c r="BE86" s="14">
        <v>77539</v>
      </c>
      <c r="BF86" s="14">
        <v>84053</v>
      </c>
      <c r="BG86" s="14">
        <v>89095</v>
      </c>
      <c r="BH86" s="14">
        <v>93969</v>
      </c>
      <c r="BI86" s="14">
        <v>97107</v>
      </c>
      <c r="BJ86" s="14">
        <v>101959</v>
      </c>
      <c r="BK86" s="14">
        <v>106953</v>
      </c>
      <c r="BL86" s="14">
        <v>114209</v>
      </c>
      <c r="BM86" s="14">
        <v>120061</v>
      </c>
      <c r="BN86" s="14">
        <v>124021</v>
      </c>
      <c r="BO86" s="14">
        <v>126390</v>
      </c>
      <c r="BP86" s="14">
        <v>129074</v>
      </c>
      <c r="BQ86" s="14">
        <v>132182</v>
      </c>
      <c r="BR86" s="14">
        <v>136512</v>
      </c>
      <c r="BS86" s="45" t="s">
        <v>1695</v>
      </c>
      <c r="BT86" s="88"/>
      <c r="BU86" s="47"/>
      <c r="BV86" s="47"/>
    </row>
    <row r="87" spans="1:74" ht="14.25" x14ac:dyDescent="0.2">
      <c r="A87" s="7" t="s">
        <v>175</v>
      </c>
      <c r="B87" s="109" t="s">
        <v>160</v>
      </c>
      <c r="C87" s="14" t="s">
        <v>626</v>
      </c>
      <c r="D87" s="14" t="s">
        <v>626</v>
      </c>
      <c r="E87" s="14" t="s">
        <v>626</v>
      </c>
      <c r="F87" s="14" t="s">
        <v>626</v>
      </c>
      <c r="G87" s="14" t="s">
        <v>626</v>
      </c>
      <c r="H87" s="14" t="s">
        <v>626</v>
      </c>
      <c r="I87" s="14" t="s">
        <v>626</v>
      </c>
      <c r="J87" s="14" t="s">
        <v>626</v>
      </c>
      <c r="K87" s="14" t="s">
        <v>626</v>
      </c>
      <c r="L87" s="14" t="s">
        <v>626</v>
      </c>
      <c r="M87" s="14" t="s">
        <v>626</v>
      </c>
      <c r="N87" s="14" t="s">
        <v>626</v>
      </c>
      <c r="O87" s="14" t="s">
        <v>626</v>
      </c>
      <c r="P87" s="14" t="s">
        <v>626</v>
      </c>
      <c r="Q87" s="14" t="s">
        <v>626</v>
      </c>
      <c r="R87" s="14" t="s">
        <v>626</v>
      </c>
      <c r="S87" s="14">
        <v>875</v>
      </c>
      <c r="T87" s="14">
        <v>923</v>
      </c>
      <c r="U87" s="14">
        <v>1005</v>
      </c>
      <c r="V87" s="14">
        <v>1171</v>
      </c>
      <c r="W87" s="14">
        <v>1384</v>
      </c>
      <c r="X87" s="14">
        <v>1582</v>
      </c>
      <c r="Y87" s="14">
        <v>1817</v>
      </c>
      <c r="Z87" s="14">
        <v>1978</v>
      </c>
      <c r="AA87" s="14">
        <v>2188</v>
      </c>
      <c r="AB87" s="14">
        <v>2451</v>
      </c>
      <c r="AC87" s="14">
        <v>2902</v>
      </c>
      <c r="AD87" s="14">
        <v>3289</v>
      </c>
      <c r="AE87" s="14">
        <v>3925</v>
      </c>
      <c r="AF87" s="14">
        <v>4497</v>
      </c>
      <c r="AG87" s="14">
        <v>4945</v>
      </c>
      <c r="AH87" s="14">
        <v>5933</v>
      </c>
      <c r="AI87" s="14">
        <v>6931</v>
      </c>
      <c r="AJ87" s="14">
        <v>7925</v>
      </c>
      <c r="AK87" s="14">
        <v>8796</v>
      </c>
      <c r="AL87" s="14">
        <v>8965</v>
      </c>
      <c r="AM87" s="14">
        <v>10383</v>
      </c>
      <c r="AN87" s="14">
        <v>11603</v>
      </c>
      <c r="AO87" s="14">
        <v>12980</v>
      </c>
      <c r="AP87" s="14">
        <v>14614</v>
      </c>
      <c r="AQ87" s="14">
        <v>15905</v>
      </c>
      <c r="AR87" s="14">
        <v>17432</v>
      </c>
      <c r="AS87" s="14">
        <v>19901</v>
      </c>
      <c r="AT87" s="14">
        <v>22118</v>
      </c>
      <c r="AU87" s="14">
        <v>23687</v>
      </c>
      <c r="AV87" s="14">
        <v>27089</v>
      </c>
      <c r="AW87" s="14">
        <v>28993</v>
      </c>
      <c r="AX87" s="14">
        <v>31256</v>
      </c>
      <c r="AY87" s="14">
        <v>33257</v>
      </c>
      <c r="AZ87" s="14">
        <v>34255</v>
      </c>
      <c r="BA87" s="14">
        <v>39403</v>
      </c>
      <c r="BB87" s="14">
        <v>42879</v>
      </c>
      <c r="BC87" s="14">
        <v>47736</v>
      </c>
      <c r="BD87" s="14">
        <v>52474</v>
      </c>
      <c r="BE87" s="14">
        <v>55872</v>
      </c>
      <c r="BF87" s="14">
        <v>59798</v>
      </c>
      <c r="BG87" s="14">
        <v>65274</v>
      </c>
      <c r="BH87" s="14">
        <v>67931</v>
      </c>
      <c r="BI87" s="14">
        <v>72590</v>
      </c>
      <c r="BJ87" s="14">
        <v>76823</v>
      </c>
      <c r="BK87" s="14">
        <v>80431</v>
      </c>
      <c r="BL87" s="14">
        <v>86044</v>
      </c>
      <c r="BM87" s="14">
        <v>89065</v>
      </c>
      <c r="BN87" s="14">
        <v>91666</v>
      </c>
      <c r="BO87" s="14">
        <v>91231</v>
      </c>
      <c r="BP87" s="14">
        <v>98688</v>
      </c>
      <c r="BQ87" s="14">
        <v>104364</v>
      </c>
      <c r="BR87" s="14">
        <v>109796</v>
      </c>
      <c r="BS87" s="45" t="s">
        <v>1696</v>
      </c>
      <c r="BT87" s="88"/>
      <c r="BU87" s="47"/>
      <c r="BV87" s="47"/>
    </row>
    <row r="88" spans="1:74" ht="14.25" x14ac:dyDescent="0.2">
      <c r="A88" s="7" t="s">
        <v>177</v>
      </c>
      <c r="B88" s="108" t="s">
        <v>162</v>
      </c>
      <c r="C88" s="14">
        <v>8049</v>
      </c>
      <c r="D88" s="14">
        <v>8476</v>
      </c>
      <c r="E88" s="14">
        <v>8649</v>
      </c>
      <c r="F88" s="14">
        <v>8933</v>
      </c>
      <c r="G88" s="14">
        <v>9701</v>
      </c>
      <c r="H88" s="14">
        <v>10221</v>
      </c>
      <c r="I88" s="14">
        <v>10624</v>
      </c>
      <c r="J88" s="14">
        <v>10900</v>
      </c>
      <c r="K88" s="14">
        <v>11544</v>
      </c>
      <c r="L88" s="14">
        <v>12058</v>
      </c>
      <c r="M88" s="14">
        <v>12797</v>
      </c>
      <c r="N88" s="14">
        <v>13095</v>
      </c>
      <c r="O88" s="14">
        <v>14315</v>
      </c>
      <c r="P88" s="14">
        <v>14832</v>
      </c>
      <c r="Q88" s="14">
        <v>15362</v>
      </c>
      <c r="R88" s="14">
        <v>16426</v>
      </c>
      <c r="S88" s="14">
        <v>17365</v>
      </c>
      <c r="T88" s="14">
        <v>18881</v>
      </c>
      <c r="U88" s="14">
        <v>20311</v>
      </c>
      <c r="V88" s="14">
        <v>21935</v>
      </c>
      <c r="W88" s="14">
        <v>23540</v>
      </c>
      <c r="X88" s="14">
        <v>25876</v>
      </c>
      <c r="Y88" s="14">
        <v>27870</v>
      </c>
      <c r="Z88" s="14">
        <v>30063</v>
      </c>
      <c r="AA88" s="14">
        <v>32584</v>
      </c>
      <c r="AB88" s="14">
        <v>35370</v>
      </c>
      <c r="AC88" s="14">
        <v>39376</v>
      </c>
      <c r="AD88" s="14">
        <v>41887</v>
      </c>
      <c r="AE88" s="14">
        <v>46749</v>
      </c>
      <c r="AF88" s="14">
        <v>53209</v>
      </c>
      <c r="AG88" s="14">
        <v>60193</v>
      </c>
      <c r="AH88" s="14">
        <v>69554</v>
      </c>
      <c r="AI88" s="14">
        <v>78867</v>
      </c>
      <c r="AJ88" s="14">
        <v>83964</v>
      </c>
      <c r="AK88" s="14">
        <v>94025</v>
      </c>
      <c r="AL88" s="14">
        <v>101129</v>
      </c>
      <c r="AM88" s="14">
        <v>112596</v>
      </c>
      <c r="AN88" s="14">
        <v>122005</v>
      </c>
      <c r="AO88" s="14">
        <v>133533</v>
      </c>
      <c r="AP88" s="14">
        <v>145313</v>
      </c>
      <c r="AQ88" s="14">
        <v>153625</v>
      </c>
      <c r="AR88" s="14">
        <v>170300</v>
      </c>
      <c r="AS88" s="14">
        <v>185371</v>
      </c>
      <c r="AT88" s="14">
        <v>200822</v>
      </c>
      <c r="AU88" s="14">
        <v>206855</v>
      </c>
      <c r="AV88" s="14">
        <v>219369</v>
      </c>
      <c r="AW88" s="14">
        <v>232637</v>
      </c>
      <c r="AX88" s="14">
        <v>244642</v>
      </c>
      <c r="AY88" s="14">
        <v>257889</v>
      </c>
      <c r="AZ88" s="14">
        <v>275456</v>
      </c>
      <c r="BA88" s="14">
        <v>301639</v>
      </c>
      <c r="BB88" s="14">
        <v>321320</v>
      </c>
      <c r="BC88" s="14">
        <v>353300</v>
      </c>
      <c r="BD88" s="14">
        <v>385823</v>
      </c>
      <c r="BE88" s="14">
        <v>389251</v>
      </c>
      <c r="BF88" s="14">
        <v>413199</v>
      </c>
      <c r="BG88" s="14">
        <v>432226</v>
      </c>
      <c r="BH88" s="14">
        <v>461447</v>
      </c>
      <c r="BI88" s="14">
        <v>481271</v>
      </c>
      <c r="BJ88" s="14">
        <v>509974</v>
      </c>
      <c r="BK88" s="14">
        <v>532105</v>
      </c>
      <c r="BL88" s="14">
        <v>535064</v>
      </c>
      <c r="BM88" s="14">
        <v>522304</v>
      </c>
      <c r="BN88" s="14">
        <v>540671</v>
      </c>
      <c r="BO88" s="14">
        <v>561380</v>
      </c>
      <c r="BP88" s="14">
        <v>596888</v>
      </c>
      <c r="BQ88" s="14">
        <v>625657</v>
      </c>
      <c r="BR88" s="14">
        <v>660338</v>
      </c>
      <c r="BS88" s="45">
        <v>703811</v>
      </c>
      <c r="BT88" s="88"/>
      <c r="BU88" s="47"/>
      <c r="BV88" s="47"/>
    </row>
    <row r="89" spans="1:74" ht="14.25" x14ac:dyDescent="0.2">
      <c r="A89" s="7" t="s">
        <v>179</v>
      </c>
      <c r="B89" s="108" t="s">
        <v>164</v>
      </c>
      <c r="C89" s="14">
        <v>1598</v>
      </c>
      <c r="D89" s="14">
        <v>1682</v>
      </c>
      <c r="E89" s="14">
        <v>1700</v>
      </c>
      <c r="F89" s="14">
        <v>1740</v>
      </c>
      <c r="G89" s="14">
        <v>1892</v>
      </c>
      <c r="H89" s="14">
        <v>2004</v>
      </c>
      <c r="I89" s="14">
        <v>2159</v>
      </c>
      <c r="J89" s="14">
        <v>2209</v>
      </c>
      <c r="K89" s="14">
        <v>2364</v>
      </c>
      <c r="L89" s="14">
        <v>2528</v>
      </c>
      <c r="M89" s="14">
        <v>2655</v>
      </c>
      <c r="N89" s="14">
        <v>2816</v>
      </c>
      <c r="O89" s="14">
        <v>3136</v>
      </c>
      <c r="P89" s="14">
        <v>3403</v>
      </c>
      <c r="Q89" s="14">
        <v>3613</v>
      </c>
      <c r="R89" s="14">
        <v>3796</v>
      </c>
      <c r="S89" s="14">
        <v>4061</v>
      </c>
      <c r="T89" s="14">
        <v>4392</v>
      </c>
      <c r="U89" s="14">
        <v>4630</v>
      </c>
      <c r="V89" s="14">
        <v>4909</v>
      </c>
      <c r="W89" s="14">
        <v>5126</v>
      </c>
      <c r="X89" s="14">
        <v>5564</v>
      </c>
      <c r="Y89" s="14">
        <v>5781</v>
      </c>
      <c r="Z89" s="14">
        <v>6277</v>
      </c>
      <c r="AA89" s="14">
        <v>6697</v>
      </c>
      <c r="AB89" s="14">
        <v>7145</v>
      </c>
      <c r="AC89" s="14">
        <v>8227</v>
      </c>
      <c r="AD89" s="14">
        <v>9053</v>
      </c>
      <c r="AE89" s="14">
        <v>9981</v>
      </c>
      <c r="AF89" s="14">
        <v>11306</v>
      </c>
      <c r="AG89" s="14">
        <v>13474</v>
      </c>
      <c r="AH89" s="14">
        <v>15109</v>
      </c>
      <c r="AI89" s="14">
        <v>16942</v>
      </c>
      <c r="AJ89" s="14">
        <v>18264</v>
      </c>
      <c r="AK89" s="14">
        <v>20628</v>
      </c>
      <c r="AL89" s="14">
        <v>21772</v>
      </c>
      <c r="AM89" s="14">
        <v>23977</v>
      </c>
      <c r="AN89" s="14">
        <v>25549</v>
      </c>
      <c r="AO89" s="14">
        <v>28504</v>
      </c>
      <c r="AP89" s="14">
        <v>30851</v>
      </c>
      <c r="AQ89" s="14">
        <v>33691</v>
      </c>
      <c r="AR89" s="14">
        <v>36387</v>
      </c>
      <c r="AS89" s="14">
        <v>42141</v>
      </c>
      <c r="AT89" s="14">
        <v>48963</v>
      </c>
      <c r="AU89" s="14">
        <v>50538</v>
      </c>
      <c r="AV89" s="14">
        <v>57735</v>
      </c>
      <c r="AW89" s="14">
        <v>59497</v>
      </c>
      <c r="AX89" s="14">
        <v>62402</v>
      </c>
      <c r="AY89" s="14">
        <v>67527</v>
      </c>
      <c r="AZ89" s="14">
        <v>72897</v>
      </c>
      <c r="BA89" s="14">
        <v>80375</v>
      </c>
      <c r="BB89" s="14">
        <v>82843</v>
      </c>
      <c r="BC89" s="14">
        <v>90409</v>
      </c>
      <c r="BD89" s="14">
        <v>98977</v>
      </c>
      <c r="BE89" s="14">
        <v>96552</v>
      </c>
      <c r="BF89" s="14">
        <v>103756</v>
      </c>
      <c r="BG89" s="14">
        <v>111111</v>
      </c>
      <c r="BH89" s="14">
        <v>117987</v>
      </c>
      <c r="BI89" s="14">
        <v>122261</v>
      </c>
      <c r="BJ89" s="14">
        <v>130279</v>
      </c>
      <c r="BK89" s="14">
        <v>137638</v>
      </c>
      <c r="BL89" s="14">
        <v>140134</v>
      </c>
      <c r="BM89" s="14">
        <v>138842</v>
      </c>
      <c r="BN89" s="14">
        <v>144446</v>
      </c>
      <c r="BO89" s="14">
        <v>147482</v>
      </c>
      <c r="BP89" s="14">
        <v>157003</v>
      </c>
      <c r="BQ89" s="14">
        <v>164301</v>
      </c>
      <c r="BR89" s="14">
        <v>172351</v>
      </c>
      <c r="BS89" s="45">
        <v>183343</v>
      </c>
      <c r="BT89" s="88"/>
      <c r="BU89" s="47"/>
      <c r="BV89" s="47"/>
    </row>
    <row r="90" spans="1:74" ht="14.25" x14ac:dyDescent="0.2">
      <c r="A90" s="7" t="s">
        <v>181</v>
      </c>
      <c r="B90" s="109" t="s">
        <v>166</v>
      </c>
      <c r="C90" s="14" t="s">
        <v>626</v>
      </c>
      <c r="D90" s="14" t="s">
        <v>626</v>
      </c>
      <c r="E90" s="14" t="s">
        <v>626</v>
      </c>
      <c r="F90" s="14" t="s">
        <v>626</v>
      </c>
      <c r="G90" s="14" t="s">
        <v>626</v>
      </c>
      <c r="H90" s="14" t="s">
        <v>626</v>
      </c>
      <c r="I90" s="14" t="s">
        <v>626</v>
      </c>
      <c r="J90" s="14" t="s">
        <v>626</v>
      </c>
      <c r="K90" s="14" t="s">
        <v>626</v>
      </c>
      <c r="L90" s="14" t="s">
        <v>626</v>
      </c>
      <c r="M90" s="14" t="s">
        <v>626</v>
      </c>
      <c r="N90" s="14" t="s">
        <v>626</v>
      </c>
      <c r="O90" s="14" t="s">
        <v>626</v>
      </c>
      <c r="P90" s="14" t="s">
        <v>626</v>
      </c>
      <c r="Q90" s="14" t="s">
        <v>626</v>
      </c>
      <c r="R90" s="14" t="s">
        <v>626</v>
      </c>
      <c r="S90" s="14">
        <v>1525</v>
      </c>
      <c r="T90" s="14">
        <v>1655</v>
      </c>
      <c r="U90" s="14">
        <v>1762</v>
      </c>
      <c r="V90" s="14">
        <v>1887</v>
      </c>
      <c r="W90" s="14">
        <v>1989</v>
      </c>
      <c r="X90" s="14">
        <v>2160</v>
      </c>
      <c r="Y90" s="14">
        <v>2282</v>
      </c>
      <c r="Z90" s="14">
        <v>2486</v>
      </c>
      <c r="AA90" s="14">
        <v>2674</v>
      </c>
      <c r="AB90" s="14">
        <v>2883</v>
      </c>
      <c r="AC90" s="14">
        <v>3335</v>
      </c>
      <c r="AD90" s="14">
        <v>3661</v>
      </c>
      <c r="AE90" s="14">
        <v>4067</v>
      </c>
      <c r="AF90" s="14">
        <v>4583</v>
      </c>
      <c r="AG90" s="14">
        <v>5461</v>
      </c>
      <c r="AH90" s="14">
        <v>6382</v>
      </c>
      <c r="AI90" s="14">
        <v>7264</v>
      </c>
      <c r="AJ90" s="14">
        <v>7871</v>
      </c>
      <c r="AK90" s="14">
        <v>8908</v>
      </c>
      <c r="AL90" s="14">
        <v>9515</v>
      </c>
      <c r="AM90" s="14">
        <v>10615</v>
      </c>
      <c r="AN90" s="14">
        <v>11641</v>
      </c>
      <c r="AO90" s="14">
        <v>12864</v>
      </c>
      <c r="AP90" s="14">
        <v>14552</v>
      </c>
      <c r="AQ90" s="14">
        <v>16184</v>
      </c>
      <c r="AR90" s="14">
        <v>17312</v>
      </c>
      <c r="AS90" s="14">
        <v>19325</v>
      </c>
      <c r="AT90" s="14">
        <v>23238</v>
      </c>
      <c r="AU90" s="14">
        <v>24100</v>
      </c>
      <c r="AV90" s="14">
        <v>26794</v>
      </c>
      <c r="AW90" s="14">
        <v>28851</v>
      </c>
      <c r="AX90" s="14">
        <v>30485</v>
      </c>
      <c r="AY90" s="14">
        <v>32625</v>
      </c>
      <c r="AZ90" s="14">
        <v>35602</v>
      </c>
      <c r="BA90" s="14">
        <v>37136</v>
      </c>
      <c r="BB90" s="14">
        <v>40515</v>
      </c>
      <c r="BC90" s="14">
        <v>44387</v>
      </c>
      <c r="BD90" s="14">
        <v>49224</v>
      </c>
      <c r="BE90" s="14">
        <v>51435</v>
      </c>
      <c r="BF90" s="14">
        <v>56483</v>
      </c>
      <c r="BG90" s="14">
        <v>61588</v>
      </c>
      <c r="BH90" s="14">
        <v>64811</v>
      </c>
      <c r="BI90" s="14">
        <v>66786</v>
      </c>
      <c r="BJ90" s="14">
        <v>73063</v>
      </c>
      <c r="BK90" s="14">
        <v>74966</v>
      </c>
      <c r="BL90" s="14">
        <v>78174</v>
      </c>
      <c r="BM90" s="14">
        <v>78762</v>
      </c>
      <c r="BN90" s="14">
        <v>78767</v>
      </c>
      <c r="BO90" s="14">
        <v>80642</v>
      </c>
      <c r="BP90" s="14">
        <v>85355</v>
      </c>
      <c r="BQ90" s="14">
        <v>88860</v>
      </c>
      <c r="BR90" s="14">
        <v>93436</v>
      </c>
      <c r="BS90" s="45" t="s">
        <v>1697</v>
      </c>
      <c r="BT90" s="88"/>
      <c r="BU90" s="47"/>
      <c r="BV90" s="47"/>
    </row>
    <row r="91" spans="1:74" ht="14.25" x14ac:dyDescent="0.2">
      <c r="A91" s="7" t="s">
        <v>183</v>
      </c>
      <c r="B91" s="109" t="s">
        <v>168</v>
      </c>
      <c r="C91" s="14" t="s">
        <v>626</v>
      </c>
      <c r="D91" s="14" t="s">
        <v>626</v>
      </c>
      <c r="E91" s="14" t="s">
        <v>626</v>
      </c>
      <c r="F91" s="14" t="s">
        <v>626</v>
      </c>
      <c r="G91" s="14" t="s">
        <v>626</v>
      </c>
      <c r="H91" s="14" t="s">
        <v>626</v>
      </c>
      <c r="I91" s="14" t="s">
        <v>626</v>
      </c>
      <c r="J91" s="14" t="s">
        <v>626</v>
      </c>
      <c r="K91" s="14" t="s">
        <v>626</v>
      </c>
      <c r="L91" s="14" t="s">
        <v>626</v>
      </c>
      <c r="M91" s="14" t="s">
        <v>626</v>
      </c>
      <c r="N91" s="14" t="s">
        <v>626</v>
      </c>
      <c r="O91" s="14" t="s">
        <v>626</v>
      </c>
      <c r="P91" s="14" t="s">
        <v>626</v>
      </c>
      <c r="Q91" s="14" t="s">
        <v>626</v>
      </c>
      <c r="R91" s="14" t="s">
        <v>626</v>
      </c>
      <c r="S91" s="14">
        <v>2537</v>
      </c>
      <c r="T91" s="14">
        <v>2737</v>
      </c>
      <c r="U91" s="14">
        <v>2868</v>
      </c>
      <c r="V91" s="14">
        <v>3022</v>
      </c>
      <c r="W91" s="14">
        <v>3137</v>
      </c>
      <c r="X91" s="14">
        <v>3404</v>
      </c>
      <c r="Y91" s="14">
        <v>3499</v>
      </c>
      <c r="Z91" s="14">
        <v>3790</v>
      </c>
      <c r="AA91" s="14">
        <v>4023</v>
      </c>
      <c r="AB91" s="14">
        <v>4262</v>
      </c>
      <c r="AC91" s="14">
        <v>4892</v>
      </c>
      <c r="AD91" s="14">
        <v>5393</v>
      </c>
      <c r="AE91" s="14">
        <v>5914</v>
      </c>
      <c r="AF91" s="14">
        <v>6723</v>
      </c>
      <c r="AG91" s="14">
        <v>8012</v>
      </c>
      <c r="AH91" s="14">
        <v>8727</v>
      </c>
      <c r="AI91" s="14">
        <v>9678</v>
      </c>
      <c r="AJ91" s="14">
        <v>10394</v>
      </c>
      <c r="AK91" s="14">
        <v>11720</v>
      </c>
      <c r="AL91" s="14">
        <v>12257</v>
      </c>
      <c r="AM91" s="14">
        <v>13362</v>
      </c>
      <c r="AN91" s="14">
        <v>13908</v>
      </c>
      <c r="AO91" s="14">
        <v>15640</v>
      </c>
      <c r="AP91" s="14">
        <v>16300</v>
      </c>
      <c r="AQ91" s="14">
        <v>17507</v>
      </c>
      <c r="AR91" s="14">
        <v>19075</v>
      </c>
      <c r="AS91" s="14">
        <v>22816</v>
      </c>
      <c r="AT91" s="14">
        <v>25725</v>
      </c>
      <c r="AU91" s="14">
        <v>26438</v>
      </c>
      <c r="AV91" s="14">
        <v>30940</v>
      </c>
      <c r="AW91" s="14">
        <v>30646</v>
      </c>
      <c r="AX91" s="14">
        <v>31917</v>
      </c>
      <c r="AY91" s="14">
        <v>34902</v>
      </c>
      <c r="AZ91" s="14">
        <v>37296</v>
      </c>
      <c r="BA91" s="14">
        <v>43239</v>
      </c>
      <c r="BB91" s="14">
        <v>42328</v>
      </c>
      <c r="BC91" s="14">
        <v>46022</v>
      </c>
      <c r="BD91" s="14">
        <v>49753</v>
      </c>
      <c r="BE91" s="14">
        <v>45117</v>
      </c>
      <c r="BF91" s="14">
        <v>47272</v>
      </c>
      <c r="BG91" s="14">
        <v>49523</v>
      </c>
      <c r="BH91" s="14">
        <v>53175</v>
      </c>
      <c r="BI91" s="14">
        <v>55475</v>
      </c>
      <c r="BJ91" s="14">
        <v>57217</v>
      </c>
      <c r="BK91" s="14">
        <v>62672</v>
      </c>
      <c r="BL91" s="14">
        <v>61959</v>
      </c>
      <c r="BM91" s="14">
        <v>60081</v>
      </c>
      <c r="BN91" s="14">
        <v>65679</v>
      </c>
      <c r="BO91" s="14">
        <v>66840</v>
      </c>
      <c r="BP91" s="14">
        <v>71648</v>
      </c>
      <c r="BQ91" s="14">
        <v>75441</v>
      </c>
      <c r="BR91" s="14">
        <v>78915</v>
      </c>
      <c r="BS91" s="40" t="s">
        <v>886</v>
      </c>
      <c r="BT91" s="88"/>
      <c r="BU91" s="47"/>
      <c r="BV91" s="47"/>
    </row>
    <row r="92" spans="1:74" ht="14.25" x14ac:dyDescent="0.2">
      <c r="A92" s="7" t="s">
        <v>185</v>
      </c>
      <c r="B92" s="108" t="s">
        <v>170</v>
      </c>
      <c r="C92" s="14">
        <v>6451</v>
      </c>
      <c r="D92" s="14">
        <v>6794</v>
      </c>
      <c r="E92" s="14">
        <v>6949</v>
      </c>
      <c r="F92" s="14">
        <v>7193</v>
      </c>
      <c r="G92" s="14">
        <v>7810</v>
      </c>
      <c r="H92" s="14">
        <v>8217</v>
      </c>
      <c r="I92" s="14">
        <v>8465</v>
      </c>
      <c r="J92" s="14">
        <v>8691</v>
      </c>
      <c r="K92" s="14">
        <v>9180</v>
      </c>
      <c r="L92" s="14">
        <v>9529</v>
      </c>
      <c r="M92" s="14">
        <v>10141</v>
      </c>
      <c r="N92" s="14">
        <v>10280</v>
      </c>
      <c r="O92" s="14">
        <v>11179</v>
      </c>
      <c r="P92" s="14">
        <v>11429</v>
      </c>
      <c r="Q92" s="14">
        <v>11750</v>
      </c>
      <c r="R92" s="14">
        <v>12629</v>
      </c>
      <c r="S92" s="14">
        <v>13304</v>
      </c>
      <c r="T92" s="14">
        <v>14489</v>
      </c>
      <c r="U92" s="14">
        <v>15681</v>
      </c>
      <c r="V92" s="14">
        <v>17026</v>
      </c>
      <c r="W92" s="14">
        <v>18414</v>
      </c>
      <c r="X92" s="14">
        <v>20313</v>
      </c>
      <c r="Y92" s="14">
        <v>22089</v>
      </c>
      <c r="Z92" s="14">
        <v>23787</v>
      </c>
      <c r="AA92" s="14">
        <v>25887</v>
      </c>
      <c r="AB92" s="14">
        <v>28225</v>
      </c>
      <c r="AC92" s="14">
        <v>31148</v>
      </c>
      <c r="AD92" s="14">
        <v>32834</v>
      </c>
      <c r="AE92" s="14">
        <v>36768</v>
      </c>
      <c r="AF92" s="14">
        <v>41904</v>
      </c>
      <c r="AG92" s="14">
        <v>46719</v>
      </c>
      <c r="AH92" s="14">
        <v>54445</v>
      </c>
      <c r="AI92" s="14">
        <v>61925</v>
      </c>
      <c r="AJ92" s="14">
        <v>65700</v>
      </c>
      <c r="AK92" s="14">
        <v>73396</v>
      </c>
      <c r="AL92" s="14">
        <v>79357</v>
      </c>
      <c r="AM92" s="14">
        <v>88619</v>
      </c>
      <c r="AN92" s="14">
        <v>96456</v>
      </c>
      <c r="AO92" s="14">
        <v>105029</v>
      </c>
      <c r="AP92" s="14">
        <v>114462</v>
      </c>
      <c r="AQ92" s="14">
        <v>119934</v>
      </c>
      <c r="AR92" s="14">
        <v>133913</v>
      </c>
      <c r="AS92" s="14">
        <v>143230</v>
      </c>
      <c r="AT92" s="14">
        <v>151859</v>
      </c>
      <c r="AU92" s="14">
        <v>156317</v>
      </c>
      <c r="AV92" s="14">
        <v>161635</v>
      </c>
      <c r="AW92" s="14">
        <v>173140</v>
      </c>
      <c r="AX92" s="14">
        <v>182240</v>
      </c>
      <c r="AY92" s="14">
        <v>190363</v>
      </c>
      <c r="AZ92" s="14">
        <v>202559</v>
      </c>
      <c r="BA92" s="14">
        <v>221264</v>
      </c>
      <c r="BB92" s="14">
        <v>238477</v>
      </c>
      <c r="BC92" s="14">
        <v>262891</v>
      </c>
      <c r="BD92" s="14">
        <v>286846</v>
      </c>
      <c r="BE92" s="14">
        <v>292698</v>
      </c>
      <c r="BF92" s="14">
        <v>309443</v>
      </c>
      <c r="BG92" s="14">
        <v>321115</v>
      </c>
      <c r="BH92" s="14">
        <v>343460</v>
      </c>
      <c r="BI92" s="14">
        <v>359009</v>
      </c>
      <c r="BJ92" s="14">
        <v>379695</v>
      </c>
      <c r="BK92" s="14">
        <v>394467</v>
      </c>
      <c r="BL92" s="14">
        <v>394930</v>
      </c>
      <c r="BM92" s="14">
        <v>383462</v>
      </c>
      <c r="BN92" s="14">
        <v>396225</v>
      </c>
      <c r="BO92" s="14">
        <v>413899</v>
      </c>
      <c r="BP92" s="14">
        <v>439885</v>
      </c>
      <c r="BQ92" s="14">
        <v>461355</v>
      </c>
      <c r="BR92" s="14">
        <v>487987</v>
      </c>
      <c r="BS92" s="45">
        <v>520469</v>
      </c>
      <c r="BT92" s="88"/>
      <c r="BU92" s="47"/>
      <c r="BV92" s="47"/>
    </row>
    <row r="93" spans="1:74" ht="14.25" x14ac:dyDescent="0.2">
      <c r="A93" s="7" t="s">
        <v>187</v>
      </c>
      <c r="B93" s="109" t="s">
        <v>172</v>
      </c>
      <c r="C93" s="14">
        <v>1533</v>
      </c>
      <c r="D93" s="14">
        <v>1605</v>
      </c>
      <c r="E93" s="14">
        <v>1662</v>
      </c>
      <c r="F93" s="14">
        <v>1688</v>
      </c>
      <c r="G93" s="14">
        <v>1805</v>
      </c>
      <c r="H93" s="14">
        <v>1894</v>
      </c>
      <c r="I93" s="14">
        <v>1947</v>
      </c>
      <c r="J93" s="14">
        <v>2040</v>
      </c>
      <c r="K93" s="14">
        <v>2126</v>
      </c>
      <c r="L93" s="14">
        <v>2239</v>
      </c>
      <c r="M93" s="14">
        <v>2440</v>
      </c>
      <c r="N93" s="14">
        <v>2432</v>
      </c>
      <c r="O93" s="14">
        <v>2642</v>
      </c>
      <c r="P93" s="14">
        <v>2712</v>
      </c>
      <c r="Q93" s="14">
        <v>2805</v>
      </c>
      <c r="R93" s="14">
        <v>3024</v>
      </c>
      <c r="S93" s="14">
        <v>3291</v>
      </c>
      <c r="T93" s="14">
        <v>3466</v>
      </c>
      <c r="U93" s="14">
        <v>3879</v>
      </c>
      <c r="V93" s="14">
        <v>4314</v>
      </c>
      <c r="W93" s="14">
        <v>4778</v>
      </c>
      <c r="X93" s="14">
        <v>5246</v>
      </c>
      <c r="Y93" s="14">
        <v>5754</v>
      </c>
      <c r="Z93" s="14">
        <v>6310</v>
      </c>
      <c r="AA93" s="14">
        <v>6750</v>
      </c>
      <c r="AB93" s="14">
        <v>7515</v>
      </c>
      <c r="AC93" s="14">
        <v>8361</v>
      </c>
      <c r="AD93" s="14">
        <v>8968</v>
      </c>
      <c r="AE93" s="14">
        <v>9968</v>
      </c>
      <c r="AF93" s="14">
        <v>11481</v>
      </c>
      <c r="AG93" s="14">
        <v>13204</v>
      </c>
      <c r="AH93" s="14">
        <v>15910</v>
      </c>
      <c r="AI93" s="14">
        <v>18317</v>
      </c>
      <c r="AJ93" s="14">
        <v>19467</v>
      </c>
      <c r="AK93" s="14">
        <v>21890</v>
      </c>
      <c r="AL93" s="14">
        <v>23032</v>
      </c>
      <c r="AM93" s="14">
        <v>25884</v>
      </c>
      <c r="AN93" s="14">
        <v>28512</v>
      </c>
      <c r="AO93" s="14">
        <v>31533</v>
      </c>
      <c r="AP93" s="14">
        <v>33811</v>
      </c>
      <c r="AQ93" s="14">
        <v>36240</v>
      </c>
      <c r="AR93" s="14">
        <v>38749</v>
      </c>
      <c r="AS93" s="14">
        <v>41957</v>
      </c>
      <c r="AT93" s="14">
        <v>44329</v>
      </c>
      <c r="AU93" s="14">
        <v>46117</v>
      </c>
      <c r="AV93" s="14">
        <v>48969</v>
      </c>
      <c r="AW93" s="14">
        <v>52062</v>
      </c>
      <c r="AX93" s="14">
        <v>55372</v>
      </c>
      <c r="AY93" s="14">
        <v>59470</v>
      </c>
      <c r="AZ93" s="14">
        <v>64422</v>
      </c>
      <c r="BA93" s="14">
        <v>70555</v>
      </c>
      <c r="BB93" s="14">
        <v>75327</v>
      </c>
      <c r="BC93" s="14">
        <v>83796</v>
      </c>
      <c r="BD93" s="14">
        <v>93010</v>
      </c>
      <c r="BE93" s="14">
        <v>90000</v>
      </c>
      <c r="BF93" s="14">
        <v>92787</v>
      </c>
      <c r="BG93" s="14">
        <v>94270</v>
      </c>
      <c r="BH93" s="14">
        <v>102574</v>
      </c>
      <c r="BI93" s="14">
        <v>109044</v>
      </c>
      <c r="BJ93" s="14">
        <v>115762</v>
      </c>
      <c r="BK93" s="14">
        <v>124078</v>
      </c>
      <c r="BL93" s="14">
        <v>122725</v>
      </c>
      <c r="BM93" s="14">
        <v>106640</v>
      </c>
      <c r="BN93" s="14">
        <v>110687</v>
      </c>
      <c r="BO93" s="14">
        <v>119889</v>
      </c>
      <c r="BP93" s="14">
        <v>126103</v>
      </c>
      <c r="BQ93" s="14">
        <v>135059</v>
      </c>
      <c r="BR93" s="14">
        <v>141939</v>
      </c>
      <c r="BS93" s="45" t="s">
        <v>1698</v>
      </c>
      <c r="BT93" s="88"/>
      <c r="BU93" s="47"/>
      <c r="BV93" s="47"/>
    </row>
    <row r="94" spans="1:74" ht="14.25" x14ac:dyDescent="0.2">
      <c r="A94" s="7" t="s">
        <v>188</v>
      </c>
      <c r="B94" s="109" t="s">
        <v>174</v>
      </c>
      <c r="C94" s="14">
        <v>4919</v>
      </c>
      <c r="D94" s="14">
        <v>5190</v>
      </c>
      <c r="E94" s="14">
        <v>5287</v>
      </c>
      <c r="F94" s="14">
        <v>5505</v>
      </c>
      <c r="G94" s="14">
        <v>6005</v>
      </c>
      <c r="H94" s="14">
        <v>6323</v>
      </c>
      <c r="I94" s="14">
        <v>6518</v>
      </c>
      <c r="J94" s="14">
        <v>6651</v>
      </c>
      <c r="K94" s="14">
        <v>7054</v>
      </c>
      <c r="L94" s="14">
        <v>7290</v>
      </c>
      <c r="M94" s="14">
        <v>7701</v>
      </c>
      <c r="N94" s="14">
        <v>7848</v>
      </c>
      <c r="O94" s="14">
        <v>8537</v>
      </c>
      <c r="P94" s="14">
        <v>8717</v>
      </c>
      <c r="Q94" s="14">
        <v>8945</v>
      </c>
      <c r="R94" s="14">
        <v>9605</v>
      </c>
      <c r="S94" s="14">
        <v>10013</v>
      </c>
      <c r="T94" s="14">
        <v>11022</v>
      </c>
      <c r="U94" s="14">
        <v>11802</v>
      </c>
      <c r="V94" s="14">
        <v>12712</v>
      </c>
      <c r="W94" s="14">
        <v>13636</v>
      </c>
      <c r="X94" s="14">
        <v>15067</v>
      </c>
      <c r="Y94" s="14">
        <v>16335</v>
      </c>
      <c r="Z94" s="14">
        <v>17477</v>
      </c>
      <c r="AA94" s="14">
        <v>19137</v>
      </c>
      <c r="AB94" s="14">
        <v>20710</v>
      </c>
      <c r="AC94" s="14">
        <v>22788</v>
      </c>
      <c r="AD94" s="14">
        <v>23865</v>
      </c>
      <c r="AE94" s="14">
        <v>26799</v>
      </c>
      <c r="AF94" s="14">
        <v>30423</v>
      </c>
      <c r="AG94" s="14">
        <v>33515</v>
      </c>
      <c r="AH94" s="14">
        <v>38536</v>
      </c>
      <c r="AI94" s="14">
        <v>43607</v>
      </c>
      <c r="AJ94" s="14">
        <v>46232</v>
      </c>
      <c r="AK94" s="14">
        <v>51507</v>
      </c>
      <c r="AL94" s="14">
        <v>56325</v>
      </c>
      <c r="AM94" s="14">
        <v>62735</v>
      </c>
      <c r="AN94" s="14">
        <v>67944</v>
      </c>
      <c r="AO94" s="14">
        <v>73496</v>
      </c>
      <c r="AP94" s="14">
        <v>80651</v>
      </c>
      <c r="AQ94" s="14">
        <v>83694</v>
      </c>
      <c r="AR94" s="14">
        <v>95164</v>
      </c>
      <c r="AS94" s="14">
        <v>101273</v>
      </c>
      <c r="AT94" s="14">
        <v>107531</v>
      </c>
      <c r="AU94" s="14">
        <v>110200</v>
      </c>
      <c r="AV94" s="14">
        <v>112666</v>
      </c>
      <c r="AW94" s="14">
        <v>121078</v>
      </c>
      <c r="AX94" s="14">
        <v>126868</v>
      </c>
      <c r="AY94" s="14">
        <v>130892</v>
      </c>
      <c r="AZ94" s="14">
        <v>138136</v>
      </c>
      <c r="BA94" s="14">
        <v>150708</v>
      </c>
      <c r="BB94" s="14">
        <v>163150</v>
      </c>
      <c r="BC94" s="14">
        <v>179095</v>
      </c>
      <c r="BD94" s="14">
        <v>193836</v>
      </c>
      <c r="BE94" s="14">
        <v>202698</v>
      </c>
      <c r="BF94" s="14">
        <v>216656</v>
      </c>
      <c r="BG94" s="14">
        <v>226845</v>
      </c>
      <c r="BH94" s="14">
        <v>240886</v>
      </c>
      <c r="BI94" s="14">
        <v>249965</v>
      </c>
      <c r="BJ94" s="14">
        <v>263933</v>
      </c>
      <c r="BK94" s="14">
        <v>270390</v>
      </c>
      <c r="BL94" s="14">
        <v>272205</v>
      </c>
      <c r="BM94" s="14">
        <v>276822</v>
      </c>
      <c r="BN94" s="14">
        <v>285538</v>
      </c>
      <c r="BO94" s="14">
        <v>294010</v>
      </c>
      <c r="BP94" s="14">
        <v>313782</v>
      </c>
      <c r="BQ94" s="14">
        <v>326297</v>
      </c>
      <c r="BR94" s="14">
        <v>346048</v>
      </c>
      <c r="BS94" s="45" t="s">
        <v>1699</v>
      </c>
      <c r="BT94" s="88"/>
      <c r="BU94" s="47"/>
      <c r="BV94" s="47"/>
    </row>
    <row r="95" spans="1:74" ht="14.25" x14ac:dyDescent="0.2">
      <c r="A95" s="7" t="s">
        <v>189</v>
      </c>
      <c r="B95" s="108" t="s">
        <v>176</v>
      </c>
      <c r="C95" s="14">
        <v>7470</v>
      </c>
      <c r="D95" s="14">
        <v>7814</v>
      </c>
      <c r="E95" s="14">
        <v>8032</v>
      </c>
      <c r="F95" s="14">
        <v>8591</v>
      </c>
      <c r="G95" s="14">
        <v>9273</v>
      </c>
      <c r="H95" s="14">
        <v>9572</v>
      </c>
      <c r="I95" s="14">
        <v>10154</v>
      </c>
      <c r="J95" s="14">
        <v>10403</v>
      </c>
      <c r="K95" s="14">
        <v>11406</v>
      </c>
      <c r="L95" s="14">
        <v>12397</v>
      </c>
      <c r="M95" s="14">
        <v>13157</v>
      </c>
      <c r="N95" s="14">
        <v>13663</v>
      </c>
      <c r="O95" s="14">
        <v>14531</v>
      </c>
      <c r="P95" s="14">
        <v>15577</v>
      </c>
      <c r="Q95" s="14">
        <v>16260</v>
      </c>
      <c r="R95" s="14">
        <v>17309</v>
      </c>
      <c r="S95" s="14">
        <v>17976</v>
      </c>
      <c r="T95" s="14">
        <v>19241</v>
      </c>
      <c r="U95" s="14">
        <v>20148</v>
      </c>
      <c r="V95" s="14">
        <v>21882</v>
      </c>
      <c r="W95" s="14">
        <v>23219</v>
      </c>
      <c r="X95" s="14">
        <v>24867</v>
      </c>
      <c r="Y95" s="14">
        <v>26777</v>
      </c>
      <c r="Z95" s="14">
        <v>27889</v>
      </c>
      <c r="AA95" s="14">
        <v>29846</v>
      </c>
      <c r="AB95" s="14">
        <v>31847</v>
      </c>
      <c r="AC95" s="14">
        <v>34599</v>
      </c>
      <c r="AD95" s="14">
        <v>37290</v>
      </c>
      <c r="AE95" s="14">
        <v>39930</v>
      </c>
      <c r="AF95" s="14">
        <v>44534</v>
      </c>
      <c r="AG95" s="14">
        <v>48099</v>
      </c>
      <c r="AH95" s="14">
        <v>55960</v>
      </c>
      <c r="AI95" s="14">
        <v>61205</v>
      </c>
      <c r="AJ95" s="14">
        <v>69260</v>
      </c>
      <c r="AK95" s="14">
        <v>76703</v>
      </c>
      <c r="AL95" s="14">
        <v>79046</v>
      </c>
      <c r="AM95" s="14">
        <v>87522</v>
      </c>
      <c r="AN95" s="14">
        <v>97021</v>
      </c>
      <c r="AO95" s="14">
        <v>106271</v>
      </c>
      <c r="AP95" s="14">
        <v>115814</v>
      </c>
      <c r="AQ95" s="14">
        <v>121463</v>
      </c>
      <c r="AR95" s="14">
        <v>133560</v>
      </c>
      <c r="AS95" s="14">
        <v>145297</v>
      </c>
      <c r="AT95" s="14">
        <v>154232</v>
      </c>
      <c r="AU95" s="14">
        <v>156063</v>
      </c>
      <c r="AV95" s="14">
        <v>166248</v>
      </c>
      <c r="AW95" s="14">
        <v>178751</v>
      </c>
      <c r="AX95" s="14">
        <v>191573</v>
      </c>
      <c r="AY95" s="14">
        <v>201912</v>
      </c>
      <c r="AZ95" s="14">
        <v>212113</v>
      </c>
      <c r="BA95" s="14">
        <v>230792</v>
      </c>
      <c r="BB95" s="14">
        <v>248816</v>
      </c>
      <c r="BC95" s="14">
        <v>260938</v>
      </c>
      <c r="BD95" s="14">
        <v>279926</v>
      </c>
      <c r="BE95" s="14">
        <v>266451</v>
      </c>
      <c r="BF95" s="14">
        <v>285942</v>
      </c>
      <c r="BG95" s="14">
        <v>284899</v>
      </c>
      <c r="BH95" s="14">
        <v>298477</v>
      </c>
      <c r="BI95" s="14">
        <v>311721</v>
      </c>
      <c r="BJ95" s="14">
        <v>325716</v>
      </c>
      <c r="BK95" s="14">
        <v>330527</v>
      </c>
      <c r="BL95" s="14">
        <v>330843</v>
      </c>
      <c r="BM95" s="14">
        <v>329510</v>
      </c>
      <c r="BN95" s="14">
        <v>332405</v>
      </c>
      <c r="BO95" s="14">
        <v>338892</v>
      </c>
      <c r="BP95" s="14">
        <v>355366</v>
      </c>
      <c r="BQ95" s="14">
        <v>363089</v>
      </c>
      <c r="BR95" s="14">
        <v>381597</v>
      </c>
      <c r="BS95" s="45">
        <v>400020</v>
      </c>
      <c r="BT95" s="88"/>
      <c r="BU95" s="47"/>
      <c r="BV95" s="47"/>
    </row>
    <row r="96" spans="1:74" ht="14.25" x14ac:dyDescent="0.2">
      <c r="A96" s="7" t="s">
        <v>191</v>
      </c>
      <c r="B96" s="108" t="s">
        <v>178</v>
      </c>
      <c r="C96" s="14">
        <v>33696</v>
      </c>
      <c r="D96" s="14">
        <v>33429</v>
      </c>
      <c r="E96" s="14">
        <v>35005</v>
      </c>
      <c r="F96" s="14">
        <v>35943</v>
      </c>
      <c r="G96" s="14">
        <v>44765</v>
      </c>
      <c r="H96" s="14">
        <v>51167</v>
      </c>
      <c r="I96" s="14">
        <v>53540</v>
      </c>
      <c r="J96" s="14">
        <v>55423</v>
      </c>
      <c r="K96" s="14">
        <v>58254</v>
      </c>
      <c r="L96" s="14">
        <v>62003</v>
      </c>
      <c r="M96" s="14">
        <v>66557</v>
      </c>
      <c r="N96" s="14">
        <v>70977</v>
      </c>
      <c r="O96" s="14">
        <v>74665</v>
      </c>
      <c r="P96" s="14">
        <v>79449</v>
      </c>
      <c r="Q96" s="14">
        <v>84594</v>
      </c>
      <c r="R96" s="14">
        <v>90368</v>
      </c>
      <c r="S96" s="14">
        <v>96891</v>
      </c>
      <c r="T96" s="14">
        <v>103906</v>
      </c>
      <c r="U96" s="14">
        <v>111282</v>
      </c>
      <c r="V96" s="14">
        <v>123202</v>
      </c>
      <c r="W96" s="14">
        <v>134884</v>
      </c>
      <c r="X96" s="14">
        <v>150256</v>
      </c>
      <c r="Y96" s="14">
        <v>164075</v>
      </c>
      <c r="Z96" s="14">
        <v>180362</v>
      </c>
      <c r="AA96" s="14">
        <v>197084</v>
      </c>
      <c r="AB96" s="14">
        <v>214209</v>
      </c>
      <c r="AC96" s="14">
        <v>229202</v>
      </c>
      <c r="AD96" s="14">
        <v>250154</v>
      </c>
      <c r="AE96" s="14">
        <v>273872</v>
      </c>
      <c r="AF96" s="14">
        <v>293682</v>
      </c>
      <c r="AG96" s="14">
        <v>314796</v>
      </c>
      <c r="AH96" s="14">
        <v>343095</v>
      </c>
      <c r="AI96" s="14">
        <v>371961</v>
      </c>
      <c r="AJ96" s="14">
        <v>409636</v>
      </c>
      <c r="AK96" s="14">
        <v>453613</v>
      </c>
      <c r="AL96" s="14">
        <v>492367</v>
      </c>
      <c r="AM96" s="14">
        <v>525898</v>
      </c>
      <c r="AN96" s="14">
        <v>566963</v>
      </c>
      <c r="AO96" s="14">
        <v>614566</v>
      </c>
      <c r="AP96" s="14">
        <v>654167</v>
      </c>
      <c r="AQ96" s="14">
        <v>694564</v>
      </c>
      <c r="AR96" s="14">
        <v>748737</v>
      </c>
      <c r="AS96" s="14">
        <v>807223</v>
      </c>
      <c r="AT96" s="14">
        <v>866211</v>
      </c>
      <c r="AU96" s="14">
        <v>923523</v>
      </c>
      <c r="AV96" s="14">
        <v>976755</v>
      </c>
      <c r="AW96" s="14">
        <v>1007869</v>
      </c>
      <c r="AX96" s="14">
        <v>1044043</v>
      </c>
      <c r="AY96" s="14">
        <v>1077912</v>
      </c>
      <c r="AZ96" s="14">
        <v>1106651</v>
      </c>
      <c r="BA96" s="14">
        <v>1149121</v>
      </c>
      <c r="BB96" s="14">
        <v>1195152</v>
      </c>
      <c r="BC96" s="14">
        <v>1257462</v>
      </c>
      <c r="BD96" s="14">
        <v>1328768</v>
      </c>
      <c r="BE96" s="14">
        <v>1398277</v>
      </c>
      <c r="BF96" s="14">
        <v>1477987</v>
      </c>
      <c r="BG96" s="14">
        <v>1559702</v>
      </c>
      <c r="BH96" s="14">
        <v>1646938</v>
      </c>
      <c r="BI96" s="14">
        <v>1727430</v>
      </c>
      <c r="BJ96" s="14">
        <v>1810443</v>
      </c>
      <c r="BK96" s="14">
        <v>1905245</v>
      </c>
      <c r="BL96" s="14">
        <v>2002405</v>
      </c>
      <c r="BM96" s="14">
        <v>2065760</v>
      </c>
      <c r="BN96" s="14">
        <v>2137864</v>
      </c>
      <c r="BO96" s="14">
        <v>2169488</v>
      </c>
      <c r="BP96" s="14">
        <v>2197710</v>
      </c>
      <c r="BQ96" s="14">
        <v>2224553</v>
      </c>
      <c r="BR96" s="14">
        <v>2274607</v>
      </c>
      <c r="BS96" s="45">
        <v>2323573</v>
      </c>
      <c r="BT96" s="88"/>
      <c r="BU96" s="47"/>
      <c r="BV96" s="47"/>
    </row>
    <row r="97" spans="1:74" ht="14.25" x14ac:dyDescent="0.2">
      <c r="A97" s="7" t="s">
        <v>193</v>
      </c>
      <c r="B97" s="108" t="s">
        <v>180</v>
      </c>
      <c r="C97" s="14">
        <v>23072</v>
      </c>
      <c r="D97" s="14">
        <v>21178</v>
      </c>
      <c r="E97" s="14">
        <v>21608</v>
      </c>
      <c r="F97" s="14">
        <v>21764</v>
      </c>
      <c r="G97" s="14">
        <v>28990</v>
      </c>
      <c r="H97" s="14">
        <v>33835</v>
      </c>
      <c r="I97" s="14">
        <v>34863</v>
      </c>
      <c r="J97" s="14">
        <v>35178</v>
      </c>
      <c r="K97" s="14">
        <v>36362</v>
      </c>
      <c r="L97" s="14">
        <v>37719</v>
      </c>
      <c r="M97" s="14">
        <v>39898</v>
      </c>
      <c r="N97" s="14">
        <v>41856</v>
      </c>
      <c r="O97" s="14">
        <v>43495</v>
      </c>
      <c r="P97" s="14">
        <v>45352</v>
      </c>
      <c r="Q97" s="14">
        <v>47428</v>
      </c>
      <c r="R97" s="14">
        <v>50515</v>
      </c>
      <c r="S97" s="14">
        <v>53573</v>
      </c>
      <c r="T97" s="14">
        <v>56881</v>
      </c>
      <c r="U97" s="14">
        <v>59804</v>
      </c>
      <c r="V97" s="14">
        <v>66099</v>
      </c>
      <c r="W97" s="14">
        <v>71904</v>
      </c>
      <c r="X97" s="14">
        <v>78994</v>
      </c>
      <c r="Y97" s="14">
        <v>84410</v>
      </c>
      <c r="Z97" s="14">
        <v>90431</v>
      </c>
      <c r="AA97" s="14">
        <v>96312</v>
      </c>
      <c r="AB97" s="14">
        <v>102524</v>
      </c>
      <c r="AC97" s="14">
        <v>106335</v>
      </c>
      <c r="AD97" s="14">
        <v>114034</v>
      </c>
      <c r="AE97" s="14">
        <v>121231</v>
      </c>
      <c r="AF97" s="14">
        <v>130630</v>
      </c>
      <c r="AG97" s="14">
        <v>138245</v>
      </c>
      <c r="AH97" s="14">
        <v>149936</v>
      </c>
      <c r="AI97" s="14">
        <v>160430</v>
      </c>
      <c r="AJ97" s="14">
        <v>176367</v>
      </c>
      <c r="AK97" s="14">
        <v>198916</v>
      </c>
      <c r="AL97" s="14">
        <v>216834</v>
      </c>
      <c r="AM97" s="14">
        <v>230187</v>
      </c>
      <c r="AN97" s="14">
        <v>248216</v>
      </c>
      <c r="AO97" s="14">
        <v>266278</v>
      </c>
      <c r="AP97" s="14">
        <v>278112</v>
      </c>
      <c r="AQ97" s="14">
        <v>289341</v>
      </c>
      <c r="AR97" s="14">
        <v>310268</v>
      </c>
      <c r="AS97" s="14">
        <v>326610</v>
      </c>
      <c r="AT97" s="14">
        <v>341308</v>
      </c>
      <c r="AU97" s="14">
        <v>363265</v>
      </c>
      <c r="AV97" s="14">
        <v>374109</v>
      </c>
      <c r="AW97" s="14">
        <v>374277</v>
      </c>
      <c r="AX97" s="14">
        <v>377603</v>
      </c>
      <c r="AY97" s="14">
        <v>379462</v>
      </c>
      <c r="AZ97" s="14">
        <v>378808</v>
      </c>
      <c r="BA97" s="14">
        <v>389448</v>
      </c>
      <c r="BB97" s="14">
        <v>394600</v>
      </c>
      <c r="BC97" s="14">
        <v>404644</v>
      </c>
      <c r="BD97" s="14">
        <v>421902</v>
      </c>
      <c r="BE97" s="14">
        <v>429268</v>
      </c>
      <c r="BF97" s="14">
        <v>460792</v>
      </c>
      <c r="BG97" s="14">
        <v>496228</v>
      </c>
      <c r="BH97" s="14">
        <v>523668</v>
      </c>
      <c r="BI97" s="14">
        <v>550354</v>
      </c>
      <c r="BJ97" s="14">
        <v>575234</v>
      </c>
      <c r="BK97" s="14">
        <v>602350</v>
      </c>
      <c r="BL97" s="14">
        <v>633253</v>
      </c>
      <c r="BM97" s="14">
        <v>663971</v>
      </c>
      <c r="BN97" s="14">
        <v>701131</v>
      </c>
      <c r="BO97" s="14">
        <v>716283</v>
      </c>
      <c r="BP97" s="14">
        <v>718611</v>
      </c>
      <c r="BQ97" s="14">
        <v>708356</v>
      </c>
      <c r="BR97" s="14">
        <v>718005</v>
      </c>
      <c r="BS97" s="45">
        <v>729113</v>
      </c>
      <c r="BT97" s="88"/>
      <c r="BU97" s="47"/>
      <c r="BV97" s="47"/>
    </row>
    <row r="98" spans="1:74" ht="14.25" x14ac:dyDescent="0.2">
      <c r="A98" s="7" t="s">
        <v>195</v>
      </c>
      <c r="B98" s="109" t="s">
        <v>182</v>
      </c>
      <c r="C98" s="14">
        <v>21626</v>
      </c>
      <c r="D98" s="14">
        <v>19643</v>
      </c>
      <c r="E98" s="14">
        <v>19974</v>
      </c>
      <c r="F98" s="14">
        <v>20264</v>
      </c>
      <c r="G98" s="14">
        <v>27505</v>
      </c>
      <c r="H98" s="14">
        <v>31626</v>
      </c>
      <c r="I98" s="14">
        <v>32432</v>
      </c>
      <c r="J98" s="14">
        <v>32458</v>
      </c>
      <c r="K98" s="14">
        <v>33596</v>
      </c>
      <c r="L98" s="14">
        <v>35068</v>
      </c>
      <c r="M98" s="14">
        <v>36884</v>
      </c>
      <c r="N98" s="14">
        <v>38643</v>
      </c>
      <c r="O98" s="14">
        <v>39903</v>
      </c>
      <c r="P98" s="14">
        <v>41627</v>
      </c>
      <c r="Q98" s="14">
        <v>43610</v>
      </c>
      <c r="R98" s="14">
        <v>46473</v>
      </c>
      <c r="S98" s="14">
        <v>48946</v>
      </c>
      <c r="T98" s="14">
        <v>51973</v>
      </c>
      <c r="U98" s="14">
        <v>54549</v>
      </c>
      <c r="V98" s="14">
        <v>60601</v>
      </c>
      <c r="W98" s="14">
        <v>66019</v>
      </c>
      <c r="X98" s="14">
        <v>72094</v>
      </c>
      <c r="Y98" s="14">
        <v>76900</v>
      </c>
      <c r="Z98" s="14">
        <v>82399</v>
      </c>
      <c r="AA98" s="14">
        <v>87416</v>
      </c>
      <c r="AB98" s="14">
        <v>92238</v>
      </c>
      <c r="AC98" s="14">
        <v>95769</v>
      </c>
      <c r="AD98" s="14">
        <v>101792</v>
      </c>
      <c r="AE98" s="14">
        <v>109530</v>
      </c>
      <c r="AF98" s="14">
        <v>116204</v>
      </c>
      <c r="AG98" s="14">
        <v>123634</v>
      </c>
      <c r="AH98" s="14">
        <v>133544</v>
      </c>
      <c r="AI98" s="14">
        <v>142539</v>
      </c>
      <c r="AJ98" s="14">
        <v>157323</v>
      </c>
      <c r="AK98" s="14">
        <v>176000</v>
      </c>
      <c r="AL98" s="14">
        <v>193001</v>
      </c>
      <c r="AM98" s="14">
        <v>204924</v>
      </c>
      <c r="AN98" s="14">
        <v>221104</v>
      </c>
      <c r="AO98" s="14">
        <v>236331</v>
      </c>
      <c r="AP98" s="14">
        <v>247323</v>
      </c>
      <c r="AQ98" s="14">
        <v>258463</v>
      </c>
      <c r="AR98" s="14">
        <v>275923</v>
      </c>
      <c r="AS98" s="14">
        <v>290055</v>
      </c>
      <c r="AT98" s="14">
        <v>304343</v>
      </c>
      <c r="AU98" s="14">
        <v>321327</v>
      </c>
      <c r="AV98" s="14">
        <v>327708</v>
      </c>
      <c r="AW98" s="14">
        <v>329754</v>
      </c>
      <c r="AX98" s="14">
        <v>330610</v>
      </c>
      <c r="AY98" s="14">
        <v>331344</v>
      </c>
      <c r="AZ98" s="14">
        <v>330511</v>
      </c>
      <c r="BA98" s="14">
        <v>332313</v>
      </c>
      <c r="BB98" s="14">
        <v>335020</v>
      </c>
      <c r="BC98" s="14">
        <v>343676</v>
      </c>
      <c r="BD98" s="14">
        <v>358738</v>
      </c>
      <c r="BE98" s="14">
        <v>369168</v>
      </c>
      <c r="BF98" s="14">
        <v>396150</v>
      </c>
      <c r="BG98" s="14">
        <v>432019</v>
      </c>
      <c r="BH98" s="14">
        <v>457542</v>
      </c>
      <c r="BI98" s="14">
        <v>487457</v>
      </c>
      <c r="BJ98" s="14">
        <v>509628</v>
      </c>
      <c r="BK98" s="14">
        <v>536289</v>
      </c>
      <c r="BL98" s="14">
        <v>570306</v>
      </c>
      <c r="BM98" s="14">
        <v>603629</v>
      </c>
      <c r="BN98" s="14">
        <v>643597</v>
      </c>
      <c r="BO98" s="14">
        <v>664110</v>
      </c>
      <c r="BP98" s="14">
        <v>668866</v>
      </c>
      <c r="BQ98" s="14">
        <v>663242</v>
      </c>
      <c r="BR98" s="14">
        <v>669851</v>
      </c>
      <c r="BS98" s="40" t="s">
        <v>887</v>
      </c>
      <c r="BT98" s="88"/>
      <c r="BU98" s="47"/>
      <c r="BV98" s="47"/>
    </row>
    <row r="99" spans="1:74" ht="14.25" x14ac:dyDescent="0.2">
      <c r="A99" s="7" t="s">
        <v>202</v>
      </c>
      <c r="B99" s="109" t="s">
        <v>635</v>
      </c>
      <c r="C99" s="14" t="s">
        <v>626</v>
      </c>
      <c r="D99" s="14" t="s">
        <v>626</v>
      </c>
      <c r="E99" s="14" t="s">
        <v>626</v>
      </c>
      <c r="F99" s="14" t="s">
        <v>626</v>
      </c>
      <c r="G99" s="14" t="s">
        <v>626</v>
      </c>
      <c r="H99" s="14" t="s">
        <v>626</v>
      </c>
      <c r="I99" s="14" t="s">
        <v>626</v>
      </c>
      <c r="J99" s="14" t="s">
        <v>626</v>
      </c>
      <c r="K99" s="14" t="s">
        <v>626</v>
      </c>
      <c r="L99" s="14" t="s">
        <v>626</v>
      </c>
      <c r="M99" s="14" t="s">
        <v>626</v>
      </c>
      <c r="N99" s="14" t="s">
        <v>626</v>
      </c>
      <c r="O99" s="14" t="s">
        <v>626</v>
      </c>
      <c r="P99" s="14" t="s">
        <v>626</v>
      </c>
      <c r="Q99" s="14" t="s">
        <v>626</v>
      </c>
      <c r="R99" s="14" t="s">
        <v>626</v>
      </c>
      <c r="S99" s="14" t="s">
        <v>626</v>
      </c>
      <c r="T99" s="14" t="s">
        <v>626</v>
      </c>
      <c r="U99" s="14" t="s">
        <v>626</v>
      </c>
      <c r="V99" s="14" t="s">
        <v>626</v>
      </c>
      <c r="W99" s="14" t="s">
        <v>626</v>
      </c>
      <c r="X99" s="14" t="s">
        <v>626</v>
      </c>
      <c r="Y99" s="14" t="s">
        <v>626</v>
      </c>
      <c r="Z99" s="14" t="s">
        <v>626</v>
      </c>
      <c r="AA99" s="14" t="s">
        <v>626</v>
      </c>
      <c r="AB99" s="14" t="s">
        <v>626</v>
      </c>
      <c r="AC99" s="14" t="s">
        <v>626</v>
      </c>
      <c r="AD99" s="14" t="s">
        <v>626</v>
      </c>
      <c r="AE99" s="14" t="s">
        <v>626</v>
      </c>
      <c r="AF99" s="14" t="s">
        <v>626</v>
      </c>
      <c r="AG99" s="14" t="s">
        <v>626</v>
      </c>
      <c r="AH99" s="14" t="s">
        <v>626</v>
      </c>
      <c r="AI99" s="14" t="s">
        <v>626</v>
      </c>
      <c r="AJ99" s="14" t="s">
        <v>626</v>
      </c>
      <c r="AK99" s="14" t="s">
        <v>626</v>
      </c>
      <c r="AL99" s="14" t="s">
        <v>626</v>
      </c>
      <c r="AM99" s="14" t="s">
        <v>626</v>
      </c>
      <c r="AN99" s="14" t="s">
        <v>626</v>
      </c>
      <c r="AO99" s="14" t="s">
        <v>626</v>
      </c>
      <c r="AP99" s="14" t="s">
        <v>626</v>
      </c>
      <c r="AQ99" s="14" t="s">
        <v>626</v>
      </c>
      <c r="AR99" s="14" t="s">
        <v>626</v>
      </c>
      <c r="AS99" s="14" t="s">
        <v>626</v>
      </c>
      <c r="AT99" s="14" t="s">
        <v>626</v>
      </c>
      <c r="AU99" s="14" t="s">
        <v>626</v>
      </c>
      <c r="AV99" s="14" t="s">
        <v>626</v>
      </c>
      <c r="AW99" s="14" t="s">
        <v>626</v>
      </c>
      <c r="AX99" s="14" t="s">
        <v>626</v>
      </c>
      <c r="AY99" s="14" t="s">
        <v>626</v>
      </c>
      <c r="AZ99" s="14" t="s">
        <v>626</v>
      </c>
      <c r="BA99" s="14">
        <v>210868</v>
      </c>
      <c r="BB99" s="14">
        <v>208945</v>
      </c>
      <c r="BC99" s="14">
        <v>211010</v>
      </c>
      <c r="BD99" s="14">
        <v>216316</v>
      </c>
      <c r="BE99" s="14">
        <v>222187</v>
      </c>
      <c r="BF99" s="14">
        <v>238309</v>
      </c>
      <c r="BG99" s="14">
        <v>262452</v>
      </c>
      <c r="BH99" s="14">
        <v>279479</v>
      </c>
      <c r="BI99" s="14">
        <v>300464</v>
      </c>
      <c r="BJ99" s="14">
        <v>314738</v>
      </c>
      <c r="BK99" s="14">
        <v>331361</v>
      </c>
      <c r="BL99" s="14">
        <v>353445</v>
      </c>
      <c r="BM99" s="14">
        <v>373452</v>
      </c>
      <c r="BN99" s="14">
        <v>396139</v>
      </c>
      <c r="BO99" s="14">
        <v>409575</v>
      </c>
      <c r="BP99" s="14">
        <v>410354</v>
      </c>
      <c r="BQ99" s="14">
        <v>402500</v>
      </c>
      <c r="BR99" s="14">
        <v>401985</v>
      </c>
      <c r="BS99" s="40" t="s">
        <v>888</v>
      </c>
      <c r="BT99" s="88"/>
      <c r="BU99" s="47"/>
      <c r="BV99" s="47"/>
    </row>
    <row r="100" spans="1:74" ht="14.25" x14ac:dyDescent="0.2">
      <c r="A100" s="7" t="s">
        <v>203</v>
      </c>
      <c r="B100" s="109" t="s">
        <v>636</v>
      </c>
      <c r="C100" s="14" t="s">
        <v>626</v>
      </c>
      <c r="D100" s="14" t="s">
        <v>626</v>
      </c>
      <c r="E100" s="14" t="s">
        <v>626</v>
      </c>
      <c r="F100" s="14" t="s">
        <v>626</v>
      </c>
      <c r="G100" s="14" t="s">
        <v>626</v>
      </c>
      <c r="H100" s="14" t="s">
        <v>626</v>
      </c>
      <c r="I100" s="14" t="s">
        <v>626</v>
      </c>
      <c r="J100" s="14" t="s">
        <v>626</v>
      </c>
      <c r="K100" s="14" t="s">
        <v>626</v>
      </c>
      <c r="L100" s="14" t="s">
        <v>626</v>
      </c>
      <c r="M100" s="14" t="s">
        <v>626</v>
      </c>
      <c r="N100" s="14" t="s">
        <v>626</v>
      </c>
      <c r="O100" s="14" t="s">
        <v>626</v>
      </c>
      <c r="P100" s="14" t="s">
        <v>626</v>
      </c>
      <c r="Q100" s="14" t="s">
        <v>626</v>
      </c>
      <c r="R100" s="14" t="s">
        <v>626</v>
      </c>
      <c r="S100" s="14" t="s">
        <v>626</v>
      </c>
      <c r="T100" s="14" t="s">
        <v>626</v>
      </c>
      <c r="U100" s="14" t="s">
        <v>626</v>
      </c>
      <c r="V100" s="14" t="s">
        <v>626</v>
      </c>
      <c r="W100" s="14" t="s">
        <v>626</v>
      </c>
      <c r="X100" s="14" t="s">
        <v>626</v>
      </c>
      <c r="Y100" s="14" t="s">
        <v>626</v>
      </c>
      <c r="Z100" s="14" t="s">
        <v>626</v>
      </c>
      <c r="AA100" s="14" t="s">
        <v>626</v>
      </c>
      <c r="AB100" s="14" t="s">
        <v>626</v>
      </c>
      <c r="AC100" s="14" t="s">
        <v>626</v>
      </c>
      <c r="AD100" s="14" t="s">
        <v>626</v>
      </c>
      <c r="AE100" s="14" t="s">
        <v>626</v>
      </c>
      <c r="AF100" s="14" t="s">
        <v>626</v>
      </c>
      <c r="AG100" s="14" t="s">
        <v>626</v>
      </c>
      <c r="AH100" s="14" t="s">
        <v>626</v>
      </c>
      <c r="AI100" s="14" t="s">
        <v>626</v>
      </c>
      <c r="AJ100" s="14" t="s">
        <v>626</v>
      </c>
      <c r="AK100" s="14" t="s">
        <v>626</v>
      </c>
      <c r="AL100" s="14" t="s">
        <v>626</v>
      </c>
      <c r="AM100" s="14" t="s">
        <v>626</v>
      </c>
      <c r="AN100" s="14" t="s">
        <v>626</v>
      </c>
      <c r="AO100" s="14" t="s">
        <v>626</v>
      </c>
      <c r="AP100" s="14" t="s">
        <v>626</v>
      </c>
      <c r="AQ100" s="14" t="s">
        <v>626</v>
      </c>
      <c r="AR100" s="14" t="s">
        <v>626</v>
      </c>
      <c r="AS100" s="14" t="s">
        <v>626</v>
      </c>
      <c r="AT100" s="14" t="s">
        <v>626</v>
      </c>
      <c r="AU100" s="14" t="s">
        <v>626</v>
      </c>
      <c r="AV100" s="14" t="s">
        <v>626</v>
      </c>
      <c r="AW100" s="14" t="s">
        <v>626</v>
      </c>
      <c r="AX100" s="14" t="s">
        <v>626</v>
      </c>
      <c r="AY100" s="14" t="s">
        <v>626</v>
      </c>
      <c r="AZ100" s="14" t="s">
        <v>626</v>
      </c>
      <c r="BA100" s="14">
        <v>121445</v>
      </c>
      <c r="BB100" s="14">
        <v>126075</v>
      </c>
      <c r="BC100" s="14">
        <v>132666</v>
      </c>
      <c r="BD100" s="14">
        <v>142422</v>
      </c>
      <c r="BE100" s="14">
        <v>146981</v>
      </c>
      <c r="BF100" s="14">
        <v>157841</v>
      </c>
      <c r="BG100" s="14">
        <v>169567</v>
      </c>
      <c r="BH100" s="14">
        <v>178063</v>
      </c>
      <c r="BI100" s="14">
        <v>186993</v>
      </c>
      <c r="BJ100" s="14">
        <v>194890</v>
      </c>
      <c r="BK100" s="14">
        <v>204928</v>
      </c>
      <c r="BL100" s="14">
        <v>216861</v>
      </c>
      <c r="BM100" s="14">
        <v>230177</v>
      </c>
      <c r="BN100" s="14">
        <v>247458</v>
      </c>
      <c r="BO100" s="14">
        <v>254535</v>
      </c>
      <c r="BP100" s="14">
        <v>258512</v>
      </c>
      <c r="BQ100" s="14">
        <v>260742</v>
      </c>
      <c r="BR100" s="14">
        <v>267866</v>
      </c>
      <c r="BS100" s="45" t="s">
        <v>1700</v>
      </c>
      <c r="BT100" s="88"/>
      <c r="BU100" s="47"/>
      <c r="BV100" s="47"/>
    </row>
    <row r="101" spans="1:74" ht="14.25" x14ac:dyDescent="0.2">
      <c r="A101" s="7" t="s">
        <v>204</v>
      </c>
      <c r="B101" s="109" t="s">
        <v>184</v>
      </c>
      <c r="C101" s="14">
        <v>1446</v>
      </c>
      <c r="D101" s="14">
        <v>1535</v>
      </c>
      <c r="E101" s="14">
        <v>1634</v>
      </c>
      <c r="F101" s="14">
        <v>1500</v>
      </c>
      <c r="G101" s="14">
        <v>1485</v>
      </c>
      <c r="H101" s="14">
        <v>2209</v>
      </c>
      <c r="I101" s="14">
        <v>2431</v>
      </c>
      <c r="J101" s="14">
        <v>2720</v>
      </c>
      <c r="K101" s="14">
        <v>2766</v>
      </c>
      <c r="L101" s="14">
        <v>2651</v>
      </c>
      <c r="M101" s="14">
        <v>3014</v>
      </c>
      <c r="N101" s="14">
        <v>3213</v>
      </c>
      <c r="O101" s="14">
        <v>3592</v>
      </c>
      <c r="P101" s="14">
        <v>3725</v>
      </c>
      <c r="Q101" s="14">
        <v>3818</v>
      </c>
      <c r="R101" s="14">
        <v>4042</v>
      </c>
      <c r="S101" s="14">
        <v>4627</v>
      </c>
      <c r="T101" s="14">
        <v>4908</v>
      </c>
      <c r="U101" s="14">
        <v>5255</v>
      </c>
      <c r="V101" s="14">
        <v>5498</v>
      </c>
      <c r="W101" s="14">
        <v>5885</v>
      </c>
      <c r="X101" s="14">
        <v>6900</v>
      </c>
      <c r="Y101" s="14">
        <v>7510</v>
      </c>
      <c r="Z101" s="14">
        <v>8032</v>
      </c>
      <c r="AA101" s="14">
        <v>8896</v>
      </c>
      <c r="AB101" s="14">
        <v>10286</v>
      </c>
      <c r="AC101" s="14">
        <v>10566</v>
      </c>
      <c r="AD101" s="14">
        <v>12242</v>
      </c>
      <c r="AE101" s="14">
        <v>11701</v>
      </c>
      <c r="AF101" s="14">
        <v>14426</v>
      </c>
      <c r="AG101" s="14">
        <v>14611</v>
      </c>
      <c r="AH101" s="14">
        <v>16392</v>
      </c>
      <c r="AI101" s="14">
        <v>17891</v>
      </c>
      <c r="AJ101" s="14">
        <v>19044</v>
      </c>
      <c r="AK101" s="14">
        <v>22916</v>
      </c>
      <c r="AL101" s="14">
        <v>23833</v>
      </c>
      <c r="AM101" s="14">
        <v>25263</v>
      </c>
      <c r="AN101" s="14">
        <v>27112</v>
      </c>
      <c r="AO101" s="14">
        <v>29947</v>
      </c>
      <c r="AP101" s="14">
        <v>30789</v>
      </c>
      <c r="AQ101" s="14">
        <v>30878</v>
      </c>
      <c r="AR101" s="14">
        <v>34345</v>
      </c>
      <c r="AS101" s="14">
        <v>36555</v>
      </c>
      <c r="AT101" s="14">
        <v>36965</v>
      </c>
      <c r="AU101" s="14">
        <v>41938</v>
      </c>
      <c r="AV101" s="14">
        <v>46401</v>
      </c>
      <c r="AW101" s="14">
        <v>44523</v>
      </c>
      <c r="AX101" s="14">
        <v>46993</v>
      </c>
      <c r="AY101" s="14">
        <v>48118</v>
      </c>
      <c r="AZ101" s="14">
        <v>48297</v>
      </c>
      <c r="BA101" s="14">
        <v>57135</v>
      </c>
      <c r="BB101" s="14">
        <v>59580</v>
      </c>
      <c r="BC101" s="14">
        <v>60968</v>
      </c>
      <c r="BD101" s="14">
        <v>63164</v>
      </c>
      <c r="BE101" s="14">
        <v>60100</v>
      </c>
      <c r="BF101" s="14">
        <v>64642</v>
      </c>
      <c r="BG101" s="14">
        <v>64209</v>
      </c>
      <c r="BH101" s="14">
        <v>66126</v>
      </c>
      <c r="BI101" s="14">
        <v>62897</v>
      </c>
      <c r="BJ101" s="14">
        <v>65606</v>
      </c>
      <c r="BK101" s="14">
        <v>66061</v>
      </c>
      <c r="BL101" s="14">
        <v>62947</v>
      </c>
      <c r="BM101" s="14">
        <v>60342</v>
      </c>
      <c r="BN101" s="14">
        <v>57534</v>
      </c>
      <c r="BO101" s="14">
        <v>52173</v>
      </c>
      <c r="BP101" s="14">
        <v>49745</v>
      </c>
      <c r="BQ101" s="14">
        <v>45114</v>
      </c>
      <c r="BR101" s="14">
        <v>48154</v>
      </c>
      <c r="BS101" s="40" t="s">
        <v>889</v>
      </c>
      <c r="BT101" s="88"/>
      <c r="BU101" s="47"/>
      <c r="BV101" s="47"/>
    </row>
    <row r="102" spans="1:74" ht="14.25" x14ac:dyDescent="0.2">
      <c r="A102" s="7" t="s">
        <v>205</v>
      </c>
      <c r="B102" s="108" t="s">
        <v>186</v>
      </c>
      <c r="C102" s="14">
        <v>10624</v>
      </c>
      <c r="D102" s="14">
        <v>12251</v>
      </c>
      <c r="E102" s="14">
        <v>13397</v>
      </c>
      <c r="F102" s="14">
        <v>14179</v>
      </c>
      <c r="G102" s="14">
        <v>15775</v>
      </c>
      <c r="H102" s="14">
        <v>17331</v>
      </c>
      <c r="I102" s="14">
        <v>18677</v>
      </c>
      <c r="J102" s="14">
        <v>20245</v>
      </c>
      <c r="K102" s="14">
        <v>21892</v>
      </c>
      <c r="L102" s="14">
        <v>24285</v>
      </c>
      <c r="M102" s="14">
        <v>26659</v>
      </c>
      <c r="N102" s="14">
        <v>29121</v>
      </c>
      <c r="O102" s="14">
        <v>31170</v>
      </c>
      <c r="P102" s="14">
        <v>34098</v>
      </c>
      <c r="Q102" s="14">
        <v>37167</v>
      </c>
      <c r="R102" s="14">
        <v>39853</v>
      </c>
      <c r="S102" s="14">
        <v>43318</v>
      </c>
      <c r="T102" s="14">
        <v>47025</v>
      </c>
      <c r="U102" s="14">
        <v>51477</v>
      </c>
      <c r="V102" s="14">
        <v>57104</v>
      </c>
      <c r="W102" s="14">
        <v>62980</v>
      </c>
      <c r="X102" s="14">
        <v>71262</v>
      </c>
      <c r="Y102" s="14">
        <v>79666</v>
      </c>
      <c r="Z102" s="14">
        <v>89931</v>
      </c>
      <c r="AA102" s="14">
        <v>100772</v>
      </c>
      <c r="AB102" s="14">
        <v>111685</v>
      </c>
      <c r="AC102" s="14">
        <v>122867</v>
      </c>
      <c r="AD102" s="14">
        <v>136120</v>
      </c>
      <c r="AE102" s="14">
        <v>152640</v>
      </c>
      <c r="AF102" s="14">
        <v>163052</v>
      </c>
      <c r="AG102" s="14">
        <v>176551</v>
      </c>
      <c r="AH102" s="14">
        <v>193159</v>
      </c>
      <c r="AI102" s="14">
        <v>211530</v>
      </c>
      <c r="AJ102" s="14">
        <v>233269</v>
      </c>
      <c r="AK102" s="14">
        <v>254697</v>
      </c>
      <c r="AL102" s="14">
        <v>275533</v>
      </c>
      <c r="AM102" s="14">
        <v>295710</v>
      </c>
      <c r="AN102" s="14">
        <v>318747</v>
      </c>
      <c r="AO102" s="14">
        <v>348288</v>
      </c>
      <c r="AP102" s="14">
        <v>376055</v>
      </c>
      <c r="AQ102" s="14">
        <v>405223</v>
      </c>
      <c r="AR102" s="14">
        <v>438469</v>
      </c>
      <c r="AS102" s="14">
        <v>480612</v>
      </c>
      <c r="AT102" s="14">
        <v>524903</v>
      </c>
      <c r="AU102" s="14">
        <v>560258</v>
      </c>
      <c r="AV102" s="14">
        <v>602647</v>
      </c>
      <c r="AW102" s="14">
        <v>633592</v>
      </c>
      <c r="AX102" s="14">
        <v>666440</v>
      </c>
      <c r="AY102" s="14">
        <v>698450</v>
      </c>
      <c r="AZ102" s="14">
        <v>727843</v>
      </c>
      <c r="BA102" s="14">
        <v>759673</v>
      </c>
      <c r="BB102" s="14">
        <v>800552</v>
      </c>
      <c r="BC102" s="14">
        <v>852817</v>
      </c>
      <c r="BD102" s="14">
        <v>906866</v>
      </c>
      <c r="BE102" s="14">
        <v>969010</v>
      </c>
      <c r="BF102" s="14">
        <v>1017196</v>
      </c>
      <c r="BG102" s="14">
        <v>1063475</v>
      </c>
      <c r="BH102" s="14">
        <v>1123269</v>
      </c>
      <c r="BI102" s="14">
        <v>1177075</v>
      </c>
      <c r="BJ102" s="14">
        <v>1235210</v>
      </c>
      <c r="BK102" s="14">
        <v>1302894</v>
      </c>
      <c r="BL102" s="14">
        <v>1369152</v>
      </c>
      <c r="BM102" s="14">
        <v>1401790</v>
      </c>
      <c r="BN102" s="14">
        <v>1436733</v>
      </c>
      <c r="BO102" s="14">
        <v>1453205</v>
      </c>
      <c r="BP102" s="14">
        <v>1479099</v>
      </c>
      <c r="BQ102" s="14">
        <v>1516197</v>
      </c>
      <c r="BR102" s="14">
        <v>1556602</v>
      </c>
      <c r="BS102" s="45">
        <v>1594460</v>
      </c>
      <c r="BT102" s="88"/>
      <c r="BU102" s="47"/>
      <c r="BV102" s="47"/>
    </row>
    <row r="103" spans="1:74" ht="14.25" x14ac:dyDescent="0.2">
      <c r="A103" s="7" t="s">
        <v>206</v>
      </c>
      <c r="B103" s="109" t="s">
        <v>182</v>
      </c>
      <c r="C103" s="14">
        <v>9309</v>
      </c>
      <c r="D103" s="14">
        <v>10772</v>
      </c>
      <c r="E103" s="14">
        <v>11769</v>
      </c>
      <c r="F103" s="14">
        <v>12443</v>
      </c>
      <c r="G103" s="14">
        <v>13812</v>
      </c>
      <c r="H103" s="14">
        <v>15095</v>
      </c>
      <c r="I103" s="14">
        <v>16291</v>
      </c>
      <c r="J103" s="14">
        <v>17695</v>
      </c>
      <c r="K103" s="14">
        <v>19079</v>
      </c>
      <c r="L103" s="14">
        <v>21319</v>
      </c>
      <c r="M103" s="14">
        <v>23569</v>
      </c>
      <c r="N103" s="14">
        <v>25864</v>
      </c>
      <c r="O103" s="14">
        <v>27443</v>
      </c>
      <c r="P103" s="14">
        <v>30024</v>
      </c>
      <c r="Q103" s="14">
        <v>32932</v>
      </c>
      <c r="R103" s="14">
        <v>35306</v>
      </c>
      <c r="S103" s="14">
        <v>38336</v>
      </c>
      <c r="T103" s="14">
        <v>41713</v>
      </c>
      <c r="U103" s="14">
        <v>45825</v>
      </c>
      <c r="V103" s="14">
        <v>51221</v>
      </c>
      <c r="W103" s="14">
        <v>56865</v>
      </c>
      <c r="X103" s="14">
        <v>64526</v>
      </c>
      <c r="Y103" s="14">
        <v>72380</v>
      </c>
      <c r="Z103" s="14">
        <v>81992</v>
      </c>
      <c r="AA103" s="14">
        <v>92219</v>
      </c>
      <c r="AB103" s="14">
        <v>102384</v>
      </c>
      <c r="AC103" s="14">
        <v>112612</v>
      </c>
      <c r="AD103" s="14">
        <v>125231</v>
      </c>
      <c r="AE103" s="14">
        <v>140720</v>
      </c>
      <c r="AF103" s="14">
        <v>150752</v>
      </c>
      <c r="AG103" s="14">
        <v>163523</v>
      </c>
      <c r="AH103" s="14">
        <v>178797</v>
      </c>
      <c r="AI103" s="14">
        <v>196439</v>
      </c>
      <c r="AJ103" s="14">
        <v>217282</v>
      </c>
      <c r="AK103" s="14">
        <v>237828</v>
      </c>
      <c r="AL103" s="14">
        <v>256896</v>
      </c>
      <c r="AM103" s="14">
        <v>273930</v>
      </c>
      <c r="AN103" s="14">
        <v>293296</v>
      </c>
      <c r="AO103" s="14">
        <v>319131</v>
      </c>
      <c r="AP103" s="14">
        <v>344411</v>
      </c>
      <c r="AQ103" s="14">
        <v>371219</v>
      </c>
      <c r="AR103" s="14">
        <v>400756</v>
      </c>
      <c r="AS103" s="14">
        <v>438838</v>
      </c>
      <c r="AT103" s="14">
        <v>480326</v>
      </c>
      <c r="AU103" s="14">
        <v>513650</v>
      </c>
      <c r="AV103" s="14">
        <v>552969</v>
      </c>
      <c r="AW103" s="14">
        <v>580027</v>
      </c>
      <c r="AX103" s="14">
        <v>609854</v>
      </c>
      <c r="AY103" s="14">
        <v>638221</v>
      </c>
      <c r="AZ103" s="14">
        <v>663385</v>
      </c>
      <c r="BA103" s="14">
        <v>694685</v>
      </c>
      <c r="BB103" s="14">
        <v>732292</v>
      </c>
      <c r="BC103" s="14">
        <v>780049</v>
      </c>
      <c r="BD103" s="14">
        <v>831808</v>
      </c>
      <c r="BE103" s="14">
        <v>891285</v>
      </c>
      <c r="BF103" s="14">
        <v>937799</v>
      </c>
      <c r="BG103" s="14">
        <v>981703</v>
      </c>
      <c r="BH103" s="14">
        <v>1037900</v>
      </c>
      <c r="BI103" s="14">
        <v>1086816</v>
      </c>
      <c r="BJ103" s="14">
        <v>1142829</v>
      </c>
      <c r="BK103" s="14">
        <v>1210193</v>
      </c>
      <c r="BL103" s="14">
        <v>1273165</v>
      </c>
      <c r="BM103" s="14">
        <v>1303990</v>
      </c>
      <c r="BN103" s="14">
        <v>1332322</v>
      </c>
      <c r="BO103" s="14">
        <v>1343009</v>
      </c>
      <c r="BP103" s="14">
        <v>1359779</v>
      </c>
      <c r="BQ103" s="14">
        <v>1389483</v>
      </c>
      <c r="BR103" s="14">
        <v>1428134</v>
      </c>
      <c r="BS103" s="45" t="s">
        <v>1701</v>
      </c>
      <c r="BT103" s="88"/>
      <c r="BU103" s="47"/>
      <c r="BV103" s="47"/>
    </row>
    <row r="104" spans="1:74" ht="14.25" x14ac:dyDescent="0.2">
      <c r="A104" s="7" t="s">
        <v>230</v>
      </c>
      <c r="B104" s="109" t="s">
        <v>184</v>
      </c>
      <c r="C104" s="14">
        <v>1316</v>
      </c>
      <c r="D104" s="14">
        <v>1479</v>
      </c>
      <c r="E104" s="14">
        <v>1628</v>
      </c>
      <c r="F104" s="14">
        <v>1736</v>
      </c>
      <c r="G104" s="14">
        <v>1963</v>
      </c>
      <c r="H104" s="14">
        <v>2236</v>
      </c>
      <c r="I104" s="14">
        <v>2386</v>
      </c>
      <c r="J104" s="14">
        <v>2550</v>
      </c>
      <c r="K104" s="14">
        <v>2813</v>
      </c>
      <c r="L104" s="14">
        <v>2966</v>
      </c>
      <c r="M104" s="14">
        <v>3090</v>
      </c>
      <c r="N104" s="14">
        <v>3257</v>
      </c>
      <c r="O104" s="14">
        <v>3727</v>
      </c>
      <c r="P104" s="14">
        <v>4073</v>
      </c>
      <c r="Q104" s="14">
        <v>4234</v>
      </c>
      <c r="R104" s="14">
        <v>4547</v>
      </c>
      <c r="S104" s="14">
        <v>4982</v>
      </c>
      <c r="T104" s="14">
        <v>5313</v>
      </c>
      <c r="U104" s="14">
        <v>5652</v>
      </c>
      <c r="V104" s="14">
        <v>5883</v>
      </c>
      <c r="W104" s="14">
        <v>6116</v>
      </c>
      <c r="X104" s="14">
        <v>6737</v>
      </c>
      <c r="Y104" s="14">
        <v>7285</v>
      </c>
      <c r="Z104" s="14">
        <v>7939</v>
      </c>
      <c r="AA104" s="14">
        <v>8553</v>
      </c>
      <c r="AB104" s="14">
        <v>9301</v>
      </c>
      <c r="AC104" s="14">
        <v>10255</v>
      </c>
      <c r="AD104" s="14">
        <v>10888</v>
      </c>
      <c r="AE104" s="14">
        <v>11921</v>
      </c>
      <c r="AF104" s="14">
        <v>12300</v>
      </c>
      <c r="AG104" s="14">
        <v>13028</v>
      </c>
      <c r="AH104" s="14">
        <v>14362</v>
      </c>
      <c r="AI104" s="14">
        <v>15091</v>
      </c>
      <c r="AJ104" s="14">
        <v>15987</v>
      </c>
      <c r="AK104" s="14">
        <v>16869</v>
      </c>
      <c r="AL104" s="14">
        <v>18637</v>
      </c>
      <c r="AM104" s="14">
        <v>21780</v>
      </c>
      <c r="AN104" s="14">
        <v>25451</v>
      </c>
      <c r="AO104" s="14">
        <v>29157</v>
      </c>
      <c r="AP104" s="14">
        <v>31644</v>
      </c>
      <c r="AQ104" s="14">
        <v>34004</v>
      </c>
      <c r="AR104" s="14">
        <v>37712</v>
      </c>
      <c r="AS104" s="14">
        <v>41774</v>
      </c>
      <c r="AT104" s="14">
        <v>44577</v>
      </c>
      <c r="AU104" s="14">
        <v>46608</v>
      </c>
      <c r="AV104" s="14">
        <v>49678</v>
      </c>
      <c r="AW104" s="14">
        <v>53565</v>
      </c>
      <c r="AX104" s="14">
        <v>56585</v>
      </c>
      <c r="AY104" s="14">
        <v>60229</v>
      </c>
      <c r="AZ104" s="14">
        <v>64458</v>
      </c>
      <c r="BA104" s="14">
        <v>64988</v>
      </c>
      <c r="BB104" s="14">
        <v>68260</v>
      </c>
      <c r="BC104" s="14">
        <v>72768</v>
      </c>
      <c r="BD104" s="14">
        <v>75058</v>
      </c>
      <c r="BE104" s="14">
        <v>77725</v>
      </c>
      <c r="BF104" s="14">
        <v>79397</v>
      </c>
      <c r="BG104" s="14">
        <v>81772</v>
      </c>
      <c r="BH104" s="14">
        <v>85369</v>
      </c>
      <c r="BI104" s="14">
        <v>90259</v>
      </c>
      <c r="BJ104" s="14">
        <v>92381</v>
      </c>
      <c r="BK104" s="14">
        <v>92701</v>
      </c>
      <c r="BL104" s="14">
        <v>95987</v>
      </c>
      <c r="BM104" s="14">
        <v>97800</v>
      </c>
      <c r="BN104" s="14">
        <v>104411</v>
      </c>
      <c r="BO104" s="14">
        <v>110196</v>
      </c>
      <c r="BP104" s="14">
        <v>119320</v>
      </c>
      <c r="BQ104" s="14">
        <v>126714</v>
      </c>
      <c r="BR104" s="14">
        <v>128468</v>
      </c>
      <c r="BS104" s="45" t="s">
        <v>1702</v>
      </c>
      <c r="BT104" s="88"/>
      <c r="BU104" s="47"/>
      <c r="BV104" s="47"/>
    </row>
    <row r="105" spans="1:74" ht="14.25" x14ac:dyDescent="0.2">
      <c r="A105" s="7" t="s">
        <v>231</v>
      </c>
      <c r="B105" s="108" t="s">
        <v>190</v>
      </c>
      <c r="C105" s="14" t="s">
        <v>3</v>
      </c>
      <c r="D105" s="14" t="s">
        <v>3</v>
      </c>
      <c r="E105" s="14" t="s">
        <v>3</v>
      </c>
      <c r="F105" s="14" t="s">
        <v>3</v>
      </c>
      <c r="G105" s="14" t="s">
        <v>3</v>
      </c>
      <c r="H105" s="14" t="s">
        <v>3</v>
      </c>
      <c r="I105" s="14" t="s">
        <v>3</v>
      </c>
      <c r="J105" s="14" t="s">
        <v>3</v>
      </c>
      <c r="K105" s="14" t="s">
        <v>3</v>
      </c>
      <c r="L105" s="14" t="s">
        <v>3</v>
      </c>
      <c r="M105" s="14" t="s">
        <v>3</v>
      </c>
      <c r="N105" s="14" t="s">
        <v>3</v>
      </c>
      <c r="O105" s="14" t="s">
        <v>3</v>
      </c>
      <c r="P105" s="14" t="s">
        <v>3</v>
      </c>
      <c r="Q105" s="14" t="s">
        <v>3</v>
      </c>
      <c r="R105" s="14" t="s">
        <v>3</v>
      </c>
      <c r="S105" s="14" t="s">
        <v>3</v>
      </c>
      <c r="T105" s="14" t="s">
        <v>3</v>
      </c>
      <c r="U105" s="14" t="s">
        <v>3</v>
      </c>
      <c r="V105" s="14" t="s">
        <v>3</v>
      </c>
      <c r="W105" s="14" t="s">
        <v>3</v>
      </c>
      <c r="X105" s="14" t="s">
        <v>3</v>
      </c>
      <c r="Y105" s="14" t="s">
        <v>3</v>
      </c>
      <c r="Z105" s="14" t="s">
        <v>3</v>
      </c>
      <c r="AA105" s="14" t="s">
        <v>3</v>
      </c>
      <c r="AB105" s="14" t="s">
        <v>3</v>
      </c>
      <c r="AC105" s="14" t="s">
        <v>3</v>
      </c>
      <c r="AD105" s="14" t="s">
        <v>3</v>
      </c>
      <c r="AE105" s="14" t="s">
        <v>3</v>
      </c>
      <c r="AF105" s="14" t="s">
        <v>3</v>
      </c>
      <c r="AG105" s="14" t="s">
        <v>3</v>
      </c>
      <c r="AH105" s="14" t="s">
        <v>3</v>
      </c>
      <c r="AI105" s="14" t="s">
        <v>3</v>
      </c>
      <c r="AJ105" s="14" t="s">
        <v>3</v>
      </c>
      <c r="AK105" s="14" t="s">
        <v>3</v>
      </c>
      <c r="AL105" s="14" t="s">
        <v>3</v>
      </c>
      <c r="AM105" s="14" t="s">
        <v>3</v>
      </c>
      <c r="AN105" s="14" t="s">
        <v>3</v>
      </c>
      <c r="AO105" s="14" t="s">
        <v>3</v>
      </c>
      <c r="AP105" s="14" t="s">
        <v>3</v>
      </c>
      <c r="AQ105" s="14" t="s">
        <v>3</v>
      </c>
      <c r="AR105" s="14" t="s">
        <v>3</v>
      </c>
      <c r="AS105" s="14" t="s">
        <v>3</v>
      </c>
      <c r="AT105" s="14" t="s">
        <v>3</v>
      </c>
      <c r="AU105" s="14" t="s">
        <v>3</v>
      </c>
      <c r="AV105" s="14" t="s">
        <v>3</v>
      </c>
      <c r="AW105" s="14" t="s">
        <v>3</v>
      </c>
      <c r="AX105" s="14" t="s">
        <v>3</v>
      </c>
      <c r="AY105" s="14" t="s">
        <v>3</v>
      </c>
      <c r="AZ105" s="14" t="s">
        <v>3</v>
      </c>
      <c r="BA105" s="14"/>
      <c r="BB105" s="14"/>
      <c r="BC105" s="14"/>
      <c r="BD105" s="14"/>
      <c r="BE105" s="14"/>
      <c r="BF105" s="14"/>
      <c r="BG105" s="14"/>
      <c r="BH105" s="14"/>
      <c r="BI105" s="14"/>
      <c r="BJ105" s="14"/>
      <c r="BK105" s="14"/>
      <c r="BL105" s="14"/>
      <c r="BM105" s="14"/>
      <c r="BN105" s="14"/>
      <c r="BO105" s="14"/>
      <c r="BP105" s="14"/>
      <c r="BQ105" s="14"/>
      <c r="BR105" s="14"/>
      <c r="BS105" s="40" t="s">
        <v>3</v>
      </c>
      <c r="BT105" s="88"/>
      <c r="BU105" s="44"/>
      <c r="BV105" s="47"/>
    </row>
    <row r="106" spans="1:74" ht="14.25" x14ac:dyDescent="0.2">
      <c r="A106" s="7" t="s">
        <v>232</v>
      </c>
      <c r="B106" s="109" t="s">
        <v>192</v>
      </c>
      <c r="C106" s="14">
        <v>98169</v>
      </c>
      <c r="D106" s="14">
        <v>113073</v>
      </c>
      <c r="E106" s="14">
        <v>105544</v>
      </c>
      <c r="F106" s="14">
        <v>120715</v>
      </c>
      <c r="G106" s="14">
        <v>142561</v>
      </c>
      <c r="H106" s="14">
        <v>146901</v>
      </c>
      <c r="I106" s="14">
        <v>155422</v>
      </c>
      <c r="J106" s="14">
        <v>149462</v>
      </c>
      <c r="K106" s="14">
        <v>164759</v>
      </c>
      <c r="L106" s="14">
        <v>172391</v>
      </c>
      <c r="M106" s="14">
        <v>178399</v>
      </c>
      <c r="N106" s="14">
        <v>172764</v>
      </c>
      <c r="O106" s="14">
        <v>187764</v>
      </c>
      <c r="P106" s="14">
        <v>191132</v>
      </c>
      <c r="Q106" s="14">
        <v>193143</v>
      </c>
      <c r="R106" s="14">
        <v>209118</v>
      </c>
      <c r="S106" s="14">
        <v>219966</v>
      </c>
      <c r="T106" s="14">
        <v>234202</v>
      </c>
      <c r="U106" s="14">
        <v>258376</v>
      </c>
      <c r="V106" s="14">
        <v>284353</v>
      </c>
      <c r="W106" s="14">
        <v>290955</v>
      </c>
      <c r="X106" s="14">
        <v>315440</v>
      </c>
      <c r="Y106" s="14">
        <v>335712</v>
      </c>
      <c r="Z106" s="14">
        <v>337694</v>
      </c>
      <c r="AA106" s="14">
        <v>358462</v>
      </c>
      <c r="AB106" s="14">
        <v>395667</v>
      </c>
      <c r="AC106" s="14">
        <v>454759</v>
      </c>
      <c r="AD106" s="14">
        <v>484715</v>
      </c>
      <c r="AE106" s="14">
        <v>511784</v>
      </c>
      <c r="AF106" s="14">
        <v>575271</v>
      </c>
      <c r="AG106" s="14">
        <v>645121</v>
      </c>
      <c r="AH106" s="14">
        <v>730212</v>
      </c>
      <c r="AI106" s="14">
        <v>823034</v>
      </c>
      <c r="AJ106" s="14">
        <v>871021</v>
      </c>
      <c r="AK106" s="14">
        <v>982421</v>
      </c>
      <c r="AL106" s="14">
        <v>963923</v>
      </c>
      <c r="AM106" s="14">
        <v>998162</v>
      </c>
      <c r="AN106" s="14">
        <v>1123742</v>
      </c>
      <c r="AO106" s="14">
        <v>1166729</v>
      </c>
      <c r="AP106" s="14">
        <v>1175108</v>
      </c>
      <c r="AQ106" s="14">
        <v>1244464</v>
      </c>
      <c r="AR106" s="14">
        <v>1343679</v>
      </c>
      <c r="AS106" s="14">
        <v>1429756</v>
      </c>
      <c r="AT106" s="14">
        <v>1468336</v>
      </c>
      <c r="AU106" s="14">
        <v>1442856</v>
      </c>
      <c r="AV106" s="14">
        <v>1494931</v>
      </c>
      <c r="AW106" s="14">
        <v>1545277</v>
      </c>
      <c r="AX106" s="14">
        <v>1659943</v>
      </c>
      <c r="AY106" s="14">
        <v>1730242</v>
      </c>
      <c r="AZ106" s="14">
        <v>1834113</v>
      </c>
      <c r="BA106" s="14">
        <v>1934724</v>
      </c>
      <c r="BB106" s="14">
        <v>1996890</v>
      </c>
      <c r="BC106" s="14">
        <v>2089172</v>
      </c>
      <c r="BD106" s="14">
        <v>2226663</v>
      </c>
      <c r="BE106" s="14">
        <v>2191680</v>
      </c>
      <c r="BF106" s="14">
        <v>2176816</v>
      </c>
      <c r="BG106" s="14">
        <v>2314385</v>
      </c>
      <c r="BH106" s="14">
        <v>2516944</v>
      </c>
      <c r="BI106" s="14">
        <v>2713495</v>
      </c>
      <c r="BJ106" s="14">
        <v>2904200</v>
      </c>
      <c r="BK106" s="14">
        <v>3025336</v>
      </c>
      <c r="BL106" s="14">
        <v>3023086</v>
      </c>
      <c r="BM106" s="14">
        <v>2732011</v>
      </c>
      <c r="BN106" s="14">
        <v>2864139</v>
      </c>
      <c r="BO106" s="14">
        <v>3049799</v>
      </c>
      <c r="BP106" s="14">
        <v>3164029</v>
      </c>
      <c r="BQ106" s="14">
        <v>3311009</v>
      </c>
      <c r="BR106" s="14">
        <v>3430889</v>
      </c>
      <c r="BS106" s="45">
        <v>3385572</v>
      </c>
      <c r="BT106" s="88"/>
      <c r="BU106" s="44"/>
      <c r="BV106" s="47"/>
    </row>
    <row r="107" spans="1:74" ht="14.25" x14ac:dyDescent="0.2">
      <c r="A107" s="7" t="s">
        <v>233</v>
      </c>
      <c r="B107" s="109" t="s">
        <v>194</v>
      </c>
      <c r="C107" s="14">
        <v>118079</v>
      </c>
      <c r="D107" s="14">
        <v>128305</v>
      </c>
      <c r="E107" s="14">
        <v>132279</v>
      </c>
      <c r="F107" s="14">
        <v>143539</v>
      </c>
      <c r="G107" s="14">
        <v>159970</v>
      </c>
      <c r="H107" s="14">
        <v>169661</v>
      </c>
      <c r="I107" s="14">
        <v>180777</v>
      </c>
      <c r="J107" s="14">
        <v>186260</v>
      </c>
      <c r="K107" s="14">
        <v>203163</v>
      </c>
      <c r="L107" s="14">
        <v>215736</v>
      </c>
      <c r="M107" s="14">
        <v>229896</v>
      </c>
      <c r="N107" s="14">
        <v>238303</v>
      </c>
      <c r="O107" s="14">
        <v>260022</v>
      </c>
      <c r="P107" s="14">
        <v>272702</v>
      </c>
      <c r="Q107" s="14">
        <v>285565</v>
      </c>
      <c r="R107" s="14">
        <v>305628</v>
      </c>
      <c r="S107" s="14">
        <v>321726</v>
      </c>
      <c r="T107" s="14">
        <v>347677</v>
      </c>
      <c r="U107" s="14">
        <v>374070</v>
      </c>
      <c r="V107" s="14">
        <v>407484</v>
      </c>
      <c r="W107" s="14">
        <v>435892</v>
      </c>
      <c r="X107" s="14">
        <v>476783</v>
      </c>
      <c r="Y107" s="14">
        <v>520091</v>
      </c>
      <c r="Z107" s="14">
        <v>557829</v>
      </c>
      <c r="AA107" s="14">
        <v>612223</v>
      </c>
      <c r="AB107" s="14">
        <v>672573</v>
      </c>
      <c r="AC107" s="14">
        <v>744588</v>
      </c>
      <c r="AD107" s="14">
        <v>813957</v>
      </c>
      <c r="AE107" s="14">
        <v>903266</v>
      </c>
      <c r="AF107" s="14">
        <v>1008633</v>
      </c>
      <c r="AG107" s="14">
        <v>1126035</v>
      </c>
      <c r="AH107" s="14">
        <v>1283265</v>
      </c>
      <c r="AI107" s="14">
        <v>1437148</v>
      </c>
      <c r="AJ107" s="14">
        <v>1581848</v>
      </c>
      <c r="AK107" s="14">
        <v>1774922</v>
      </c>
      <c r="AL107" s="14">
        <v>1888700</v>
      </c>
      <c r="AM107" s="14">
        <v>2114077</v>
      </c>
      <c r="AN107" s="14">
        <v>2349990</v>
      </c>
      <c r="AO107" s="14">
        <v>2565439</v>
      </c>
      <c r="AP107" s="14">
        <v>2760880</v>
      </c>
      <c r="AQ107" s="14">
        <v>2931189</v>
      </c>
      <c r="AR107" s="14">
        <v>3160213</v>
      </c>
      <c r="AS107" s="14">
        <v>3420715</v>
      </c>
      <c r="AT107" s="14">
        <v>3645042</v>
      </c>
      <c r="AU107" s="14">
        <v>3807663</v>
      </c>
      <c r="AV107" s="14">
        <v>4067613</v>
      </c>
      <c r="AW107" s="14">
        <v>4325572</v>
      </c>
      <c r="AX107" s="14">
        <v>4604770</v>
      </c>
      <c r="AY107" s="14">
        <v>4855906</v>
      </c>
      <c r="AZ107" s="14">
        <v>5159437</v>
      </c>
      <c r="BA107" s="14">
        <v>5524670</v>
      </c>
      <c r="BB107" s="14">
        <v>5897126</v>
      </c>
      <c r="BC107" s="14">
        <v>6313992</v>
      </c>
      <c r="BD107" s="14">
        <v>6729347</v>
      </c>
      <c r="BE107" s="14">
        <v>7031868</v>
      </c>
      <c r="BF107" s="14">
        <v>7322712</v>
      </c>
      <c r="BG107" s="14">
        <v>7636582</v>
      </c>
      <c r="BH107" s="14">
        <v>8111046</v>
      </c>
      <c r="BI107" s="14">
        <v>8652802</v>
      </c>
      <c r="BJ107" s="14">
        <v>9141245</v>
      </c>
      <c r="BK107" s="14">
        <v>9547052</v>
      </c>
      <c r="BL107" s="14">
        <v>9693093</v>
      </c>
      <c r="BM107" s="14">
        <v>9620968</v>
      </c>
      <c r="BN107" s="14">
        <v>9962369</v>
      </c>
      <c r="BO107" s="14">
        <v>10298641</v>
      </c>
      <c r="BP107" s="14">
        <v>10793516</v>
      </c>
      <c r="BQ107" s="14">
        <v>11127598</v>
      </c>
      <c r="BR107" s="14">
        <v>11642576</v>
      </c>
      <c r="BS107" s="45">
        <v>12237833</v>
      </c>
      <c r="BT107" s="88"/>
      <c r="BU107" s="44"/>
      <c r="BV107" s="47"/>
    </row>
    <row r="108" spans="1:74" x14ac:dyDescent="0.2">
      <c r="A108" s="7" t="s">
        <v>234</v>
      </c>
      <c r="B108" s="109" t="s">
        <v>196</v>
      </c>
      <c r="C108" s="14" t="s">
        <v>626</v>
      </c>
      <c r="D108" s="14" t="s">
        <v>626</v>
      </c>
      <c r="E108" s="14" t="s">
        <v>626</v>
      </c>
      <c r="F108" s="14" t="s">
        <v>626</v>
      </c>
      <c r="G108" s="14" t="s">
        <v>626</v>
      </c>
      <c r="H108" s="14" t="s">
        <v>626</v>
      </c>
      <c r="I108" s="14" t="s">
        <v>626</v>
      </c>
      <c r="J108" s="14" t="s">
        <v>626</v>
      </c>
      <c r="K108" s="14" t="s">
        <v>626</v>
      </c>
      <c r="L108" s="14" t="s">
        <v>626</v>
      </c>
      <c r="M108" s="14" t="s">
        <v>626</v>
      </c>
      <c r="N108" s="14" t="s">
        <v>626</v>
      </c>
      <c r="O108" s="14" t="s">
        <v>626</v>
      </c>
      <c r="P108" s="14" t="s">
        <v>626</v>
      </c>
      <c r="Q108" s="14" t="s">
        <v>626</v>
      </c>
      <c r="R108" s="14" t="s">
        <v>626</v>
      </c>
      <c r="S108" s="14" t="s">
        <v>626</v>
      </c>
      <c r="T108" s="14" t="s">
        <v>626</v>
      </c>
      <c r="U108" s="14" t="s">
        <v>626</v>
      </c>
      <c r="V108" s="14" t="s">
        <v>626</v>
      </c>
      <c r="W108" s="14" t="s">
        <v>626</v>
      </c>
      <c r="X108" s="14" t="s">
        <v>626</v>
      </c>
      <c r="Y108" s="14" t="s">
        <v>626</v>
      </c>
      <c r="Z108" s="14" t="s">
        <v>626</v>
      </c>
      <c r="AA108" s="14" t="s">
        <v>626</v>
      </c>
      <c r="AB108" s="14" t="s">
        <v>626</v>
      </c>
      <c r="AC108" s="14" t="s">
        <v>626</v>
      </c>
      <c r="AD108" s="14" t="s">
        <v>626</v>
      </c>
      <c r="AE108" s="14" t="s">
        <v>626</v>
      </c>
      <c r="AF108" s="14" t="s">
        <v>626</v>
      </c>
      <c r="AG108" s="14" t="s">
        <v>626</v>
      </c>
      <c r="AH108" s="14" t="s">
        <v>626</v>
      </c>
      <c r="AI108" s="14" t="s">
        <v>626</v>
      </c>
      <c r="AJ108" s="14" t="s">
        <v>626</v>
      </c>
      <c r="AK108" s="14" t="s">
        <v>626</v>
      </c>
      <c r="AL108" s="14" t="s">
        <v>626</v>
      </c>
      <c r="AM108" s="14" t="s">
        <v>626</v>
      </c>
      <c r="AN108" s="14" t="s">
        <v>626</v>
      </c>
      <c r="AO108" s="14" t="s">
        <v>626</v>
      </c>
      <c r="AP108" s="14" t="s">
        <v>626</v>
      </c>
      <c r="AQ108" s="14" t="s">
        <v>626</v>
      </c>
      <c r="AR108" s="14" t="s">
        <v>626</v>
      </c>
      <c r="AS108" s="14" t="s">
        <v>626</v>
      </c>
      <c r="AT108" s="14" t="s">
        <v>626</v>
      </c>
      <c r="AU108" s="14" t="s">
        <v>626</v>
      </c>
      <c r="AV108" s="14" t="s">
        <v>626</v>
      </c>
      <c r="AW108" s="14" t="s">
        <v>626</v>
      </c>
      <c r="AX108" s="14" t="s">
        <v>626</v>
      </c>
      <c r="AY108" s="14" t="s">
        <v>626</v>
      </c>
      <c r="AZ108" s="14" t="s">
        <v>626</v>
      </c>
      <c r="BA108" s="14">
        <v>507600</v>
      </c>
      <c r="BB108" s="14">
        <v>540460</v>
      </c>
      <c r="BC108" s="14">
        <v>571600</v>
      </c>
      <c r="BD108" s="14">
        <v>623992</v>
      </c>
      <c r="BE108" s="14">
        <v>605159</v>
      </c>
      <c r="BF108" s="14">
        <v>623135</v>
      </c>
      <c r="BG108" s="14">
        <v>659318</v>
      </c>
      <c r="BH108" s="14">
        <v>713912</v>
      </c>
      <c r="BI108" s="14">
        <v>762416</v>
      </c>
      <c r="BJ108" s="14">
        <v>800324</v>
      </c>
      <c r="BK108" s="14">
        <v>851667</v>
      </c>
      <c r="BL108" s="14">
        <v>884031</v>
      </c>
      <c r="BM108" s="14">
        <v>852393</v>
      </c>
      <c r="BN108" s="14">
        <v>876282</v>
      </c>
      <c r="BO108" s="14">
        <v>894087</v>
      </c>
      <c r="BP108" s="14">
        <v>915632</v>
      </c>
      <c r="BQ108" s="14">
        <v>975301</v>
      </c>
      <c r="BR108" s="14">
        <v>1019182</v>
      </c>
      <c r="BS108" s="99" t="s">
        <v>748</v>
      </c>
      <c r="BT108" s="40"/>
      <c r="BU108" s="44"/>
      <c r="BV108" s="47"/>
    </row>
    <row r="109" spans="1:74" ht="14.25" x14ac:dyDescent="0.3">
      <c r="A109" s="142" t="s">
        <v>197</v>
      </c>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c r="AC109" s="136"/>
      <c r="AD109" s="136"/>
      <c r="AE109" s="136"/>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6"/>
      <c r="BB109" s="136"/>
      <c r="BC109" s="136"/>
      <c r="BD109" s="136"/>
      <c r="BE109" s="136"/>
      <c r="BF109" s="136"/>
      <c r="BG109" s="136"/>
      <c r="BH109" s="136"/>
      <c r="BI109" s="136"/>
      <c r="BJ109" s="136"/>
      <c r="BK109" s="136"/>
      <c r="BL109" s="136"/>
      <c r="BM109" s="136"/>
      <c r="BN109" s="136"/>
      <c r="BO109" s="136"/>
      <c r="BP109" s="136"/>
      <c r="BQ109" s="136"/>
      <c r="BR109" s="136"/>
    </row>
    <row r="110" spans="1:74" x14ac:dyDescent="0.2">
      <c r="A110" s="141" t="s">
        <v>198</v>
      </c>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c r="AC110" s="136"/>
      <c r="AD110" s="136"/>
      <c r="AE110" s="136"/>
      <c r="AF110" s="136"/>
      <c r="AG110" s="136"/>
      <c r="AH110" s="136"/>
      <c r="AI110" s="136"/>
      <c r="AJ110" s="136"/>
      <c r="AK110" s="136"/>
      <c r="AL110" s="136"/>
      <c r="AM110" s="136"/>
      <c r="AN110" s="136"/>
      <c r="AO110" s="136"/>
      <c r="AP110" s="136"/>
      <c r="AQ110" s="136"/>
      <c r="AR110" s="136"/>
      <c r="AS110" s="136"/>
      <c r="AT110" s="136"/>
      <c r="AU110" s="136"/>
      <c r="AV110" s="136"/>
      <c r="AW110" s="136"/>
      <c r="AX110" s="136"/>
      <c r="AY110" s="136"/>
      <c r="AZ110" s="136"/>
      <c r="BA110" s="136"/>
      <c r="BB110" s="136"/>
      <c r="BC110" s="136"/>
      <c r="BD110" s="136"/>
      <c r="BE110" s="136"/>
      <c r="BF110" s="136"/>
      <c r="BG110" s="136"/>
      <c r="BH110" s="136"/>
      <c r="BI110" s="136"/>
      <c r="BJ110" s="136"/>
      <c r="BK110" s="136"/>
      <c r="BL110" s="136"/>
      <c r="BM110" s="136"/>
      <c r="BN110" s="136"/>
      <c r="BO110" s="136"/>
      <c r="BP110" s="136"/>
      <c r="BQ110" s="136"/>
      <c r="BR110" s="136"/>
    </row>
    <row r="111" spans="1:74" x14ac:dyDescent="0.2">
      <c r="A111" s="141" t="s">
        <v>199</v>
      </c>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6"/>
      <c r="BB111" s="136"/>
      <c r="BC111" s="136"/>
      <c r="BD111" s="136"/>
      <c r="BE111" s="136"/>
      <c r="BF111" s="136"/>
      <c r="BG111" s="136"/>
      <c r="BH111" s="136"/>
      <c r="BI111" s="136"/>
      <c r="BJ111" s="136"/>
      <c r="BK111" s="136"/>
      <c r="BL111" s="136"/>
      <c r="BM111" s="136"/>
      <c r="BN111" s="136"/>
      <c r="BO111" s="136"/>
      <c r="BP111" s="136"/>
      <c r="BQ111" s="136"/>
      <c r="BR111" s="136"/>
    </row>
    <row r="112" spans="1:74" x14ac:dyDescent="0.2">
      <c r="A112" s="141" t="s">
        <v>215</v>
      </c>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c r="BI112" s="136"/>
      <c r="BJ112" s="136"/>
      <c r="BK112" s="136"/>
      <c r="BL112" s="136"/>
      <c r="BM112" s="136"/>
      <c r="BN112" s="136"/>
      <c r="BO112" s="136"/>
      <c r="BP112" s="136"/>
      <c r="BQ112" s="136"/>
      <c r="BR112" s="136"/>
    </row>
    <row r="113" spans="1:70" x14ac:dyDescent="0.2">
      <c r="A113" s="141" t="s">
        <v>216</v>
      </c>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c r="AA113" s="136"/>
      <c r="AB113" s="136"/>
      <c r="AC113" s="136"/>
      <c r="AD113" s="136"/>
      <c r="AE113" s="136"/>
      <c r="AF113" s="136"/>
      <c r="AG113" s="136"/>
      <c r="AH113" s="136"/>
      <c r="AI113" s="136"/>
      <c r="AJ113" s="136"/>
      <c r="AK113" s="136"/>
      <c r="AL113" s="136"/>
      <c r="AM113" s="136"/>
      <c r="AN113" s="136"/>
      <c r="AO113" s="136"/>
      <c r="AP113" s="136"/>
      <c r="AQ113" s="136"/>
      <c r="AR113" s="136"/>
      <c r="AS113" s="136"/>
      <c r="AT113" s="136"/>
      <c r="AU113" s="136"/>
      <c r="AV113" s="136"/>
      <c r="AW113" s="136"/>
      <c r="AX113" s="136"/>
      <c r="AY113" s="136"/>
      <c r="AZ113" s="136"/>
      <c r="BA113" s="136"/>
      <c r="BB113" s="136"/>
      <c r="BC113" s="136"/>
      <c r="BD113" s="136"/>
      <c r="BE113" s="136"/>
      <c r="BF113" s="136"/>
      <c r="BG113" s="136"/>
      <c r="BH113" s="136"/>
      <c r="BI113" s="136"/>
      <c r="BJ113" s="136"/>
      <c r="BK113" s="136"/>
      <c r="BL113" s="136"/>
      <c r="BM113" s="136"/>
      <c r="BN113" s="136"/>
      <c r="BO113" s="136"/>
      <c r="BP113" s="136"/>
      <c r="BQ113" s="136"/>
      <c r="BR113" s="136"/>
    </row>
    <row r="114" spans="1:70" x14ac:dyDescent="0.2">
      <c r="A114" s="134" t="s">
        <v>1676</v>
      </c>
      <c r="B114" s="134"/>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4"/>
      <c r="AD114" s="134"/>
      <c r="AE114" s="134"/>
      <c r="AF114" s="134"/>
      <c r="AG114" s="134"/>
      <c r="AH114" s="134"/>
      <c r="AI114" s="134"/>
      <c r="AJ114" s="134"/>
      <c r="AK114" s="134"/>
      <c r="AL114" s="134"/>
      <c r="AM114" s="134"/>
      <c r="AN114" s="134"/>
      <c r="AO114" s="134"/>
      <c r="AP114" s="134"/>
      <c r="AQ114" s="134"/>
      <c r="AR114" s="134"/>
      <c r="AS114" s="134"/>
      <c r="AT114" s="134"/>
      <c r="AU114" s="134"/>
      <c r="AV114" s="134"/>
      <c r="AW114" s="134"/>
      <c r="AX114" s="134"/>
      <c r="AY114" s="134"/>
      <c r="AZ114" s="134"/>
      <c r="BA114" s="134"/>
      <c r="BB114" s="134"/>
      <c r="BC114" s="134"/>
      <c r="BD114" s="134"/>
      <c r="BE114" s="134"/>
      <c r="BF114" s="134"/>
      <c r="BG114" s="134"/>
      <c r="BH114" s="134"/>
      <c r="BI114" s="134"/>
      <c r="BJ114" s="134"/>
      <c r="BK114" s="134"/>
      <c r="BL114" s="134"/>
      <c r="BM114" s="134"/>
      <c r="BN114" s="134"/>
      <c r="BO114" s="134"/>
      <c r="BP114" s="134"/>
      <c r="BQ114" s="134"/>
      <c r="BR114" s="134"/>
    </row>
  </sheetData>
  <mergeCells count="29">
    <mergeCell ref="BH6"/>
    <mergeCell ref="BI6"/>
    <mergeCell ref="BJ6"/>
    <mergeCell ref="A113:BR113"/>
    <mergeCell ref="BQ6"/>
    <mergeCell ref="BR6"/>
    <mergeCell ref="A109:BR109"/>
    <mergeCell ref="A110:BR110"/>
    <mergeCell ref="A111:BR111"/>
    <mergeCell ref="A112:BR112"/>
    <mergeCell ref="BK6"/>
    <mergeCell ref="BL6"/>
    <mergeCell ref="BM6"/>
    <mergeCell ref="A114:BR114"/>
    <mergeCell ref="A1:BR1"/>
    <mergeCell ref="A2:BR2"/>
    <mergeCell ref="A3:BR3"/>
    <mergeCell ref="A4:BR4"/>
    <mergeCell ref="A6"/>
    <mergeCell ref="B6"/>
    <mergeCell ref="BB6"/>
    <mergeCell ref="BC6"/>
    <mergeCell ref="BD6"/>
    <mergeCell ref="BN6"/>
    <mergeCell ref="BO6"/>
    <mergeCell ref="BP6"/>
    <mergeCell ref="BE6"/>
    <mergeCell ref="BF6"/>
    <mergeCell ref="BG6"/>
  </mergeCell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424"/>
  <sheetViews>
    <sheetView tabSelected="1" zoomScaleNormal="100" workbookViewId="0">
      <pane ySplit="6" topLeftCell="A305" activePane="bottomLeft" state="frozen"/>
      <selection activeCell="A7" sqref="A7"/>
      <selection pane="bottomLeft" activeCell="D316" sqref="D316:D318"/>
    </sheetView>
  </sheetViews>
  <sheetFormatPr defaultColWidth="10.5703125" defaultRowHeight="12.75" x14ac:dyDescent="0.2"/>
  <cols>
    <col min="1" max="1" width="10.5703125" style="111"/>
    <col min="2" max="2" width="67.42578125" style="111" bestFit="1" customWidth="1"/>
    <col min="3" max="3" width="12.42578125" style="115" customWidth="1"/>
    <col min="4" max="4" width="12.42578125" style="120" customWidth="1"/>
    <col min="5" max="14" width="10.5703125" style="111" customWidth="1"/>
    <col min="15" max="16384" width="10.5703125" style="111"/>
  </cols>
  <sheetData>
    <row r="1" spans="1:82" ht="18" x14ac:dyDescent="0.25">
      <c r="A1" s="145" t="s">
        <v>217</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row>
    <row r="2" spans="1:82" ht="16.5" x14ac:dyDescent="0.25">
      <c r="A2" s="146" t="s">
        <v>713</v>
      </c>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row>
    <row r="3" spans="1:82" x14ac:dyDescent="0.2">
      <c r="A3" s="144" t="s">
        <v>1</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row>
    <row r="4" spans="1:82" x14ac:dyDescent="0.2">
      <c r="A4" s="147" t="s">
        <v>1789</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c r="AQ4" s="147"/>
      <c r="AR4" s="147"/>
      <c r="AS4" s="147"/>
      <c r="AT4" s="147"/>
      <c r="AU4" s="147"/>
      <c r="AV4" s="147"/>
      <c r="AW4" s="147"/>
      <c r="AX4" s="147"/>
      <c r="AY4" s="147"/>
      <c r="AZ4" s="147"/>
      <c r="BA4" s="147"/>
      <c r="BB4" s="147"/>
      <c r="BC4" s="147"/>
      <c r="BD4" s="147"/>
      <c r="BE4" s="147"/>
      <c r="BF4" s="147"/>
      <c r="BG4" s="147"/>
      <c r="BH4" s="147"/>
      <c r="BI4" s="147"/>
      <c r="BJ4" s="147"/>
      <c r="BK4" s="147"/>
      <c r="BL4" s="147"/>
      <c r="BM4" s="147"/>
      <c r="BN4" s="147"/>
      <c r="BO4" s="147"/>
      <c r="BP4" s="147"/>
      <c r="BQ4" s="147"/>
      <c r="BR4" s="147"/>
      <c r="BS4" s="147"/>
      <c r="BT4" s="147"/>
      <c r="BU4" s="147"/>
      <c r="BV4" s="147"/>
      <c r="BW4" s="147"/>
      <c r="BX4" s="147"/>
      <c r="BY4" s="147"/>
      <c r="BZ4" s="147"/>
      <c r="CA4" s="147"/>
      <c r="CB4" s="147"/>
      <c r="CC4" s="147"/>
      <c r="CD4" s="147"/>
    </row>
    <row r="5" spans="1:82" x14ac:dyDescent="0.2">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12"/>
    </row>
    <row r="6" spans="1:82" x14ac:dyDescent="0.2">
      <c r="A6" s="101" t="s">
        <v>2</v>
      </c>
      <c r="B6" s="101" t="s">
        <v>1795</v>
      </c>
      <c r="C6" s="118" t="s">
        <v>1790</v>
      </c>
      <c r="D6" s="121" t="s">
        <v>1791</v>
      </c>
      <c r="E6" s="101">
        <v>1987</v>
      </c>
      <c r="F6" s="101">
        <v>1988</v>
      </c>
      <c r="G6" s="101">
        <v>1989</v>
      </c>
      <c r="H6" s="101">
        <v>1990</v>
      </c>
      <c r="I6" s="101">
        <v>1991</v>
      </c>
      <c r="J6" s="101">
        <v>1992</v>
      </c>
      <c r="K6" s="101">
        <v>1993</v>
      </c>
      <c r="L6" s="101">
        <v>1994</v>
      </c>
      <c r="M6" s="101">
        <v>1995</v>
      </c>
      <c r="N6" s="101">
        <v>1996</v>
      </c>
      <c r="O6" s="101" t="s">
        <v>4</v>
      </c>
      <c r="P6" s="101" t="s">
        <v>5</v>
      </c>
      <c r="Q6" s="101" t="s">
        <v>6</v>
      </c>
      <c r="R6" s="101" t="s">
        <v>7</v>
      </c>
      <c r="S6" s="101" t="s">
        <v>8</v>
      </c>
      <c r="T6" s="101" t="s">
        <v>9</v>
      </c>
      <c r="U6" s="101" t="s">
        <v>10</v>
      </c>
      <c r="V6" s="101" t="s">
        <v>11</v>
      </c>
      <c r="W6" s="101" t="s">
        <v>12</v>
      </c>
      <c r="X6" s="101" t="s">
        <v>13</v>
      </c>
      <c r="Y6" s="101" t="s">
        <v>14</v>
      </c>
      <c r="Z6" s="101" t="s">
        <v>15</v>
      </c>
      <c r="AA6" s="101" t="s">
        <v>16</v>
      </c>
      <c r="AB6" s="101" t="s">
        <v>17</v>
      </c>
      <c r="AC6" s="101" t="s">
        <v>207</v>
      </c>
      <c r="AD6" s="101" t="s">
        <v>208</v>
      </c>
      <c r="AE6" s="101" t="s">
        <v>625</v>
      </c>
      <c r="AF6" s="101" t="s">
        <v>660</v>
      </c>
    </row>
    <row r="7" spans="1:82" x14ac:dyDescent="0.2">
      <c r="A7" s="111" t="s">
        <v>18</v>
      </c>
      <c r="B7" s="102" t="s">
        <v>19</v>
      </c>
      <c r="C7" s="4"/>
      <c r="D7" s="119"/>
      <c r="E7" s="113">
        <v>4870217</v>
      </c>
      <c r="F7" s="113">
        <v>5252629</v>
      </c>
      <c r="G7" s="113">
        <v>5657693</v>
      </c>
      <c r="H7" s="113">
        <v>5979589</v>
      </c>
      <c r="I7" s="113">
        <v>6174043</v>
      </c>
      <c r="J7" s="113">
        <v>6539299</v>
      </c>
      <c r="K7" s="113">
        <v>6878718</v>
      </c>
      <c r="L7" s="113">
        <v>7308755</v>
      </c>
      <c r="M7" s="113">
        <v>7664060</v>
      </c>
      <c r="N7" s="113">
        <v>8100201</v>
      </c>
      <c r="O7" s="113">
        <v>8608515</v>
      </c>
      <c r="P7" s="113">
        <v>9089168</v>
      </c>
      <c r="Q7" s="113">
        <v>9660624</v>
      </c>
      <c r="R7" s="113">
        <v>10284779</v>
      </c>
      <c r="S7" s="113">
        <v>10621824</v>
      </c>
      <c r="T7" s="113">
        <v>10977514</v>
      </c>
      <c r="U7" s="113">
        <v>11510670</v>
      </c>
      <c r="V7" s="113">
        <v>12274928</v>
      </c>
      <c r="W7" s="113">
        <v>13093726</v>
      </c>
      <c r="X7" s="113">
        <v>13855888</v>
      </c>
      <c r="Y7" s="113">
        <v>14477635</v>
      </c>
      <c r="Z7" s="113">
        <v>14718582</v>
      </c>
      <c r="AA7" s="113">
        <v>14418739</v>
      </c>
      <c r="AB7" s="113">
        <v>14964372</v>
      </c>
      <c r="AC7" s="113">
        <v>15517926</v>
      </c>
      <c r="AD7" s="113">
        <v>16155255</v>
      </c>
      <c r="AE7" s="113">
        <v>16663160</v>
      </c>
      <c r="AF7" s="113">
        <v>17348071</v>
      </c>
    </row>
    <row r="8" spans="1:82" x14ac:dyDescent="0.2">
      <c r="A8" s="111" t="s">
        <v>20</v>
      </c>
      <c r="B8" s="111" t="s">
        <v>218</v>
      </c>
      <c r="E8" s="114">
        <v>2722907</v>
      </c>
      <c r="F8" s="114">
        <v>2947560</v>
      </c>
      <c r="G8" s="114">
        <v>3140090</v>
      </c>
      <c r="H8" s="114">
        <v>3340770</v>
      </c>
      <c r="I8" s="114">
        <v>3450265</v>
      </c>
      <c r="J8" s="114">
        <v>3669128</v>
      </c>
      <c r="K8" s="114">
        <v>3818773</v>
      </c>
      <c r="L8" s="114">
        <v>4009684</v>
      </c>
      <c r="M8" s="114">
        <v>4205989</v>
      </c>
      <c r="N8" s="114">
        <v>4426352</v>
      </c>
      <c r="O8" s="107">
        <v>4719086</v>
      </c>
      <c r="P8" s="107">
        <v>5082389</v>
      </c>
      <c r="Q8" s="107">
        <v>5417480</v>
      </c>
      <c r="R8" s="107">
        <v>5863145</v>
      </c>
      <c r="S8" s="107">
        <v>6053751</v>
      </c>
      <c r="T8" s="107">
        <v>6149709</v>
      </c>
      <c r="U8" s="107">
        <v>6372704</v>
      </c>
      <c r="V8" s="107">
        <v>6748777</v>
      </c>
      <c r="W8" s="107">
        <v>7097916</v>
      </c>
      <c r="X8" s="107">
        <v>7513696</v>
      </c>
      <c r="Y8" s="107">
        <v>7908768</v>
      </c>
      <c r="Z8" s="107">
        <v>8089957</v>
      </c>
      <c r="AA8" s="107">
        <v>7795654</v>
      </c>
      <c r="AB8" s="107">
        <v>7969481</v>
      </c>
      <c r="AC8" s="107">
        <v>8277111</v>
      </c>
      <c r="AD8" s="107">
        <v>8618544</v>
      </c>
      <c r="AE8" s="107">
        <v>8848749</v>
      </c>
      <c r="AF8" s="107">
        <v>9258363</v>
      </c>
    </row>
    <row r="9" spans="1:82" x14ac:dyDescent="0.2">
      <c r="A9" s="111" t="s">
        <v>22</v>
      </c>
      <c r="B9" s="111" t="s">
        <v>219</v>
      </c>
      <c r="E9" s="114">
        <v>317271</v>
      </c>
      <c r="F9" s="114">
        <v>344963</v>
      </c>
      <c r="G9" s="114">
        <v>371436</v>
      </c>
      <c r="H9" s="114">
        <v>397998</v>
      </c>
      <c r="I9" s="114">
        <v>429594</v>
      </c>
      <c r="J9" s="114">
        <v>453292</v>
      </c>
      <c r="K9" s="114">
        <v>466444</v>
      </c>
      <c r="L9" s="114">
        <v>512727</v>
      </c>
      <c r="M9" s="114">
        <v>523092</v>
      </c>
      <c r="N9" s="114">
        <v>545525</v>
      </c>
      <c r="O9" s="107">
        <v>577805</v>
      </c>
      <c r="P9" s="107">
        <v>603105</v>
      </c>
      <c r="Q9" s="107">
        <v>628376</v>
      </c>
      <c r="R9" s="107">
        <v>662716</v>
      </c>
      <c r="S9" s="107">
        <v>668968</v>
      </c>
      <c r="T9" s="107">
        <v>721212</v>
      </c>
      <c r="U9" s="107">
        <v>758946</v>
      </c>
      <c r="V9" s="107">
        <v>817554</v>
      </c>
      <c r="W9" s="107">
        <v>873620</v>
      </c>
      <c r="X9" s="107">
        <v>940478</v>
      </c>
      <c r="Y9" s="107">
        <v>979978</v>
      </c>
      <c r="Z9" s="107">
        <v>989359</v>
      </c>
      <c r="AA9" s="107">
        <v>967799</v>
      </c>
      <c r="AB9" s="107">
        <v>1001249</v>
      </c>
      <c r="AC9" s="107">
        <v>1042562</v>
      </c>
      <c r="AD9" s="107">
        <v>1074019</v>
      </c>
      <c r="AE9" s="107">
        <v>1118636</v>
      </c>
      <c r="AF9" s="107">
        <v>1155809</v>
      </c>
    </row>
    <row r="10" spans="1:82" x14ac:dyDescent="0.2">
      <c r="A10" s="111" t="s">
        <v>24</v>
      </c>
      <c r="B10" s="111" t="s">
        <v>220</v>
      </c>
      <c r="E10" s="114">
        <v>1830040</v>
      </c>
      <c r="F10" s="114">
        <v>1960101</v>
      </c>
      <c r="G10" s="114">
        <v>2146165</v>
      </c>
      <c r="H10" s="114">
        <v>2240824</v>
      </c>
      <c r="I10" s="114">
        <v>2294184</v>
      </c>
      <c r="J10" s="114">
        <v>2416880</v>
      </c>
      <c r="K10" s="114">
        <v>2593505</v>
      </c>
      <c r="L10" s="114">
        <v>2786347</v>
      </c>
      <c r="M10" s="114">
        <v>2934978</v>
      </c>
      <c r="N10" s="114">
        <v>3128319</v>
      </c>
      <c r="O10" s="107">
        <v>3311623</v>
      </c>
      <c r="P10" s="107">
        <v>3403674</v>
      </c>
      <c r="Q10" s="107">
        <v>3614769</v>
      </c>
      <c r="R10" s="107">
        <v>3758917</v>
      </c>
      <c r="S10" s="107">
        <v>3899107</v>
      </c>
      <c r="T10" s="107">
        <v>4106593</v>
      </c>
      <c r="U10" s="107">
        <v>4379018</v>
      </c>
      <c r="V10" s="107">
        <v>4708597</v>
      </c>
      <c r="W10" s="107">
        <v>5122191</v>
      </c>
      <c r="X10" s="107">
        <v>5401714</v>
      </c>
      <c r="Y10" s="107">
        <v>5588888</v>
      </c>
      <c r="Z10" s="107">
        <v>5639266</v>
      </c>
      <c r="AA10" s="107">
        <v>5655286</v>
      </c>
      <c r="AB10" s="107">
        <v>5993643</v>
      </c>
      <c r="AC10" s="107">
        <v>6198252</v>
      </c>
      <c r="AD10" s="107">
        <v>6462692</v>
      </c>
      <c r="AE10" s="107">
        <v>6695776</v>
      </c>
      <c r="AF10" s="107">
        <v>6933899</v>
      </c>
    </row>
    <row r="11" spans="1:82" x14ac:dyDescent="0.2">
      <c r="A11" s="111" t="s">
        <v>26</v>
      </c>
      <c r="B11" s="102" t="s">
        <v>21</v>
      </c>
      <c r="C11" s="4"/>
      <c r="D11" s="119"/>
      <c r="E11" s="113">
        <v>4175653</v>
      </c>
      <c r="F11" s="113">
        <v>4503891</v>
      </c>
      <c r="G11" s="113">
        <v>4850471</v>
      </c>
      <c r="H11" s="113">
        <v>5113378</v>
      </c>
      <c r="I11" s="113">
        <v>5250519</v>
      </c>
      <c r="J11" s="113">
        <v>5562544</v>
      </c>
      <c r="K11" s="113">
        <v>5870850</v>
      </c>
      <c r="L11" s="113">
        <v>6264713</v>
      </c>
      <c r="M11" s="113">
        <v>6586148</v>
      </c>
      <c r="N11" s="113">
        <v>6993550</v>
      </c>
      <c r="O11" s="113">
        <v>7459395</v>
      </c>
      <c r="P11" s="113">
        <v>7894015</v>
      </c>
      <c r="Q11" s="113">
        <v>8403164</v>
      </c>
      <c r="R11" s="113">
        <v>8956010</v>
      </c>
      <c r="S11" s="113">
        <v>9223548</v>
      </c>
      <c r="T11" s="113">
        <v>9499527</v>
      </c>
      <c r="U11" s="113">
        <v>9950967</v>
      </c>
      <c r="V11" s="113">
        <v>10627989</v>
      </c>
      <c r="W11" s="113">
        <v>11366297</v>
      </c>
      <c r="X11" s="113">
        <v>12045446</v>
      </c>
      <c r="Y11" s="113">
        <v>12572387</v>
      </c>
      <c r="Z11" s="113">
        <v>12716179</v>
      </c>
      <c r="AA11" s="113">
        <v>12352979</v>
      </c>
      <c r="AB11" s="113">
        <v>12826507</v>
      </c>
      <c r="AC11" s="113">
        <v>13348439</v>
      </c>
      <c r="AD11" s="113">
        <v>13957545</v>
      </c>
      <c r="AE11" s="113">
        <v>14438607</v>
      </c>
      <c r="AF11" s="113">
        <v>15073464</v>
      </c>
    </row>
    <row r="12" spans="1:82" x14ac:dyDescent="0.2">
      <c r="A12" s="111" t="s">
        <v>28</v>
      </c>
      <c r="B12" s="111" t="s">
        <v>221</v>
      </c>
      <c r="E12" s="114">
        <v>2183408</v>
      </c>
      <c r="F12" s="114">
        <v>2367825</v>
      </c>
      <c r="G12" s="114">
        <v>2515040</v>
      </c>
      <c r="H12" s="114">
        <v>2664348</v>
      </c>
      <c r="I12" s="114">
        <v>2730340</v>
      </c>
      <c r="J12" s="114">
        <v>2904123</v>
      </c>
      <c r="K12" s="114">
        <v>3030418</v>
      </c>
      <c r="L12" s="114">
        <v>3193176</v>
      </c>
      <c r="M12" s="114">
        <v>3365862</v>
      </c>
      <c r="N12" s="114">
        <v>3562864</v>
      </c>
      <c r="O12" s="107">
        <v>3823486</v>
      </c>
      <c r="P12" s="107">
        <v>4146920</v>
      </c>
      <c r="Q12" s="107">
        <v>4429103</v>
      </c>
      <c r="R12" s="107">
        <v>4811250</v>
      </c>
      <c r="S12" s="107">
        <v>4934346</v>
      </c>
      <c r="T12" s="107">
        <v>4958067</v>
      </c>
      <c r="U12" s="107">
        <v>5106160</v>
      </c>
      <c r="V12" s="107">
        <v>5405910</v>
      </c>
      <c r="W12" s="107">
        <v>5693783</v>
      </c>
      <c r="X12" s="107">
        <v>6047461</v>
      </c>
      <c r="Y12" s="107">
        <v>6367782</v>
      </c>
      <c r="Z12" s="107">
        <v>6472467</v>
      </c>
      <c r="AA12" s="107">
        <v>6129493</v>
      </c>
      <c r="AB12" s="107">
        <v>6246007</v>
      </c>
      <c r="AC12" s="107">
        <v>6539969</v>
      </c>
      <c r="AD12" s="107">
        <v>6875251</v>
      </c>
      <c r="AE12" s="107">
        <v>7087512</v>
      </c>
      <c r="AF12" s="107">
        <v>7458530</v>
      </c>
    </row>
    <row r="13" spans="1:82" x14ac:dyDescent="0.2">
      <c r="A13" s="111" t="s">
        <v>30</v>
      </c>
      <c r="B13" s="111" t="s">
        <v>222</v>
      </c>
      <c r="E13" s="114">
        <v>324034</v>
      </c>
      <c r="F13" s="114">
        <v>352630</v>
      </c>
      <c r="G13" s="114">
        <v>380147</v>
      </c>
      <c r="H13" s="114">
        <v>407336</v>
      </c>
      <c r="I13" s="114">
        <v>440057</v>
      </c>
      <c r="J13" s="114">
        <v>464671</v>
      </c>
      <c r="K13" s="114">
        <v>479030</v>
      </c>
      <c r="L13" s="114">
        <v>526131</v>
      </c>
      <c r="M13" s="114">
        <v>538944</v>
      </c>
      <c r="N13" s="114">
        <v>561574</v>
      </c>
      <c r="O13" s="107">
        <v>591622</v>
      </c>
      <c r="P13" s="107">
        <v>615013</v>
      </c>
      <c r="Q13" s="107">
        <v>640409</v>
      </c>
      <c r="R13" s="107">
        <v>674237</v>
      </c>
      <c r="S13" s="107">
        <v>681540</v>
      </c>
      <c r="T13" s="107">
        <v>735913</v>
      </c>
      <c r="U13" s="107">
        <v>774528</v>
      </c>
      <c r="V13" s="107">
        <v>834085</v>
      </c>
      <c r="W13" s="107">
        <v>890583</v>
      </c>
      <c r="X13" s="107">
        <v>957969</v>
      </c>
      <c r="Y13" s="107">
        <v>998651</v>
      </c>
      <c r="Z13" s="107">
        <v>1009740</v>
      </c>
      <c r="AA13" s="107">
        <v>990299</v>
      </c>
      <c r="AB13" s="107">
        <v>1022030</v>
      </c>
      <c r="AC13" s="107">
        <v>1065286</v>
      </c>
      <c r="AD13" s="107">
        <v>1096545</v>
      </c>
      <c r="AE13" s="107">
        <v>1142743</v>
      </c>
      <c r="AF13" s="107">
        <v>1179574</v>
      </c>
    </row>
    <row r="14" spans="1:82" x14ac:dyDescent="0.2">
      <c r="A14" s="111" t="s">
        <v>32</v>
      </c>
      <c r="B14" s="111" t="s">
        <v>223</v>
      </c>
      <c r="E14" s="114">
        <v>1668213</v>
      </c>
      <c r="F14" s="114">
        <v>1783431</v>
      </c>
      <c r="G14" s="114">
        <v>1955281</v>
      </c>
      <c r="H14" s="114">
        <v>2041698</v>
      </c>
      <c r="I14" s="114">
        <v>2080122</v>
      </c>
      <c r="J14" s="114">
        <v>2193751</v>
      </c>
      <c r="K14" s="114">
        <v>2361405</v>
      </c>
      <c r="L14" s="114">
        <v>2545408</v>
      </c>
      <c r="M14" s="114">
        <v>2681341</v>
      </c>
      <c r="N14" s="114">
        <v>2869108</v>
      </c>
      <c r="O14" s="107">
        <v>3044286</v>
      </c>
      <c r="P14" s="107">
        <v>3132082</v>
      </c>
      <c r="Q14" s="107">
        <v>3333652</v>
      </c>
      <c r="R14" s="107">
        <v>3470523</v>
      </c>
      <c r="S14" s="107">
        <v>3607661</v>
      </c>
      <c r="T14" s="107">
        <v>3805547</v>
      </c>
      <c r="U14" s="107">
        <v>4070279</v>
      </c>
      <c r="V14" s="107">
        <v>4387994</v>
      </c>
      <c r="W14" s="107">
        <v>4781930</v>
      </c>
      <c r="X14" s="107">
        <v>5040016</v>
      </c>
      <c r="Y14" s="107">
        <v>5205955</v>
      </c>
      <c r="Z14" s="107">
        <v>5233972</v>
      </c>
      <c r="AA14" s="107">
        <v>5233187</v>
      </c>
      <c r="AB14" s="107">
        <v>5558471</v>
      </c>
      <c r="AC14" s="107">
        <v>5743185</v>
      </c>
      <c r="AD14" s="107">
        <v>5985749</v>
      </c>
      <c r="AE14" s="107">
        <v>6208353</v>
      </c>
      <c r="AF14" s="107">
        <v>6435361</v>
      </c>
    </row>
    <row r="15" spans="1:82" x14ac:dyDescent="0.2">
      <c r="A15" s="111" t="s">
        <v>34</v>
      </c>
      <c r="B15" s="102" t="s">
        <v>23</v>
      </c>
      <c r="C15" s="4"/>
      <c r="D15" s="119"/>
      <c r="E15" s="113">
        <v>79355</v>
      </c>
      <c r="F15" s="113">
        <v>78733</v>
      </c>
      <c r="G15" s="113">
        <v>91757</v>
      </c>
      <c r="H15" s="113">
        <v>96152</v>
      </c>
      <c r="I15" s="113">
        <v>88006</v>
      </c>
      <c r="J15" s="113">
        <v>98669</v>
      </c>
      <c r="K15" s="113">
        <v>90517</v>
      </c>
      <c r="L15" s="113">
        <v>105345</v>
      </c>
      <c r="M15" s="113">
        <v>90656</v>
      </c>
      <c r="N15" s="113">
        <v>113576</v>
      </c>
      <c r="O15" s="113">
        <v>108796</v>
      </c>
      <c r="P15" s="113">
        <v>99940</v>
      </c>
      <c r="Q15" s="113">
        <v>92808</v>
      </c>
      <c r="R15" s="113">
        <v>98517</v>
      </c>
      <c r="S15" s="113">
        <v>100027</v>
      </c>
      <c r="T15" s="113">
        <v>95800</v>
      </c>
      <c r="U15" s="113">
        <v>116075</v>
      </c>
      <c r="V15" s="113">
        <v>142695</v>
      </c>
      <c r="W15" s="113">
        <v>128571</v>
      </c>
      <c r="X15" s="113">
        <v>128345</v>
      </c>
      <c r="Y15" s="113">
        <v>141999</v>
      </c>
      <c r="Z15" s="113">
        <v>154525</v>
      </c>
      <c r="AA15" s="113">
        <v>137655</v>
      </c>
      <c r="AB15" s="113">
        <v>160217</v>
      </c>
      <c r="AC15" s="113">
        <v>197241</v>
      </c>
      <c r="AD15" s="113">
        <v>185800</v>
      </c>
      <c r="AE15" s="113">
        <v>225438</v>
      </c>
      <c r="AF15" s="113">
        <v>215416</v>
      </c>
    </row>
    <row r="16" spans="1:82" x14ac:dyDescent="0.2">
      <c r="A16" s="111" t="s">
        <v>36</v>
      </c>
      <c r="B16" s="111" t="s">
        <v>224</v>
      </c>
      <c r="C16" s="115" t="s">
        <v>1792</v>
      </c>
      <c r="D16" s="120" t="s">
        <v>3</v>
      </c>
      <c r="E16" s="114">
        <v>15927</v>
      </c>
      <c r="F16" s="114">
        <v>17896</v>
      </c>
      <c r="G16" s="114">
        <v>18943</v>
      </c>
      <c r="H16" s="114">
        <v>21371</v>
      </c>
      <c r="I16" s="114">
        <v>21116</v>
      </c>
      <c r="J16" s="114">
        <v>21520</v>
      </c>
      <c r="K16" s="114">
        <v>23146</v>
      </c>
      <c r="L16" s="114">
        <v>23731</v>
      </c>
      <c r="M16" s="114">
        <v>24772</v>
      </c>
      <c r="N16" s="114">
        <v>25273</v>
      </c>
      <c r="O16" s="107">
        <v>26613</v>
      </c>
      <c r="P16" s="107">
        <v>27922</v>
      </c>
      <c r="Q16" s="107">
        <v>29574</v>
      </c>
      <c r="R16" s="107">
        <v>30274</v>
      </c>
      <c r="S16" s="107">
        <v>31373</v>
      </c>
      <c r="T16" s="107">
        <v>31656</v>
      </c>
      <c r="U16" s="107">
        <v>31661</v>
      </c>
      <c r="V16" s="107">
        <v>34954</v>
      </c>
      <c r="W16" s="107">
        <v>34668</v>
      </c>
      <c r="X16" s="107">
        <v>38033</v>
      </c>
      <c r="Y16" s="107">
        <v>41498</v>
      </c>
      <c r="Z16" s="107">
        <v>42180</v>
      </c>
      <c r="AA16" s="107">
        <v>42249</v>
      </c>
      <c r="AB16" s="107">
        <v>41352</v>
      </c>
      <c r="AC16" s="107">
        <v>41035</v>
      </c>
      <c r="AD16" s="107">
        <v>47875</v>
      </c>
      <c r="AE16" s="107">
        <v>48805</v>
      </c>
      <c r="AF16" s="107">
        <v>52537</v>
      </c>
    </row>
    <row r="17" spans="1:32" x14ac:dyDescent="0.2">
      <c r="A17" s="111" t="s">
        <v>38</v>
      </c>
      <c r="B17" s="111" t="s">
        <v>225</v>
      </c>
      <c r="C17" s="115" t="s">
        <v>1793</v>
      </c>
      <c r="D17" s="120" t="s">
        <v>3</v>
      </c>
      <c r="E17" s="114">
        <v>-9801</v>
      </c>
      <c r="F17" s="114">
        <v>-7946</v>
      </c>
      <c r="G17" s="114">
        <v>-5277</v>
      </c>
      <c r="H17" s="114">
        <v>-3293</v>
      </c>
      <c r="I17" s="114">
        <v>-2442</v>
      </c>
      <c r="J17" s="114">
        <v>-2963</v>
      </c>
      <c r="K17" s="114">
        <v>-6807</v>
      </c>
      <c r="L17" s="114">
        <v>-1789</v>
      </c>
      <c r="M17" s="114">
        <v>-1101</v>
      </c>
      <c r="N17" s="114">
        <v>-1123</v>
      </c>
      <c r="O17" s="107">
        <v>-1085</v>
      </c>
      <c r="P17" s="107">
        <v>-5533</v>
      </c>
      <c r="Q17" s="107">
        <v>-12991</v>
      </c>
      <c r="R17" s="107">
        <v>-14448</v>
      </c>
      <c r="S17" s="107">
        <v>-14528</v>
      </c>
      <c r="T17" s="107">
        <v>-5022</v>
      </c>
      <c r="U17" s="107">
        <v>-8056</v>
      </c>
      <c r="V17" s="107">
        <v>-4810</v>
      </c>
      <c r="W17" s="107">
        <v>-14489</v>
      </c>
      <c r="X17" s="107">
        <v>-6441</v>
      </c>
      <c r="Y17" s="107">
        <v>-2525</v>
      </c>
      <c r="Z17" s="107">
        <v>-2109</v>
      </c>
      <c r="AA17" s="107">
        <v>-2468</v>
      </c>
      <c r="AB17" s="107">
        <v>-2225</v>
      </c>
      <c r="AC17" s="107">
        <v>38</v>
      </c>
      <c r="AD17" s="107">
        <v>228</v>
      </c>
      <c r="AE17" s="107">
        <v>227</v>
      </c>
      <c r="AF17" s="107">
        <v>660</v>
      </c>
    </row>
    <row r="18" spans="1:32" x14ac:dyDescent="0.2">
      <c r="A18" s="111" t="s">
        <v>40</v>
      </c>
      <c r="B18" s="111" t="s">
        <v>226</v>
      </c>
      <c r="C18" s="115" t="s">
        <v>1794</v>
      </c>
      <c r="D18" s="120" t="s">
        <v>3</v>
      </c>
      <c r="E18" s="114">
        <v>73231</v>
      </c>
      <c r="F18" s="114">
        <v>68783</v>
      </c>
      <c r="G18" s="114">
        <v>78090</v>
      </c>
      <c r="H18" s="114">
        <v>78076</v>
      </c>
      <c r="I18" s="114">
        <v>69334</v>
      </c>
      <c r="J18" s="114">
        <v>80112</v>
      </c>
      <c r="K18" s="114">
        <v>74178</v>
      </c>
      <c r="L18" s="114">
        <v>83402</v>
      </c>
      <c r="M18" s="114">
        <v>66985</v>
      </c>
      <c r="N18" s="114">
        <v>89426</v>
      </c>
      <c r="O18" s="107">
        <v>83267</v>
      </c>
      <c r="P18" s="107">
        <v>77552</v>
      </c>
      <c r="Q18" s="107">
        <v>76225</v>
      </c>
      <c r="R18" s="107">
        <v>82690</v>
      </c>
      <c r="S18" s="107">
        <v>83181</v>
      </c>
      <c r="T18" s="107">
        <v>69166</v>
      </c>
      <c r="U18" s="107">
        <v>92469</v>
      </c>
      <c r="V18" s="107">
        <v>112552</v>
      </c>
      <c r="W18" s="107">
        <v>108392</v>
      </c>
      <c r="X18" s="107">
        <v>96754</v>
      </c>
      <c r="Y18" s="107">
        <v>103026</v>
      </c>
      <c r="Z18" s="107">
        <v>114454</v>
      </c>
      <c r="AA18" s="107">
        <v>97875</v>
      </c>
      <c r="AB18" s="107">
        <v>121090</v>
      </c>
      <c r="AC18" s="107">
        <v>156168</v>
      </c>
      <c r="AD18" s="107">
        <v>137697</v>
      </c>
      <c r="AE18" s="107">
        <v>176407</v>
      </c>
      <c r="AF18" s="107">
        <v>162219</v>
      </c>
    </row>
    <row r="19" spans="1:32" x14ac:dyDescent="0.2">
      <c r="A19" s="111" t="s">
        <v>42</v>
      </c>
      <c r="B19" s="102" t="s">
        <v>25</v>
      </c>
      <c r="C19" s="115" t="s">
        <v>3</v>
      </c>
      <c r="D19" s="120" t="s">
        <v>3</v>
      </c>
      <c r="E19" s="113">
        <v>62043</v>
      </c>
      <c r="F19" s="113">
        <v>61386</v>
      </c>
      <c r="G19" s="113">
        <v>73945</v>
      </c>
      <c r="H19" s="113">
        <v>77781</v>
      </c>
      <c r="I19" s="113">
        <v>70372</v>
      </c>
      <c r="J19" s="113">
        <v>79858</v>
      </c>
      <c r="K19" s="113">
        <v>71272</v>
      </c>
      <c r="L19" s="113">
        <v>83594</v>
      </c>
      <c r="M19" s="113">
        <v>68402</v>
      </c>
      <c r="N19" s="113">
        <v>92639</v>
      </c>
      <c r="O19" s="113">
        <v>88136</v>
      </c>
      <c r="P19" s="113">
        <v>79030</v>
      </c>
      <c r="Q19" s="113">
        <v>70934</v>
      </c>
      <c r="R19" s="113">
        <v>76044</v>
      </c>
      <c r="S19" s="113">
        <v>78094</v>
      </c>
      <c r="T19" s="113">
        <v>74033</v>
      </c>
      <c r="U19" s="113">
        <v>93102</v>
      </c>
      <c r="V19" s="113">
        <v>118908</v>
      </c>
      <c r="W19" s="113">
        <v>104514</v>
      </c>
      <c r="X19" s="113">
        <v>99352</v>
      </c>
      <c r="Y19" s="113">
        <v>113533</v>
      </c>
      <c r="Z19" s="113">
        <v>126345</v>
      </c>
      <c r="AA19" s="113">
        <v>109800</v>
      </c>
      <c r="AB19" s="113">
        <v>129725</v>
      </c>
      <c r="AC19" s="113">
        <v>166249</v>
      </c>
      <c r="AD19" s="113">
        <v>151489</v>
      </c>
      <c r="AE19" s="113">
        <v>189912</v>
      </c>
      <c r="AF19" s="113">
        <v>177190</v>
      </c>
    </row>
    <row r="20" spans="1:32" x14ac:dyDescent="0.2">
      <c r="A20" s="111" t="s">
        <v>44</v>
      </c>
      <c r="B20" s="111" t="s">
        <v>218</v>
      </c>
      <c r="C20" s="115" t="s">
        <v>1792</v>
      </c>
      <c r="D20" s="120" t="s">
        <v>1796</v>
      </c>
      <c r="E20" s="114">
        <v>9412</v>
      </c>
      <c r="F20" s="114">
        <v>10576</v>
      </c>
      <c r="G20" s="114">
        <v>11409</v>
      </c>
      <c r="H20" s="114">
        <v>13435</v>
      </c>
      <c r="I20" s="114">
        <v>13236</v>
      </c>
      <c r="J20" s="114">
        <v>13008</v>
      </c>
      <c r="K20" s="114">
        <v>14191</v>
      </c>
      <c r="L20" s="114">
        <v>14435</v>
      </c>
      <c r="M20" s="114">
        <v>15484</v>
      </c>
      <c r="N20" s="114">
        <v>16028</v>
      </c>
      <c r="O20" s="107">
        <v>17143</v>
      </c>
      <c r="P20" s="107">
        <v>18213</v>
      </c>
      <c r="Q20" s="107">
        <v>18908</v>
      </c>
      <c r="R20" s="107">
        <v>19718</v>
      </c>
      <c r="S20" s="107">
        <v>20877</v>
      </c>
      <c r="T20" s="107">
        <v>20789</v>
      </c>
      <c r="U20" s="107">
        <v>20488</v>
      </c>
      <c r="V20" s="107">
        <v>22179</v>
      </c>
      <c r="W20" s="107">
        <v>22033</v>
      </c>
      <c r="X20" s="107">
        <v>21886</v>
      </c>
      <c r="Y20" s="107">
        <v>25013</v>
      </c>
      <c r="Z20" s="107">
        <v>25728</v>
      </c>
      <c r="AA20" s="107">
        <v>25616</v>
      </c>
      <c r="AB20" s="107">
        <v>24173</v>
      </c>
      <c r="AC20" s="107">
        <v>22837</v>
      </c>
      <c r="AD20" s="107">
        <v>27584</v>
      </c>
      <c r="AE20" s="107">
        <v>27959</v>
      </c>
      <c r="AF20" s="107">
        <v>30025</v>
      </c>
    </row>
    <row r="21" spans="1:32" x14ac:dyDescent="0.2">
      <c r="A21" s="111" t="s">
        <v>46</v>
      </c>
      <c r="B21" s="111" t="s">
        <v>219</v>
      </c>
      <c r="C21" s="115" t="s">
        <v>1793</v>
      </c>
      <c r="D21" s="120" t="s">
        <v>1796</v>
      </c>
      <c r="E21" s="114">
        <v>-10228</v>
      </c>
      <c r="F21" s="114">
        <v>-8416</v>
      </c>
      <c r="G21" s="114">
        <v>-5802</v>
      </c>
      <c r="H21" s="114">
        <v>-3871</v>
      </c>
      <c r="I21" s="114">
        <v>-3057</v>
      </c>
      <c r="J21" s="114">
        <v>-3650</v>
      </c>
      <c r="K21" s="114">
        <v>-7511</v>
      </c>
      <c r="L21" s="114">
        <v>-2596</v>
      </c>
      <c r="M21" s="114">
        <v>-1923</v>
      </c>
      <c r="N21" s="114">
        <v>-1976</v>
      </c>
      <c r="O21" s="107">
        <v>-1922</v>
      </c>
      <c r="P21" s="107">
        <v>-6321</v>
      </c>
      <c r="Q21" s="107">
        <v>-13833</v>
      </c>
      <c r="R21" s="107">
        <v>-15334</v>
      </c>
      <c r="S21" s="107">
        <v>-15358</v>
      </c>
      <c r="T21" s="107">
        <v>-5870</v>
      </c>
      <c r="U21" s="107">
        <v>-8946</v>
      </c>
      <c r="V21" s="107">
        <v>-5766</v>
      </c>
      <c r="W21" s="107">
        <v>-15569</v>
      </c>
      <c r="X21" s="107">
        <v>-7618</v>
      </c>
      <c r="Y21" s="107">
        <v>-3878</v>
      </c>
      <c r="Z21" s="107">
        <v>-3673</v>
      </c>
      <c r="AA21" s="107">
        <v>-3666</v>
      </c>
      <c r="AB21" s="107">
        <v>-3639</v>
      </c>
      <c r="AC21" s="107">
        <v>-1557</v>
      </c>
      <c r="AD21" s="107">
        <v>-1381</v>
      </c>
      <c r="AE21" s="107">
        <v>-1444</v>
      </c>
      <c r="AF21" s="107">
        <v>-1017</v>
      </c>
    </row>
    <row r="22" spans="1:32" x14ac:dyDescent="0.2">
      <c r="A22" s="111" t="s">
        <v>48</v>
      </c>
      <c r="B22" s="111" t="s">
        <v>220</v>
      </c>
      <c r="C22" s="115" t="s">
        <v>1794</v>
      </c>
      <c r="D22" s="120" t="s">
        <v>1796</v>
      </c>
      <c r="E22" s="114">
        <v>62860</v>
      </c>
      <c r="F22" s="114">
        <v>59226</v>
      </c>
      <c r="G22" s="114">
        <v>68337</v>
      </c>
      <c r="H22" s="114">
        <v>68218</v>
      </c>
      <c r="I22" s="114">
        <v>60194</v>
      </c>
      <c r="J22" s="114">
        <v>70500</v>
      </c>
      <c r="K22" s="114">
        <v>64592</v>
      </c>
      <c r="L22" s="114">
        <v>71754</v>
      </c>
      <c r="M22" s="114">
        <v>54842</v>
      </c>
      <c r="N22" s="114">
        <v>78587</v>
      </c>
      <c r="O22" s="107">
        <v>72914</v>
      </c>
      <c r="P22" s="107">
        <v>67139</v>
      </c>
      <c r="Q22" s="107">
        <v>65860</v>
      </c>
      <c r="R22" s="107">
        <v>71660</v>
      </c>
      <c r="S22" s="107">
        <v>72574</v>
      </c>
      <c r="T22" s="107">
        <v>59115</v>
      </c>
      <c r="U22" s="107">
        <v>81560</v>
      </c>
      <c r="V22" s="107">
        <v>102495</v>
      </c>
      <c r="W22" s="107">
        <v>98049</v>
      </c>
      <c r="X22" s="107">
        <v>85085</v>
      </c>
      <c r="Y22" s="107">
        <v>92398</v>
      </c>
      <c r="Z22" s="107">
        <v>104290</v>
      </c>
      <c r="AA22" s="107">
        <v>87850</v>
      </c>
      <c r="AB22" s="107">
        <v>109191</v>
      </c>
      <c r="AC22" s="107">
        <v>144968</v>
      </c>
      <c r="AD22" s="107">
        <v>125286</v>
      </c>
      <c r="AE22" s="107">
        <v>163398</v>
      </c>
      <c r="AF22" s="107">
        <v>148183</v>
      </c>
    </row>
    <row r="23" spans="1:32" x14ac:dyDescent="0.2">
      <c r="A23" s="111" t="s">
        <v>50</v>
      </c>
      <c r="B23" s="102" t="s">
        <v>27</v>
      </c>
      <c r="C23" s="115" t="s">
        <v>3</v>
      </c>
      <c r="D23" s="120" t="s">
        <v>3</v>
      </c>
      <c r="E23" s="113">
        <v>17312</v>
      </c>
      <c r="F23" s="113">
        <v>17347</v>
      </c>
      <c r="G23" s="113">
        <v>17812</v>
      </c>
      <c r="H23" s="113">
        <v>18372</v>
      </c>
      <c r="I23" s="113">
        <v>17635</v>
      </c>
      <c r="J23" s="113">
        <v>18811</v>
      </c>
      <c r="K23" s="113">
        <v>19245</v>
      </c>
      <c r="L23" s="113">
        <v>21750</v>
      </c>
      <c r="M23" s="113">
        <v>22254</v>
      </c>
      <c r="N23" s="113">
        <v>20937</v>
      </c>
      <c r="O23" s="113">
        <v>20660</v>
      </c>
      <c r="P23" s="113">
        <v>20910</v>
      </c>
      <c r="Q23" s="113">
        <v>21874</v>
      </c>
      <c r="R23" s="113">
        <v>22473</v>
      </c>
      <c r="S23" s="113">
        <v>21933</v>
      </c>
      <c r="T23" s="113">
        <v>21767</v>
      </c>
      <c r="U23" s="113">
        <v>22973</v>
      </c>
      <c r="V23" s="113">
        <v>23787</v>
      </c>
      <c r="W23" s="113">
        <v>24057</v>
      </c>
      <c r="X23" s="113">
        <v>28993</v>
      </c>
      <c r="Y23" s="113">
        <v>28466</v>
      </c>
      <c r="Z23" s="113">
        <v>28180</v>
      </c>
      <c r="AA23" s="113">
        <v>27855</v>
      </c>
      <c r="AB23" s="113">
        <v>30492</v>
      </c>
      <c r="AC23" s="113">
        <v>30992</v>
      </c>
      <c r="AD23" s="113">
        <v>34311</v>
      </c>
      <c r="AE23" s="113">
        <v>35526</v>
      </c>
      <c r="AF23" s="113">
        <v>38226</v>
      </c>
    </row>
    <row r="24" spans="1:32" x14ac:dyDescent="0.2">
      <c r="A24" s="111" t="s">
        <v>52</v>
      </c>
      <c r="B24" s="111" t="s">
        <v>218</v>
      </c>
      <c r="C24" s="115" t="s">
        <v>1792</v>
      </c>
      <c r="D24" s="120" t="s">
        <v>1797</v>
      </c>
      <c r="E24" s="114">
        <v>6515</v>
      </c>
      <c r="F24" s="114">
        <v>7320</v>
      </c>
      <c r="G24" s="114">
        <v>7534</v>
      </c>
      <c r="H24" s="114">
        <v>7936</v>
      </c>
      <c r="I24" s="114">
        <v>7880</v>
      </c>
      <c r="J24" s="114">
        <v>8512</v>
      </c>
      <c r="K24" s="114">
        <v>8955</v>
      </c>
      <c r="L24" s="114">
        <v>9296</v>
      </c>
      <c r="M24" s="114">
        <v>9288</v>
      </c>
      <c r="N24" s="114">
        <v>9245</v>
      </c>
      <c r="O24" s="107">
        <v>9470</v>
      </c>
      <c r="P24" s="107">
        <v>9709</v>
      </c>
      <c r="Q24" s="107">
        <v>10666</v>
      </c>
      <c r="R24" s="107">
        <v>10556</v>
      </c>
      <c r="S24" s="107">
        <v>10496</v>
      </c>
      <c r="T24" s="107">
        <v>10867</v>
      </c>
      <c r="U24" s="107">
        <v>11173</v>
      </c>
      <c r="V24" s="107">
        <v>12775</v>
      </c>
      <c r="W24" s="107">
        <v>12635</v>
      </c>
      <c r="X24" s="107">
        <v>16148</v>
      </c>
      <c r="Y24" s="107">
        <v>16486</v>
      </c>
      <c r="Z24" s="107">
        <v>16453</v>
      </c>
      <c r="AA24" s="107">
        <v>16633</v>
      </c>
      <c r="AB24" s="107">
        <v>17179</v>
      </c>
      <c r="AC24" s="107">
        <v>18198</v>
      </c>
      <c r="AD24" s="107">
        <v>20292</v>
      </c>
      <c r="AE24" s="107">
        <v>20846</v>
      </c>
      <c r="AF24" s="107">
        <v>22513</v>
      </c>
    </row>
    <row r="25" spans="1:32" x14ac:dyDescent="0.2">
      <c r="A25" s="111" t="s">
        <v>54</v>
      </c>
      <c r="B25" s="111" t="s">
        <v>219</v>
      </c>
      <c r="C25" s="115" t="s">
        <v>1793</v>
      </c>
      <c r="D25" s="120" t="s">
        <v>1797</v>
      </c>
      <c r="E25" s="114">
        <v>427</v>
      </c>
      <c r="F25" s="114">
        <v>470</v>
      </c>
      <c r="G25" s="114">
        <v>525</v>
      </c>
      <c r="H25" s="114">
        <v>578</v>
      </c>
      <c r="I25" s="114">
        <v>615</v>
      </c>
      <c r="J25" s="114">
        <v>687</v>
      </c>
      <c r="K25" s="114">
        <v>704</v>
      </c>
      <c r="L25" s="114">
        <v>807</v>
      </c>
      <c r="M25" s="114">
        <v>822</v>
      </c>
      <c r="N25" s="114">
        <v>853</v>
      </c>
      <c r="O25" s="107">
        <v>837</v>
      </c>
      <c r="P25" s="107">
        <v>788</v>
      </c>
      <c r="Q25" s="107">
        <v>842</v>
      </c>
      <c r="R25" s="107">
        <v>886</v>
      </c>
      <c r="S25" s="107">
        <v>830</v>
      </c>
      <c r="T25" s="107">
        <v>848</v>
      </c>
      <c r="U25" s="107">
        <v>890</v>
      </c>
      <c r="V25" s="107">
        <v>956</v>
      </c>
      <c r="W25" s="107">
        <v>1080</v>
      </c>
      <c r="X25" s="107">
        <v>1177</v>
      </c>
      <c r="Y25" s="107">
        <v>1353</v>
      </c>
      <c r="Z25" s="107">
        <v>1564</v>
      </c>
      <c r="AA25" s="107">
        <v>1198</v>
      </c>
      <c r="AB25" s="107">
        <v>1414</v>
      </c>
      <c r="AC25" s="107">
        <v>1595</v>
      </c>
      <c r="AD25" s="107">
        <v>1609</v>
      </c>
      <c r="AE25" s="107">
        <v>1671</v>
      </c>
      <c r="AF25" s="107">
        <v>1677</v>
      </c>
    </row>
    <row r="26" spans="1:32" x14ac:dyDescent="0.2">
      <c r="A26" s="111" t="s">
        <v>56</v>
      </c>
      <c r="B26" s="111" t="s">
        <v>220</v>
      </c>
      <c r="C26" s="115" t="s">
        <v>1794</v>
      </c>
      <c r="D26" s="120" t="s">
        <v>1797</v>
      </c>
      <c r="E26" s="114">
        <v>10371</v>
      </c>
      <c r="F26" s="114">
        <v>9557</v>
      </c>
      <c r="G26" s="114">
        <v>9753</v>
      </c>
      <c r="H26" s="114">
        <v>9858</v>
      </c>
      <c r="I26" s="114">
        <v>9139</v>
      </c>
      <c r="J26" s="114">
        <v>9612</v>
      </c>
      <c r="K26" s="114">
        <v>9586</v>
      </c>
      <c r="L26" s="114">
        <v>11648</v>
      </c>
      <c r="M26" s="114">
        <v>12143</v>
      </c>
      <c r="N26" s="114">
        <v>10839</v>
      </c>
      <c r="O26" s="107">
        <v>10353</v>
      </c>
      <c r="P26" s="107">
        <v>10413</v>
      </c>
      <c r="Q26" s="107">
        <v>10365</v>
      </c>
      <c r="R26" s="107">
        <v>11031</v>
      </c>
      <c r="S26" s="107">
        <v>10607</v>
      </c>
      <c r="T26" s="107">
        <v>10052</v>
      </c>
      <c r="U26" s="107">
        <v>10910</v>
      </c>
      <c r="V26" s="107">
        <v>10056</v>
      </c>
      <c r="W26" s="107">
        <v>10342</v>
      </c>
      <c r="X26" s="107">
        <v>11669</v>
      </c>
      <c r="Y26" s="107">
        <v>10628</v>
      </c>
      <c r="Z26" s="107">
        <v>10163</v>
      </c>
      <c r="AA26" s="107">
        <v>10024</v>
      </c>
      <c r="AB26" s="107">
        <v>11899</v>
      </c>
      <c r="AC26" s="107">
        <v>11199</v>
      </c>
      <c r="AD26" s="107">
        <v>12410</v>
      </c>
      <c r="AE26" s="107">
        <v>13009</v>
      </c>
      <c r="AF26" s="107">
        <v>14036</v>
      </c>
    </row>
    <row r="27" spans="1:32" x14ac:dyDescent="0.2">
      <c r="A27" s="111" t="s">
        <v>58</v>
      </c>
      <c r="B27" s="102" t="s">
        <v>29</v>
      </c>
      <c r="C27" s="115" t="s">
        <v>3</v>
      </c>
      <c r="D27" s="120" t="s">
        <v>3</v>
      </c>
      <c r="E27" s="113">
        <v>73325</v>
      </c>
      <c r="F27" s="113">
        <v>74243</v>
      </c>
      <c r="G27" s="113">
        <v>78793</v>
      </c>
      <c r="H27" s="113">
        <v>88520</v>
      </c>
      <c r="I27" s="113">
        <v>79546</v>
      </c>
      <c r="J27" s="113">
        <v>73602</v>
      </c>
      <c r="K27" s="113">
        <v>74595</v>
      </c>
      <c r="L27" s="113">
        <v>76344</v>
      </c>
      <c r="M27" s="113">
        <v>76930</v>
      </c>
      <c r="N27" s="113">
        <v>90710</v>
      </c>
      <c r="O27" s="113">
        <v>95144</v>
      </c>
      <c r="P27" s="113">
        <v>81363</v>
      </c>
      <c r="Q27" s="113">
        <v>84261</v>
      </c>
      <c r="R27" s="113">
        <v>110473</v>
      </c>
      <c r="S27" s="113">
        <v>125162</v>
      </c>
      <c r="T27" s="113">
        <v>113411</v>
      </c>
      <c r="U27" s="113">
        <v>140083</v>
      </c>
      <c r="V27" s="113">
        <v>167561</v>
      </c>
      <c r="W27" s="113">
        <v>226646</v>
      </c>
      <c r="X27" s="113">
        <v>273405</v>
      </c>
      <c r="Y27" s="113">
        <v>314018</v>
      </c>
      <c r="Z27" s="113">
        <v>401457</v>
      </c>
      <c r="AA27" s="113">
        <v>290349</v>
      </c>
      <c r="AB27" s="113">
        <v>331720</v>
      </c>
      <c r="AC27" s="113">
        <v>398632</v>
      </c>
      <c r="AD27" s="113">
        <v>410940</v>
      </c>
      <c r="AE27" s="113">
        <v>441048</v>
      </c>
      <c r="AF27" s="113">
        <v>453756</v>
      </c>
    </row>
    <row r="28" spans="1:32" x14ac:dyDescent="0.2">
      <c r="A28" s="111" t="s">
        <v>60</v>
      </c>
      <c r="B28" s="111" t="s">
        <v>224</v>
      </c>
      <c r="C28" s="115" t="s">
        <v>1792</v>
      </c>
      <c r="D28" s="119" t="s">
        <v>3</v>
      </c>
      <c r="E28" s="114">
        <v>29652</v>
      </c>
      <c r="F28" s="114">
        <v>29911</v>
      </c>
      <c r="G28" s="114">
        <v>30136</v>
      </c>
      <c r="H28" s="114">
        <v>32338</v>
      </c>
      <c r="I28" s="114">
        <v>32463</v>
      </c>
      <c r="J28" s="114">
        <v>31520</v>
      </c>
      <c r="K28" s="114">
        <v>31237</v>
      </c>
      <c r="L28" s="114">
        <v>31219</v>
      </c>
      <c r="M28" s="114">
        <v>30803</v>
      </c>
      <c r="N28" s="114">
        <v>32504</v>
      </c>
      <c r="O28" s="107">
        <v>35121</v>
      </c>
      <c r="P28" s="107">
        <v>35866</v>
      </c>
      <c r="Q28" s="107">
        <v>34789</v>
      </c>
      <c r="R28" s="107">
        <v>35992</v>
      </c>
      <c r="S28" s="107">
        <v>38611</v>
      </c>
      <c r="T28" s="107">
        <v>35731</v>
      </c>
      <c r="U28" s="107">
        <v>37080</v>
      </c>
      <c r="V28" s="107">
        <v>41466</v>
      </c>
      <c r="W28" s="107">
        <v>47133</v>
      </c>
      <c r="X28" s="107">
        <v>56974</v>
      </c>
      <c r="Y28" s="107">
        <v>62673</v>
      </c>
      <c r="Z28" s="107">
        <v>72780</v>
      </c>
      <c r="AA28" s="107">
        <v>64690</v>
      </c>
      <c r="AB28" s="107">
        <v>69142</v>
      </c>
      <c r="AC28" s="107">
        <v>80257</v>
      </c>
      <c r="AD28" s="107">
        <v>90502</v>
      </c>
      <c r="AE28" s="107">
        <v>93363</v>
      </c>
      <c r="AF28" s="107">
        <v>99632</v>
      </c>
    </row>
    <row r="29" spans="1:32" x14ac:dyDescent="0.2">
      <c r="A29" s="111" t="s">
        <v>62</v>
      </c>
      <c r="B29" s="111" t="s">
        <v>225</v>
      </c>
      <c r="C29" s="115" t="s">
        <v>1793</v>
      </c>
      <c r="D29" s="119" t="s">
        <v>3</v>
      </c>
      <c r="E29" s="114">
        <v>8875</v>
      </c>
      <c r="F29" s="114">
        <v>9105</v>
      </c>
      <c r="G29" s="114">
        <v>9617</v>
      </c>
      <c r="H29" s="114">
        <v>10857</v>
      </c>
      <c r="I29" s="114">
        <v>10822</v>
      </c>
      <c r="J29" s="114">
        <v>10678</v>
      </c>
      <c r="K29" s="114">
        <v>10286</v>
      </c>
      <c r="L29" s="114">
        <v>10627</v>
      </c>
      <c r="M29" s="114">
        <v>10375</v>
      </c>
      <c r="N29" s="114">
        <v>11297</v>
      </c>
      <c r="O29" s="107">
        <v>12398</v>
      </c>
      <c r="P29" s="107">
        <v>11570</v>
      </c>
      <c r="Q29" s="107">
        <v>11359</v>
      </c>
      <c r="R29" s="107">
        <v>13720</v>
      </c>
      <c r="S29" s="107">
        <v>15269</v>
      </c>
      <c r="T29" s="107">
        <v>15066</v>
      </c>
      <c r="U29" s="107">
        <v>17281</v>
      </c>
      <c r="V29" s="107">
        <v>19808</v>
      </c>
      <c r="W29" s="107">
        <v>25394</v>
      </c>
      <c r="X29" s="107">
        <v>29177</v>
      </c>
      <c r="Y29" s="107">
        <v>33606</v>
      </c>
      <c r="Z29" s="107">
        <v>42767</v>
      </c>
      <c r="AA29" s="107">
        <v>29735</v>
      </c>
      <c r="AB29" s="107">
        <v>33515</v>
      </c>
      <c r="AC29" s="107">
        <v>39730</v>
      </c>
      <c r="AD29" s="107">
        <v>39775</v>
      </c>
      <c r="AE29" s="107">
        <v>42027</v>
      </c>
      <c r="AF29" s="107">
        <v>42048</v>
      </c>
    </row>
    <row r="30" spans="1:32" x14ac:dyDescent="0.2">
      <c r="A30" s="111" t="s">
        <v>64</v>
      </c>
      <c r="B30" s="111" t="s">
        <v>226</v>
      </c>
      <c r="C30" s="115" t="s">
        <v>1794</v>
      </c>
      <c r="D30" s="119" t="s">
        <v>3</v>
      </c>
      <c r="E30" s="114">
        <v>34799</v>
      </c>
      <c r="F30" s="114">
        <v>35228</v>
      </c>
      <c r="G30" s="114">
        <v>39040</v>
      </c>
      <c r="H30" s="114">
        <v>45325</v>
      </c>
      <c r="I30" s="114">
        <v>36261</v>
      </c>
      <c r="J30" s="114">
        <v>31406</v>
      </c>
      <c r="K30" s="114">
        <v>33072</v>
      </c>
      <c r="L30" s="114">
        <v>34499</v>
      </c>
      <c r="M30" s="114">
        <v>35752</v>
      </c>
      <c r="N30" s="114">
        <v>46909</v>
      </c>
      <c r="O30" s="107">
        <v>47625</v>
      </c>
      <c r="P30" s="107">
        <v>33927</v>
      </c>
      <c r="Q30" s="107">
        <v>38113</v>
      </c>
      <c r="R30" s="107">
        <v>60761</v>
      </c>
      <c r="S30" s="107">
        <v>71282</v>
      </c>
      <c r="T30" s="107">
        <v>62614</v>
      </c>
      <c r="U30" s="107">
        <v>85721</v>
      </c>
      <c r="V30" s="107">
        <v>106287</v>
      </c>
      <c r="W30" s="107">
        <v>154119</v>
      </c>
      <c r="X30" s="107">
        <v>187255</v>
      </c>
      <c r="Y30" s="107">
        <v>217739</v>
      </c>
      <c r="Z30" s="107">
        <v>285910</v>
      </c>
      <c r="AA30" s="107">
        <v>195924</v>
      </c>
      <c r="AB30" s="107">
        <v>229063</v>
      </c>
      <c r="AC30" s="107">
        <v>278645</v>
      </c>
      <c r="AD30" s="107">
        <v>280663</v>
      </c>
      <c r="AE30" s="107">
        <v>305657</v>
      </c>
      <c r="AF30" s="107">
        <v>312075</v>
      </c>
    </row>
    <row r="31" spans="1:32" x14ac:dyDescent="0.2">
      <c r="A31" s="111" t="s">
        <v>66</v>
      </c>
      <c r="B31" s="102" t="s">
        <v>31</v>
      </c>
      <c r="C31" s="115" t="s">
        <v>3</v>
      </c>
      <c r="D31" s="120" t="s">
        <v>3</v>
      </c>
      <c r="E31" s="113">
        <v>47708</v>
      </c>
      <c r="F31" s="113">
        <v>42982</v>
      </c>
      <c r="G31" s="113">
        <v>47801</v>
      </c>
      <c r="H31" s="113">
        <v>55734</v>
      </c>
      <c r="I31" s="113">
        <v>46040</v>
      </c>
      <c r="J31" s="113">
        <v>42324</v>
      </c>
      <c r="K31" s="113">
        <v>43289</v>
      </c>
      <c r="L31" s="113">
        <v>42061</v>
      </c>
      <c r="M31" s="113">
        <v>42756</v>
      </c>
      <c r="N31" s="113">
        <v>55112</v>
      </c>
      <c r="O31" s="113">
        <v>55158</v>
      </c>
      <c r="P31" s="113">
        <v>38820</v>
      </c>
      <c r="Q31" s="113">
        <v>43874</v>
      </c>
      <c r="R31" s="113">
        <v>68221</v>
      </c>
      <c r="S31" s="113">
        <v>77197</v>
      </c>
      <c r="T31" s="113">
        <v>70516</v>
      </c>
      <c r="U31" s="113">
        <v>93601</v>
      </c>
      <c r="V31" s="113">
        <v>113403</v>
      </c>
      <c r="W31" s="113">
        <v>156230</v>
      </c>
      <c r="X31" s="113">
        <v>178223</v>
      </c>
      <c r="Y31" s="113">
        <v>205288</v>
      </c>
      <c r="Z31" s="113">
        <v>280516</v>
      </c>
      <c r="AA31" s="113">
        <v>184601</v>
      </c>
      <c r="AB31" s="113">
        <v>209323</v>
      </c>
      <c r="AC31" s="113">
        <v>252490</v>
      </c>
      <c r="AD31" s="113">
        <v>267432</v>
      </c>
      <c r="AE31" s="113">
        <v>298081</v>
      </c>
      <c r="AF31" s="113">
        <v>302151</v>
      </c>
    </row>
    <row r="32" spans="1:32" x14ac:dyDescent="0.2">
      <c r="A32" s="111" t="s">
        <v>68</v>
      </c>
      <c r="B32" s="111" t="s">
        <v>218</v>
      </c>
      <c r="C32" s="115" t="s">
        <v>1792</v>
      </c>
      <c r="D32" s="120" t="s">
        <v>1798</v>
      </c>
      <c r="E32" s="114">
        <v>12699</v>
      </c>
      <c r="F32" s="114">
        <v>11856</v>
      </c>
      <c r="G32" s="114">
        <v>12258</v>
      </c>
      <c r="H32" s="114">
        <v>13115</v>
      </c>
      <c r="I32" s="114">
        <v>12930</v>
      </c>
      <c r="J32" s="114">
        <v>13343</v>
      </c>
      <c r="K32" s="114">
        <v>12672</v>
      </c>
      <c r="L32" s="114">
        <v>12175</v>
      </c>
      <c r="M32" s="114">
        <v>11596</v>
      </c>
      <c r="N32" s="114">
        <v>12681</v>
      </c>
      <c r="O32" s="107">
        <v>12295</v>
      </c>
      <c r="P32" s="107">
        <v>12344</v>
      </c>
      <c r="Q32" s="107">
        <v>12338</v>
      </c>
      <c r="R32" s="107">
        <v>13358</v>
      </c>
      <c r="S32" s="107">
        <v>14096</v>
      </c>
      <c r="T32" s="107">
        <v>13240</v>
      </c>
      <c r="U32" s="107">
        <v>13640</v>
      </c>
      <c r="V32" s="107">
        <v>15562</v>
      </c>
      <c r="W32" s="107">
        <v>17181</v>
      </c>
      <c r="X32" s="107">
        <v>20894</v>
      </c>
      <c r="Y32" s="107">
        <v>22573</v>
      </c>
      <c r="Z32" s="107">
        <v>27287</v>
      </c>
      <c r="AA32" s="107">
        <v>25873</v>
      </c>
      <c r="AB32" s="107">
        <v>27593</v>
      </c>
      <c r="AC32" s="107">
        <v>30643</v>
      </c>
      <c r="AD32" s="107">
        <v>34983</v>
      </c>
      <c r="AE32" s="107">
        <v>36336</v>
      </c>
      <c r="AF32" s="107">
        <v>37716</v>
      </c>
    </row>
    <row r="33" spans="1:32" x14ac:dyDescent="0.2">
      <c r="A33" s="111" t="s">
        <v>70</v>
      </c>
      <c r="B33" s="111" t="s">
        <v>219</v>
      </c>
      <c r="C33" s="115" t="s">
        <v>1793</v>
      </c>
      <c r="D33" s="120" t="s">
        <v>1798</v>
      </c>
      <c r="E33" s="114">
        <v>6454</v>
      </c>
      <c r="F33" s="114">
        <v>6462</v>
      </c>
      <c r="G33" s="114">
        <v>6904</v>
      </c>
      <c r="H33" s="114">
        <v>7919</v>
      </c>
      <c r="I33" s="114">
        <v>7882</v>
      </c>
      <c r="J33" s="114">
        <v>7762</v>
      </c>
      <c r="K33" s="114">
        <v>7444</v>
      </c>
      <c r="L33" s="114">
        <v>7501</v>
      </c>
      <c r="M33" s="114">
        <v>7277</v>
      </c>
      <c r="N33" s="114">
        <v>8009</v>
      </c>
      <c r="O33" s="107">
        <v>8865</v>
      </c>
      <c r="P33" s="107">
        <v>8100</v>
      </c>
      <c r="Q33" s="107">
        <v>7857</v>
      </c>
      <c r="R33" s="107">
        <v>10057</v>
      </c>
      <c r="S33" s="107">
        <v>11573</v>
      </c>
      <c r="T33" s="107">
        <v>11306</v>
      </c>
      <c r="U33" s="107">
        <v>13229</v>
      </c>
      <c r="V33" s="107">
        <v>15338</v>
      </c>
      <c r="W33" s="107">
        <v>20103</v>
      </c>
      <c r="X33" s="107">
        <v>23295</v>
      </c>
      <c r="Y33" s="107">
        <v>27024</v>
      </c>
      <c r="Z33" s="107">
        <v>36385</v>
      </c>
      <c r="AA33" s="107">
        <v>23970</v>
      </c>
      <c r="AB33" s="107">
        <v>26987</v>
      </c>
      <c r="AC33" s="107">
        <v>31970</v>
      </c>
      <c r="AD33" s="107">
        <v>31468</v>
      </c>
      <c r="AE33" s="107">
        <v>33516</v>
      </c>
      <c r="AF33" s="107">
        <v>33487</v>
      </c>
    </row>
    <row r="34" spans="1:32" x14ac:dyDescent="0.2">
      <c r="A34" s="111" t="s">
        <v>72</v>
      </c>
      <c r="B34" s="111" t="s">
        <v>220</v>
      </c>
      <c r="C34" s="115" t="s">
        <v>1794</v>
      </c>
      <c r="D34" s="120" t="s">
        <v>1798</v>
      </c>
      <c r="E34" s="114">
        <v>28555</v>
      </c>
      <c r="F34" s="114">
        <v>24663</v>
      </c>
      <c r="G34" s="114">
        <v>28638</v>
      </c>
      <c r="H34" s="114">
        <v>34700</v>
      </c>
      <c r="I34" s="114">
        <v>25228</v>
      </c>
      <c r="J34" s="114">
        <v>21220</v>
      </c>
      <c r="K34" s="114">
        <v>23173</v>
      </c>
      <c r="L34" s="114">
        <v>22385</v>
      </c>
      <c r="M34" s="114">
        <v>23884</v>
      </c>
      <c r="N34" s="114">
        <v>34422</v>
      </c>
      <c r="O34" s="107">
        <v>33998</v>
      </c>
      <c r="P34" s="107">
        <v>18376</v>
      </c>
      <c r="Q34" s="107">
        <v>23679</v>
      </c>
      <c r="R34" s="107">
        <v>44806</v>
      </c>
      <c r="S34" s="107">
        <v>51528</v>
      </c>
      <c r="T34" s="107">
        <v>45970</v>
      </c>
      <c r="U34" s="107">
        <v>66732</v>
      </c>
      <c r="V34" s="107">
        <v>82503</v>
      </c>
      <c r="W34" s="107">
        <v>118946</v>
      </c>
      <c r="X34" s="107">
        <v>134034</v>
      </c>
      <c r="Y34" s="107">
        <v>155691</v>
      </c>
      <c r="Z34" s="107">
        <v>216844</v>
      </c>
      <c r="AA34" s="107">
        <v>134758</v>
      </c>
      <c r="AB34" s="107">
        <v>154743</v>
      </c>
      <c r="AC34" s="107">
        <v>189877</v>
      </c>
      <c r="AD34" s="107">
        <v>200982</v>
      </c>
      <c r="AE34" s="107">
        <v>228229</v>
      </c>
      <c r="AF34" s="107">
        <v>230948</v>
      </c>
    </row>
    <row r="35" spans="1:32" x14ac:dyDescent="0.2">
      <c r="A35" s="111" t="s">
        <v>74</v>
      </c>
      <c r="B35" s="102" t="s">
        <v>33</v>
      </c>
      <c r="C35" s="115" t="s">
        <v>3</v>
      </c>
      <c r="D35" s="120" t="s">
        <v>3</v>
      </c>
      <c r="E35" s="113">
        <v>18779</v>
      </c>
      <c r="F35" s="113">
        <v>22760</v>
      </c>
      <c r="G35" s="113">
        <v>23093</v>
      </c>
      <c r="H35" s="113">
        <v>23645</v>
      </c>
      <c r="I35" s="113">
        <v>23770</v>
      </c>
      <c r="J35" s="113">
        <v>23632</v>
      </c>
      <c r="K35" s="113">
        <v>22285</v>
      </c>
      <c r="L35" s="113">
        <v>25388</v>
      </c>
      <c r="M35" s="113">
        <v>25234</v>
      </c>
      <c r="N35" s="113">
        <v>25869</v>
      </c>
      <c r="O35" s="113">
        <v>26485</v>
      </c>
      <c r="P35" s="113">
        <v>28948</v>
      </c>
      <c r="Q35" s="113">
        <v>29292</v>
      </c>
      <c r="R35" s="113">
        <v>28454</v>
      </c>
      <c r="S35" s="113">
        <v>28082</v>
      </c>
      <c r="T35" s="113">
        <v>27595</v>
      </c>
      <c r="U35" s="113">
        <v>29518</v>
      </c>
      <c r="V35" s="113">
        <v>34135</v>
      </c>
      <c r="W35" s="113">
        <v>43496</v>
      </c>
      <c r="X35" s="113">
        <v>52394</v>
      </c>
      <c r="Y35" s="113">
        <v>58462</v>
      </c>
      <c r="Z35" s="113">
        <v>62971</v>
      </c>
      <c r="AA35" s="113">
        <v>65757</v>
      </c>
      <c r="AB35" s="113">
        <v>77327</v>
      </c>
      <c r="AC35" s="113">
        <v>88447</v>
      </c>
      <c r="AD35" s="113">
        <v>80072</v>
      </c>
      <c r="AE35" s="113">
        <v>79109</v>
      </c>
      <c r="AF35" s="113">
        <v>81040</v>
      </c>
    </row>
    <row r="36" spans="1:32" x14ac:dyDescent="0.2">
      <c r="A36" s="111" t="s">
        <v>76</v>
      </c>
      <c r="B36" s="111" t="s">
        <v>218</v>
      </c>
      <c r="C36" s="115" t="s">
        <v>1792</v>
      </c>
      <c r="D36" s="120" t="s">
        <v>1799</v>
      </c>
      <c r="E36" s="114">
        <v>12034</v>
      </c>
      <c r="F36" s="114">
        <v>11896</v>
      </c>
      <c r="G36" s="114">
        <v>12300</v>
      </c>
      <c r="H36" s="114">
        <v>12950</v>
      </c>
      <c r="I36" s="114">
        <v>12352</v>
      </c>
      <c r="J36" s="114">
        <v>12270</v>
      </c>
      <c r="K36" s="114">
        <v>11843</v>
      </c>
      <c r="L36" s="114">
        <v>12442</v>
      </c>
      <c r="M36" s="114">
        <v>12705</v>
      </c>
      <c r="N36" s="114">
        <v>13226</v>
      </c>
      <c r="O36" s="107">
        <v>13837</v>
      </c>
      <c r="P36" s="107">
        <v>14066</v>
      </c>
      <c r="Q36" s="107">
        <v>13638</v>
      </c>
      <c r="R36" s="107">
        <v>13117</v>
      </c>
      <c r="S36" s="107">
        <v>13240</v>
      </c>
      <c r="T36" s="107">
        <v>12355</v>
      </c>
      <c r="U36" s="107">
        <v>12510</v>
      </c>
      <c r="V36" s="107">
        <v>13451</v>
      </c>
      <c r="W36" s="107">
        <v>14370</v>
      </c>
      <c r="X36" s="107">
        <v>15759</v>
      </c>
      <c r="Y36" s="107">
        <v>16259</v>
      </c>
      <c r="Z36" s="107">
        <v>17524</v>
      </c>
      <c r="AA36" s="107">
        <v>16017</v>
      </c>
      <c r="AB36" s="107">
        <v>16777</v>
      </c>
      <c r="AC36" s="107">
        <v>18209</v>
      </c>
      <c r="AD36" s="107">
        <v>18916</v>
      </c>
      <c r="AE36" s="107">
        <v>18587</v>
      </c>
      <c r="AF36" s="107">
        <v>18547</v>
      </c>
    </row>
    <row r="37" spans="1:32" x14ac:dyDescent="0.2">
      <c r="A37" s="111" t="s">
        <v>78</v>
      </c>
      <c r="B37" s="111" t="s">
        <v>219</v>
      </c>
      <c r="C37" s="115" t="s">
        <v>1793</v>
      </c>
      <c r="D37" s="120" t="s">
        <v>1799</v>
      </c>
      <c r="E37" s="114">
        <v>2156</v>
      </c>
      <c r="F37" s="114">
        <v>2291</v>
      </c>
      <c r="G37" s="114">
        <v>2379</v>
      </c>
      <c r="H37" s="114">
        <v>2555</v>
      </c>
      <c r="I37" s="114">
        <v>2511</v>
      </c>
      <c r="J37" s="114">
        <v>2570</v>
      </c>
      <c r="K37" s="114">
        <v>2442</v>
      </c>
      <c r="L37" s="114">
        <v>2708</v>
      </c>
      <c r="M37" s="114">
        <v>2689</v>
      </c>
      <c r="N37" s="114">
        <v>2870</v>
      </c>
      <c r="O37" s="107">
        <v>2893</v>
      </c>
      <c r="P37" s="107">
        <v>2813</v>
      </c>
      <c r="Q37" s="107">
        <v>2845</v>
      </c>
      <c r="R37" s="107">
        <v>2967</v>
      </c>
      <c r="S37" s="107">
        <v>2950</v>
      </c>
      <c r="T37" s="107">
        <v>2961</v>
      </c>
      <c r="U37" s="107">
        <v>3219</v>
      </c>
      <c r="V37" s="107">
        <v>3590</v>
      </c>
      <c r="W37" s="107">
        <v>4225</v>
      </c>
      <c r="X37" s="107">
        <v>4577</v>
      </c>
      <c r="Y37" s="107">
        <v>5007</v>
      </c>
      <c r="Z37" s="107">
        <v>4838</v>
      </c>
      <c r="AA37" s="107">
        <v>4199</v>
      </c>
      <c r="AB37" s="107">
        <v>4904</v>
      </c>
      <c r="AC37" s="107">
        <v>5875</v>
      </c>
      <c r="AD37" s="107">
        <v>5970</v>
      </c>
      <c r="AE37" s="107">
        <v>6352</v>
      </c>
      <c r="AF37" s="107">
        <v>6351</v>
      </c>
    </row>
    <row r="38" spans="1:32" x14ac:dyDescent="0.2">
      <c r="A38" s="111" t="s">
        <v>80</v>
      </c>
      <c r="B38" s="111" t="s">
        <v>220</v>
      </c>
      <c r="C38" s="115" t="s">
        <v>1794</v>
      </c>
      <c r="D38" s="120" t="s">
        <v>1799</v>
      </c>
      <c r="E38" s="114">
        <v>4588</v>
      </c>
      <c r="F38" s="114">
        <v>8572</v>
      </c>
      <c r="G38" s="114">
        <v>8414</v>
      </c>
      <c r="H38" s="114">
        <v>8140</v>
      </c>
      <c r="I38" s="114">
        <v>8907</v>
      </c>
      <c r="J38" s="114">
        <v>8792</v>
      </c>
      <c r="K38" s="114">
        <v>7999</v>
      </c>
      <c r="L38" s="114">
        <v>10239</v>
      </c>
      <c r="M38" s="114">
        <v>9840</v>
      </c>
      <c r="N38" s="114">
        <v>9773</v>
      </c>
      <c r="O38" s="107">
        <v>9755</v>
      </c>
      <c r="P38" s="107">
        <v>12069</v>
      </c>
      <c r="Q38" s="107">
        <v>12809</v>
      </c>
      <c r="R38" s="107">
        <v>12370</v>
      </c>
      <c r="S38" s="107">
        <v>11892</v>
      </c>
      <c r="T38" s="107">
        <v>12279</v>
      </c>
      <c r="U38" s="107">
        <v>13788</v>
      </c>
      <c r="V38" s="107">
        <v>17094</v>
      </c>
      <c r="W38" s="107">
        <v>24900</v>
      </c>
      <c r="X38" s="107">
        <v>32059</v>
      </c>
      <c r="Y38" s="107">
        <v>37196</v>
      </c>
      <c r="Z38" s="107">
        <v>40609</v>
      </c>
      <c r="AA38" s="107">
        <v>45541</v>
      </c>
      <c r="AB38" s="107">
        <v>55646</v>
      </c>
      <c r="AC38" s="107">
        <v>64364</v>
      </c>
      <c r="AD38" s="107">
        <v>55186</v>
      </c>
      <c r="AE38" s="107">
        <v>54170</v>
      </c>
      <c r="AF38" s="107">
        <v>56142</v>
      </c>
    </row>
    <row r="39" spans="1:32" x14ac:dyDescent="0.2">
      <c r="A39" s="111" t="s">
        <v>82</v>
      </c>
      <c r="B39" s="102" t="s">
        <v>35</v>
      </c>
      <c r="C39" s="115" t="s">
        <v>3</v>
      </c>
      <c r="D39" s="120" t="s">
        <v>3</v>
      </c>
      <c r="E39" s="113">
        <v>6839</v>
      </c>
      <c r="F39" s="113">
        <v>8502</v>
      </c>
      <c r="G39" s="113">
        <v>7899</v>
      </c>
      <c r="H39" s="113">
        <v>9141</v>
      </c>
      <c r="I39" s="113">
        <v>9735</v>
      </c>
      <c r="J39" s="113">
        <v>7646</v>
      </c>
      <c r="K39" s="113">
        <v>9021</v>
      </c>
      <c r="L39" s="113">
        <v>8895</v>
      </c>
      <c r="M39" s="113">
        <v>8940</v>
      </c>
      <c r="N39" s="113">
        <v>9729</v>
      </c>
      <c r="O39" s="113">
        <v>13501</v>
      </c>
      <c r="P39" s="113">
        <v>13595</v>
      </c>
      <c r="Q39" s="113">
        <v>11094</v>
      </c>
      <c r="R39" s="113">
        <v>13798</v>
      </c>
      <c r="S39" s="113">
        <v>19883</v>
      </c>
      <c r="T39" s="113">
        <v>15300</v>
      </c>
      <c r="U39" s="113">
        <v>16964</v>
      </c>
      <c r="V39" s="113">
        <v>20023</v>
      </c>
      <c r="W39" s="113">
        <v>26921</v>
      </c>
      <c r="X39" s="113">
        <v>42788</v>
      </c>
      <c r="Y39" s="113">
        <v>50268</v>
      </c>
      <c r="Z39" s="113">
        <v>57970</v>
      </c>
      <c r="AA39" s="113">
        <v>39991</v>
      </c>
      <c r="AB39" s="113">
        <v>45070</v>
      </c>
      <c r="AC39" s="113">
        <v>57695</v>
      </c>
      <c r="AD39" s="113">
        <v>63436</v>
      </c>
      <c r="AE39" s="113">
        <v>63858</v>
      </c>
      <c r="AF39" s="113">
        <v>70564</v>
      </c>
    </row>
    <row r="40" spans="1:32" x14ac:dyDescent="0.2">
      <c r="A40" s="111" t="s">
        <v>84</v>
      </c>
      <c r="B40" s="111" t="s">
        <v>218</v>
      </c>
      <c r="C40" s="115" t="s">
        <v>1792</v>
      </c>
      <c r="D40" s="120" t="s">
        <v>1800</v>
      </c>
      <c r="E40" s="114">
        <v>4918</v>
      </c>
      <c r="F40" s="114">
        <v>6158</v>
      </c>
      <c r="G40" s="114">
        <v>5578</v>
      </c>
      <c r="H40" s="114">
        <v>6273</v>
      </c>
      <c r="I40" s="114">
        <v>7181</v>
      </c>
      <c r="J40" s="114">
        <v>5907</v>
      </c>
      <c r="K40" s="114">
        <v>6722</v>
      </c>
      <c r="L40" s="114">
        <v>6602</v>
      </c>
      <c r="M40" s="114">
        <v>6503</v>
      </c>
      <c r="N40" s="114">
        <v>6597</v>
      </c>
      <c r="O40" s="107">
        <v>8989</v>
      </c>
      <c r="P40" s="107">
        <v>9456</v>
      </c>
      <c r="Q40" s="107">
        <v>8813</v>
      </c>
      <c r="R40" s="107">
        <v>9517</v>
      </c>
      <c r="S40" s="107">
        <v>11275</v>
      </c>
      <c r="T40" s="107">
        <v>10135</v>
      </c>
      <c r="U40" s="107">
        <v>10930</v>
      </c>
      <c r="V40" s="107">
        <v>12453</v>
      </c>
      <c r="W40" s="107">
        <v>15582</v>
      </c>
      <c r="X40" s="107">
        <v>20321</v>
      </c>
      <c r="Y40" s="107">
        <v>23841</v>
      </c>
      <c r="Z40" s="107">
        <v>27968</v>
      </c>
      <c r="AA40" s="107">
        <v>22800</v>
      </c>
      <c r="AB40" s="107">
        <v>24772</v>
      </c>
      <c r="AC40" s="107">
        <v>31406</v>
      </c>
      <c r="AD40" s="107">
        <v>36603</v>
      </c>
      <c r="AE40" s="107">
        <v>38441</v>
      </c>
      <c r="AF40" s="107">
        <v>43369</v>
      </c>
    </row>
    <row r="41" spans="1:32" x14ac:dyDescent="0.2">
      <c r="A41" s="111" t="s">
        <v>86</v>
      </c>
      <c r="B41" s="111" t="s">
        <v>219</v>
      </c>
      <c r="C41" s="115" t="s">
        <v>1793</v>
      </c>
      <c r="D41" s="120" t="s">
        <v>1800</v>
      </c>
      <c r="E41" s="114">
        <v>265</v>
      </c>
      <c r="F41" s="114">
        <v>352</v>
      </c>
      <c r="G41" s="114">
        <v>334</v>
      </c>
      <c r="H41" s="114">
        <v>383</v>
      </c>
      <c r="I41" s="114">
        <v>429</v>
      </c>
      <c r="J41" s="114">
        <v>346</v>
      </c>
      <c r="K41" s="114">
        <v>400</v>
      </c>
      <c r="L41" s="114">
        <v>418</v>
      </c>
      <c r="M41" s="114">
        <v>409</v>
      </c>
      <c r="N41" s="114">
        <v>418</v>
      </c>
      <c r="O41" s="107">
        <v>640</v>
      </c>
      <c r="P41" s="107">
        <v>657</v>
      </c>
      <c r="Q41" s="107">
        <v>657</v>
      </c>
      <c r="R41" s="107">
        <v>696</v>
      </c>
      <c r="S41" s="107">
        <v>746</v>
      </c>
      <c r="T41" s="107">
        <v>799</v>
      </c>
      <c r="U41" s="107">
        <v>833</v>
      </c>
      <c r="V41" s="107">
        <v>880</v>
      </c>
      <c r="W41" s="107">
        <v>1066</v>
      </c>
      <c r="X41" s="107">
        <v>1305</v>
      </c>
      <c r="Y41" s="107">
        <v>1575</v>
      </c>
      <c r="Z41" s="107">
        <v>1544</v>
      </c>
      <c r="AA41" s="107">
        <v>1566</v>
      </c>
      <c r="AB41" s="107">
        <v>1624</v>
      </c>
      <c r="AC41" s="107">
        <v>1885</v>
      </c>
      <c r="AD41" s="107">
        <v>2337</v>
      </c>
      <c r="AE41" s="107">
        <v>2159</v>
      </c>
      <c r="AF41" s="107">
        <v>2210</v>
      </c>
    </row>
    <row r="42" spans="1:32" x14ac:dyDescent="0.2">
      <c r="A42" s="111" t="s">
        <v>88</v>
      </c>
      <c r="B42" s="111" t="s">
        <v>220</v>
      </c>
      <c r="C42" s="115" t="s">
        <v>1794</v>
      </c>
      <c r="D42" s="120" t="s">
        <v>1800</v>
      </c>
      <c r="E42" s="114">
        <v>1656</v>
      </c>
      <c r="F42" s="114">
        <v>1993</v>
      </c>
      <c r="G42" s="114">
        <v>1987</v>
      </c>
      <c r="H42" s="114">
        <v>2485</v>
      </c>
      <c r="I42" s="114">
        <v>2126</v>
      </c>
      <c r="J42" s="114">
        <v>1393</v>
      </c>
      <c r="K42" s="114">
        <v>1899</v>
      </c>
      <c r="L42" s="114">
        <v>1875</v>
      </c>
      <c r="M42" s="114">
        <v>2029</v>
      </c>
      <c r="N42" s="114">
        <v>2713</v>
      </c>
      <c r="O42" s="107">
        <v>3872</v>
      </c>
      <c r="P42" s="107">
        <v>3483</v>
      </c>
      <c r="Q42" s="107">
        <v>1625</v>
      </c>
      <c r="R42" s="107">
        <v>3585</v>
      </c>
      <c r="S42" s="107">
        <v>7862</v>
      </c>
      <c r="T42" s="107">
        <v>4366</v>
      </c>
      <c r="U42" s="107">
        <v>5201</v>
      </c>
      <c r="V42" s="107">
        <v>6689</v>
      </c>
      <c r="W42" s="107">
        <v>10272</v>
      </c>
      <c r="X42" s="107">
        <v>21162</v>
      </c>
      <c r="Y42" s="107">
        <v>24853</v>
      </c>
      <c r="Z42" s="107">
        <v>28458</v>
      </c>
      <c r="AA42" s="107">
        <v>15624</v>
      </c>
      <c r="AB42" s="107">
        <v>18674</v>
      </c>
      <c r="AC42" s="107">
        <v>24404</v>
      </c>
      <c r="AD42" s="107">
        <v>24495</v>
      </c>
      <c r="AE42" s="107">
        <v>23258</v>
      </c>
      <c r="AF42" s="107">
        <v>24985</v>
      </c>
    </row>
    <row r="43" spans="1:32" x14ac:dyDescent="0.2">
      <c r="A43" s="111" t="s">
        <v>90</v>
      </c>
      <c r="B43" s="102" t="s">
        <v>37</v>
      </c>
      <c r="C43" s="115" t="s">
        <v>3</v>
      </c>
      <c r="D43" s="120" t="s">
        <v>3</v>
      </c>
      <c r="E43" s="113">
        <v>126279</v>
      </c>
      <c r="F43" s="113">
        <v>125746</v>
      </c>
      <c r="G43" s="113">
        <v>138936</v>
      </c>
      <c r="H43" s="113">
        <v>146100</v>
      </c>
      <c r="I43" s="113">
        <v>154296</v>
      </c>
      <c r="J43" s="113">
        <v>160525</v>
      </c>
      <c r="K43" s="113">
        <v>164969</v>
      </c>
      <c r="L43" s="113">
        <v>172591</v>
      </c>
      <c r="M43" s="113">
        <v>176127</v>
      </c>
      <c r="N43" s="113">
        <v>174634</v>
      </c>
      <c r="O43" s="113">
        <v>172141</v>
      </c>
      <c r="P43" s="113">
        <v>163873</v>
      </c>
      <c r="Q43" s="113">
        <v>180057</v>
      </c>
      <c r="R43" s="113">
        <v>180166</v>
      </c>
      <c r="S43" s="113">
        <v>183974</v>
      </c>
      <c r="T43" s="113">
        <v>180137</v>
      </c>
      <c r="U43" s="113">
        <v>187079</v>
      </c>
      <c r="V43" s="113">
        <v>202685</v>
      </c>
      <c r="W43" s="113">
        <v>201352</v>
      </c>
      <c r="X43" s="113">
        <v>229998</v>
      </c>
      <c r="Y43" s="113">
        <v>235074</v>
      </c>
      <c r="Z43" s="113">
        <v>237514</v>
      </c>
      <c r="AA43" s="113">
        <v>250785</v>
      </c>
      <c r="AB43" s="113">
        <v>266986</v>
      </c>
      <c r="AC43" s="113">
        <v>272036</v>
      </c>
      <c r="AD43" s="113">
        <v>262852</v>
      </c>
      <c r="AE43" s="113">
        <v>270541</v>
      </c>
      <c r="AF43" s="113">
        <v>280809</v>
      </c>
    </row>
    <row r="44" spans="1:32" x14ac:dyDescent="0.2">
      <c r="A44" s="111" t="s">
        <v>92</v>
      </c>
      <c r="B44" s="111" t="s">
        <v>224</v>
      </c>
      <c r="C44" s="115" t="s">
        <v>1792</v>
      </c>
      <c r="D44" s="120" t="s">
        <v>1801</v>
      </c>
      <c r="E44" s="114">
        <v>31056</v>
      </c>
      <c r="F44" s="114">
        <v>31361</v>
      </c>
      <c r="G44" s="114">
        <v>32875</v>
      </c>
      <c r="H44" s="114">
        <v>34879</v>
      </c>
      <c r="I44" s="114">
        <v>37142</v>
      </c>
      <c r="J44" s="114">
        <v>39460</v>
      </c>
      <c r="K44" s="114">
        <v>40028</v>
      </c>
      <c r="L44" s="114">
        <v>40261</v>
      </c>
      <c r="M44" s="114">
        <v>39695</v>
      </c>
      <c r="N44" s="114">
        <v>40078</v>
      </c>
      <c r="O44" s="107">
        <v>42111</v>
      </c>
      <c r="P44" s="107">
        <v>43092</v>
      </c>
      <c r="Q44" s="107">
        <v>47188</v>
      </c>
      <c r="R44" s="107">
        <v>50214</v>
      </c>
      <c r="S44" s="107">
        <v>53904</v>
      </c>
      <c r="T44" s="107">
        <v>54653</v>
      </c>
      <c r="U44" s="107">
        <v>52916</v>
      </c>
      <c r="V44" s="107">
        <v>55608</v>
      </c>
      <c r="W44" s="107">
        <v>56111</v>
      </c>
      <c r="X44" s="107">
        <v>60888</v>
      </c>
      <c r="Y44" s="107">
        <v>63089</v>
      </c>
      <c r="Z44" s="107">
        <v>66298</v>
      </c>
      <c r="AA44" s="107">
        <v>66840</v>
      </c>
      <c r="AB44" s="107">
        <v>67633</v>
      </c>
      <c r="AC44" s="107">
        <v>71193</v>
      </c>
      <c r="AD44" s="107">
        <v>69766</v>
      </c>
      <c r="AE44" s="107">
        <v>72281</v>
      </c>
      <c r="AF44" s="107">
        <v>74421</v>
      </c>
    </row>
    <row r="45" spans="1:32" x14ac:dyDescent="0.2">
      <c r="A45" s="111" t="s">
        <v>94</v>
      </c>
      <c r="B45" s="111" t="s">
        <v>225</v>
      </c>
      <c r="C45" s="115" t="s">
        <v>1793</v>
      </c>
      <c r="D45" s="120" t="s">
        <v>1801</v>
      </c>
      <c r="E45" s="114">
        <v>18120</v>
      </c>
      <c r="F45" s="114">
        <v>19256</v>
      </c>
      <c r="G45" s="114">
        <v>20842</v>
      </c>
      <c r="H45" s="114">
        <v>22370</v>
      </c>
      <c r="I45" s="114">
        <v>24251</v>
      </c>
      <c r="J45" s="114">
        <v>25944</v>
      </c>
      <c r="K45" s="114">
        <v>26913</v>
      </c>
      <c r="L45" s="114">
        <v>28704</v>
      </c>
      <c r="M45" s="114">
        <v>28965</v>
      </c>
      <c r="N45" s="114">
        <v>30605</v>
      </c>
      <c r="O45" s="107">
        <v>31063</v>
      </c>
      <c r="P45" s="107">
        <v>31557</v>
      </c>
      <c r="Q45" s="107">
        <v>32711</v>
      </c>
      <c r="R45" s="107">
        <v>34135</v>
      </c>
      <c r="S45" s="107">
        <v>29254</v>
      </c>
      <c r="T45" s="107">
        <v>38005</v>
      </c>
      <c r="U45" s="107">
        <v>40658</v>
      </c>
      <c r="V45" s="107">
        <v>43022</v>
      </c>
      <c r="W45" s="107">
        <v>45992</v>
      </c>
      <c r="X45" s="107">
        <v>50604</v>
      </c>
      <c r="Y45" s="107">
        <v>54615</v>
      </c>
      <c r="Z45" s="107">
        <v>52709</v>
      </c>
      <c r="AA45" s="107">
        <v>54180</v>
      </c>
      <c r="AB45" s="107">
        <v>55760</v>
      </c>
      <c r="AC45" s="107">
        <v>57245</v>
      </c>
      <c r="AD45" s="107">
        <v>58143</v>
      </c>
      <c r="AE45" s="107">
        <v>58776</v>
      </c>
      <c r="AF45" s="107">
        <v>59431</v>
      </c>
    </row>
    <row r="46" spans="1:32" x14ac:dyDescent="0.2">
      <c r="A46" s="111" t="s">
        <v>96</v>
      </c>
      <c r="B46" s="111" t="s">
        <v>226</v>
      </c>
      <c r="C46" s="115" t="s">
        <v>1794</v>
      </c>
      <c r="D46" s="120" t="s">
        <v>1801</v>
      </c>
      <c r="E46" s="114">
        <v>77103</v>
      </c>
      <c r="F46" s="114">
        <v>75129</v>
      </c>
      <c r="G46" s="114">
        <v>85218</v>
      </c>
      <c r="H46" s="114">
        <v>88852</v>
      </c>
      <c r="I46" s="114">
        <v>92903</v>
      </c>
      <c r="J46" s="114">
        <v>95121</v>
      </c>
      <c r="K46" s="114">
        <v>98028</v>
      </c>
      <c r="L46" s="114">
        <v>103627</v>
      </c>
      <c r="M46" s="114">
        <v>107467</v>
      </c>
      <c r="N46" s="114">
        <v>103950</v>
      </c>
      <c r="O46" s="107">
        <v>98967</v>
      </c>
      <c r="P46" s="107">
        <v>89224</v>
      </c>
      <c r="Q46" s="107">
        <v>100159</v>
      </c>
      <c r="R46" s="107">
        <v>95817</v>
      </c>
      <c r="S46" s="107">
        <v>100816</v>
      </c>
      <c r="T46" s="107">
        <v>87480</v>
      </c>
      <c r="U46" s="107">
        <v>93504</v>
      </c>
      <c r="V46" s="107">
        <v>104054</v>
      </c>
      <c r="W46" s="107">
        <v>99249</v>
      </c>
      <c r="X46" s="107">
        <v>118506</v>
      </c>
      <c r="Y46" s="107">
        <v>117370</v>
      </c>
      <c r="Z46" s="107">
        <v>118507</v>
      </c>
      <c r="AA46" s="107">
        <v>129765</v>
      </c>
      <c r="AB46" s="107">
        <v>143593</v>
      </c>
      <c r="AC46" s="107">
        <v>143598</v>
      </c>
      <c r="AD46" s="107">
        <v>134943</v>
      </c>
      <c r="AE46" s="107">
        <v>139483</v>
      </c>
      <c r="AF46" s="107">
        <v>146958</v>
      </c>
    </row>
    <row r="47" spans="1:32" x14ac:dyDescent="0.2">
      <c r="A47" s="111" t="s">
        <v>98</v>
      </c>
      <c r="B47" s="102" t="s">
        <v>39</v>
      </c>
      <c r="C47" s="115" t="s">
        <v>3</v>
      </c>
      <c r="D47" s="120" t="s">
        <v>3</v>
      </c>
      <c r="E47" s="113">
        <v>211133</v>
      </c>
      <c r="F47" s="113">
        <v>228212</v>
      </c>
      <c r="G47" s="113">
        <v>241372</v>
      </c>
      <c r="H47" s="113">
        <v>246239</v>
      </c>
      <c r="I47" s="113">
        <v>230316</v>
      </c>
      <c r="J47" s="113">
        <v>235343</v>
      </c>
      <c r="K47" s="113">
        <v>252772</v>
      </c>
      <c r="L47" s="113">
        <v>280540</v>
      </c>
      <c r="M47" s="113">
        <v>297199</v>
      </c>
      <c r="N47" s="113">
        <v>322194</v>
      </c>
      <c r="O47" s="113">
        <v>340697</v>
      </c>
      <c r="P47" s="113">
        <v>380461</v>
      </c>
      <c r="Q47" s="113">
        <v>418395</v>
      </c>
      <c r="R47" s="113">
        <v>462338</v>
      </c>
      <c r="S47" s="113">
        <v>488008</v>
      </c>
      <c r="T47" s="113">
        <v>494856</v>
      </c>
      <c r="U47" s="113">
        <v>527133</v>
      </c>
      <c r="V47" s="113">
        <v>587529</v>
      </c>
      <c r="W47" s="113">
        <v>654105</v>
      </c>
      <c r="X47" s="113">
        <v>698228</v>
      </c>
      <c r="Y47" s="113">
        <v>714988</v>
      </c>
      <c r="Z47" s="113">
        <v>652984</v>
      </c>
      <c r="AA47" s="113">
        <v>577295</v>
      </c>
      <c r="AB47" s="113">
        <v>541617</v>
      </c>
      <c r="AC47" s="113">
        <v>546614</v>
      </c>
      <c r="AD47" s="113">
        <v>583646</v>
      </c>
      <c r="AE47" s="113">
        <v>619869</v>
      </c>
      <c r="AF47" s="113">
        <v>664001</v>
      </c>
    </row>
    <row r="48" spans="1:32" x14ac:dyDescent="0.2">
      <c r="A48" s="111" t="s">
        <v>100</v>
      </c>
      <c r="B48" s="111" t="s">
        <v>224</v>
      </c>
      <c r="C48" s="115" t="s">
        <v>1792</v>
      </c>
      <c r="D48" s="120" t="s">
        <v>1802</v>
      </c>
      <c r="E48" s="114">
        <v>144358</v>
      </c>
      <c r="F48" s="114">
        <v>157709</v>
      </c>
      <c r="G48" s="114">
        <v>166101</v>
      </c>
      <c r="H48" s="114">
        <v>172233</v>
      </c>
      <c r="I48" s="114">
        <v>161353</v>
      </c>
      <c r="J48" s="114">
        <v>162596</v>
      </c>
      <c r="K48" s="114">
        <v>168656</v>
      </c>
      <c r="L48" s="114">
        <v>183943</v>
      </c>
      <c r="M48" s="114">
        <v>194229</v>
      </c>
      <c r="N48" s="114">
        <v>209713</v>
      </c>
      <c r="O48" s="107">
        <v>228596</v>
      </c>
      <c r="P48" s="107">
        <v>252934</v>
      </c>
      <c r="Q48" s="107">
        <v>278146</v>
      </c>
      <c r="R48" s="107">
        <v>307581</v>
      </c>
      <c r="S48" s="107">
        <v>325403</v>
      </c>
      <c r="T48" s="107">
        <v>327032</v>
      </c>
      <c r="U48" s="107">
        <v>335721</v>
      </c>
      <c r="V48" s="107">
        <v>357933</v>
      </c>
      <c r="W48" s="107">
        <v>387464</v>
      </c>
      <c r="X48" s="107">
        <v>421439</v>
      </c>
      <c r="Y48" s="107">
        <v>439767</v>
      </c>
      <c r="Z48" s="107">
        <v>433348</v>
      </c>
      <c r="AA48" s="107">
        <v>369123</v>
      </c>
      <c r="AB48" s="107">
        <v>344851</v>
      </c>
      <c r="AC48" s="107">
        <v>348942</v>
      </c>
      <c r="AD48" s="107">
        <v>366610</v>
      </c>
      <c r="AE48" s="107">
        <v>388547</v>
      </c>
      <c r="AF48" s="107">
        <v>421682</v>
      </c>
    </row>
    <row r="49" spans="1:32" x14ac:dyDescent="0.2">
      <c r="A49" s="111" t="s">
        <v>102</v>
      </c>
      <c r="B49" s="111" t="s">
        <v>225</v>
      </c>
      <c r="C49" s="115" t="s">
        <v>1793</v>
      </c>
      <c r="D49" s="120" t="s">
        <v>1802</v>
      </c>
      <c r="E49" s="114">
        <v>2033</v>
      </c>
      <c r="F49" s="114">
        <v>2209</v>
      </c>
      <c r="G49" s="114">
        <v>2374</v>
      </c>
      <c r="H49" s="114">
        <v>2426</v>
      </c>
      <c r="I49" s="114">
        <v>2484</v>
      </c>
      <c r="J49" s="114">
        <v>2682</v>
      </c>
      <c r="K49" s="114">
        <v>2866</v>
      </c>
      <c r="L49" s="114">
        <v>3248</v>
      </c>
      <c r="M49" s="114">
        <v>3357</v>
      </c>
      <c r="N49" s="114">
        <v>3626</v>
      </c>
      <c r="O49" s="107">
        <v>3903</v>
      </c>
      <c r="P49" s="107">
        <v>4363</v>
      </c>
      <c r="Q49" s="107">
        <v>4803</v>
      </c>
      <c r="R49" s="107">
        <v>5124</v>
      </c>
      <c r="S49" s="107">
        <v>5325</v>
      </c>
      <c r="T49" s="107">
        <v>5745</v>
      </c>
      <c r="U49" s="107">
        <v>6093</v>
      </c>
      <c r="V49" s="107">
        <v>6687</v>
      </c>
      <c r="W49" s="107">
        <v>7339</v>
      </c>
      <c r="X49" s="107">
        <v>7780</v>
      </c>
      <c r="Y49" s="107">
        <v>7890</v>
      </c>
      <c r="Z49" s="107">
        <v>7549</v>
      </c>
      <c r="AA49" s="107">
        <v>7287</v>
      </c>
      <c r="AB49" s="107">
        <v>7032</v>
      </c>
      <c r="AC49" s="107">
        <v>7202</v>
      </c>
      <c r="AD49" s="107">
        <v>7216</v>
      </c>
      <c r="AE49" s="107">
        <v>7559</v>
      </c>
      <c r="AF49" s="107">
        <v>7812</v>
      </c>
    </row>
    <row r="50" spans="1:32" x14ac:dyDescent="0.2">
      <c r="A50" s="111" t="s">
        <v>104</v>
      </c>
      <c r="B50" s="111" t="s">
        <v>226</v>
      </c>
      <c r="C50" s="115" t="s">
        <v>1794</v>
      </c>
      <c r="D50" s="120" t="s">
        <v>1802</v>
      </c>
      <c r="E50" s="114">
        <v>64742</v>
      </c>
      <c r="F50" s="114">
        <v>68294</v>
      </c>
      <c r="G50" s="114">
        <v>72897</v>
      </c>
      <c r="H50" s="114">
        <v>71581</v>
      </c>
      <c r="I50" s="114">
        <v>66480</v>
      </c>
      <c r="J50" s="114">
        <v>70065</v>
      </c>
      <c r="K50" s="114">
        <v>81250</v>
      </c>
      <c r="L50" s="114">
        <v>93349</v>
      </c>
      <c r="M50" s="114">
        <v>99613</v>
      </c>
      <c r="N50" s="114">
        <v>108855</v>
      </c>
      <c r="O50" s="107">
        <v>108197</v>
      </c>
      <c r="P50" s="107">
        <v>123164</v>
      </c>
      <c r="Q50" s="107">
        <v>135446</v>
      </c>
      <c r="R50" s="107">
        <v>149633</v>
      </c>
      <c r="S50" s="107">
        <v>157280</v>
      </c>
      <c r="T50" s="107">
        <v>162079</v>
      </c>
      <c r="U50" s="107">
        <v>185320</v>
      </c>
      <c r="V50" s="107">
        <v>222909</v>
      </c>
      <c r="W50" s="107">
        <v>259302</v>
      </c>
      <c r="X50" s="107">
        <v>269009</v>
      </c>
      <c r="Y50" s="107">
        <v>267331</v>
      </c>
      <c r="Z50" s="107">
        <v>212087</v>
      </c>
      <c r="AA50" s="107">
        <v>200885</v>
      </c>
      <c r="AB50" s="107">
        <v>189734</v>
      </c>
      <c r="AC50" s="107">
        <v>190471</v>
      </c>
      <c r="AD50" s="107">
        <v>209820</v>
      </c>
      <c r="AE50" s="107">
        <v>223763</v>
      </c>
      <c r="AF50" s="107">
        <v>234507</v>
      </c>
    </row>
    <row r="51" spans="1:32" x14ac:dyDescent="0.2">
      <c r="A51" s="111" t="s">
        <v>106</v>
      </c>
      <c r="B51" s="102" t="s">
        <v>41</v>
      </c>
      <c r="C51" s="115" t="s">
        <v>3</v>
      </c>
      <c r="D51" s="120" t="s">
        <v>3</v>
      </c>
      <c r="E51" s="113">
        <v>880651</v>
      </c>
      <c r="F51" s="113">
        <v>962490</v>
      </c>
      <c r="G51" s="113">
        <v>1017834</v>
      </c>
      <c r="H51" s="113">
        <v>1037425</v>
      </c>
      <c r="I51" s="113">
        <v>1044988</v>
      </c>
      <c r="J51" s="113">
        <v>1087318</v>
      </c>
      <c r="K51" s="113">
        <v>1127393</v>
      </c>
      <c r="L51" s="113">
        <v>1197713</v>
      </c>
      <c r="M51" s="113">
        <v>1265457</v>
      </c>
      <c r="N51" s="113">
        <v>1307633</v>
      </c>
      <c r="O51" s="113">
        <v>1390088</v>
      </c>
      <c r="P51" s="113">
        <v>1435125</v>
      </c>
      <c r="Q51" s="113">
        <v>1493708</v>
      </c>
      <c r="R51" s="113">
        <v>1555335</v>
      </c>
      <c r="S51" s="113">
        <v>1478483</v>
      </c>
      <c r="T51" s="113">
        <v>1472749</v>
      </c>
      <c r="U51" s="113">
        <v>1531094</v>
      </c>
      <c r="V51" s="113">
        <v>1619158</v>
      </c>
      <c r="W51" s="113">
        <v>1704173</v>
      </c>
      <c r="X51" s="113">
        <v>1804221</v>
      </c>
      <c r="Y51" s="113">
        <v>1854330</v>
      </c>
      <c r="Z51" s="113">
        <v>1814120</v>
      </c>
      <c r="AA51" s="113">
        <v>1726712</v>
      </c>
      <c r="AB51" s="113">
        <v>1830585</v>
      </c>
      <c r="AC51" s="113">
        <v>1907311</v>
      </c>
      <c r="AD51" s="113">
        <v>1983643</v>
      </c>
      <c r="AE51" s="113">
        <v>2024655</v>
      </c>
      <c r="AF51" s="113">
        <v>2097716</v>
      </c>
    </row>
    <row r="52" spans="1:32" x14ac:dyDescent="0.2">
      <c r="A52" s="111" t="s">
        <v>108</v>
      </c>
      <c r="B52" s="111" t="s">
        <v>224</v>
      </c>
      <c r="C52" s="115" t="s">
        <v>1792</v>
      </c>
      <c r="D52" s="120" t="s">
        <v>3</v>
      </c>
      <c r="E52" s="114">
        <v>560875</v>
      </c>
      <c r="F52" s="114">
        <v>600394</v>
      </c>
      <c r="G52" s="114">
        <v>623825</v>
      </c>
      <c r="H52" s="114">
        <v>636565</v>
      </c>
      <c r="I52" s="114">
        <v>641819</v>
      </c>
      <c r="J52" s="114">
        <v>671701</v>
      </c>
      <c r="K52" s="114">
        <v>687866</v>
      </c>
      <c r="L52" s="114">
        <v>716760</v>
      </c>
      <c r="M52" s="114">
        <v>740657</v>
      </c>
      <c r="N52" s="114">
        <v>759523</v>
      </c>
      <c r="O52" s="107">
        <v>788975</v>
      </c>
      <c r="P52" s="107">
        <v>834443</v>
      </c>
      <c r="Q52" s="107">
        <v>870204</v>
      </c>
      <c r="R52" s="107">
        <v>918025</v>
      </c>
      <c r="S52" s="107">
        <v>881901</v>
      </c>
      <c r="T52" s="107">
        <v>846950</v>
      </c>
      <c r="U52" s="107">
        <v>847444</v>
      </c>
      <c r="V52" s="107">
        <v>874045</v>
      </c>
      <c r="W52" s="107">
        <v>895803</v>
      </c>
      <c r="X52" s="107">
        <v>924685</v>
      </c>
      <c r="Y52" s="107">
        <v>944355</v>
      </c>
      <c r="Z52" s="107">
        <v>932602</v>
      </c>
      <c r="AA52" s="107">
        <v>836018</v>
      </c>
      <c r="AB52" s="107">
        <v>847866</v>
      </c>
      <c r="AC52" s="107">
        <v>883445</v>
      </c>
      <c r="AD52" s="107">
        <v>917943</v>
      </c>
      <c r="AE52" s="107">
        <v>929555</v>
      </c>
      <c r="AF52" s="107">
        <v>970310</v>
      </c>
    </row>
    <row r="53" spans="1:32" x14ac:dyDescent="0.2">
      <c r="A53" s="111" t="s">
        <v>109</v>
      </c>
      <c r="B53" s="111" t="s">
        <v>225</v>
      </c>
      <c r="C53" s="115" t="s">
        <v>1793</v>
      </c>
      <c r="D53" s="120" t="s">
        <v>3</v>
      </c>
      <c r="E53" s="114">
        <v>24534</v>
      </c>
      <c r="F53" s="114">
        <v>25784</v>
      </c>
      <c r="G53" s="114">
        <v>27191</v>
      </c>
      <c r="H53" s="114">
        <v>29249</v>
      </c>
      <c r="I53" s="114">
        <v>34125</v>
      </c>
      <c r="J53" s="114">
        <v>36073</v>
      </c>
      <c r="K53" s="114">
        <v>36472</v>
      </c>
      <c r="L53" s="114">
        <v>38133</v>
      </c>
      <c r="M53" s="114">
        <v>38923</v>
      </c>
      <c r="N53" s="114">
        <v>39659</v>
      </c>
      <c r="O53" s="107">
        <v>40653</v>
      </c>
      <c r="P53" s="107">
        <v>41744</v>
      </c>
      <c r="Q53" s="107">
        <v>42971</v>
      </c>
      <c r="R53" s="107">
        <v>46014</v>
      </c>
      <c r="S53" s="107">
        <v>47068</v>
      </c>
      <c r="T53" s="107">
        <v>49426</v>
      </c>
      <c r="U53" s="107">
        <v>50952</v>
      </c>
      <c r="V53" s="107">
        <v>52580</v>
      </c>
      <c r="W53" s="107">
        <v>55807</v>
      </c>
      <c r="X53" s="107">
        <v>57759</v>
      </c>
      <c r="Y53" s="107">
        <v>60237</v>
      </c>
      <c r="Z53" s="107">
        <v>66060</v>
      </c>
      <c r="AA53" s="107">
        <v>77825</v>
      </c>
      <c r="AB53" s="107">
        <v>78527</v>
      </c>
      <c r="AC53" s="107">
        <v>81400</v>
      </c>
      <c r="AD53" s="107">
        <v>82426</v>
      </c>
      <c r="AE53" s="107">
        <v>85625</v>
      </c>
      <c r="AF53" s="107">
        <v>87061</v>
      </c>
    </row>
    <row r="54" spans="1:32" x14ac:dyDescent="0.2">
      <c r="A54" s="111" t="s">
        <v>111</v>
      </c>
      <c r="B54" s="111" t="s">
        <v>226</v>
      </c>
      <c r="C54" s="115" t="s">
        <v>1794</v>
      </c>
      <c r="D54" s="120" t="s">
        <v>3</v>
      </c>
      <c r="E54" s="114">
        <v>295243</v>
      </c>
      <c r="F54" s="114">
        <v>336311</v>
      </c>
      <c r="G54" s="114">
        <v>366819</v>
      </c>
      <c r="H54" s="114">
        <v>371612</v>
      </c>
      <c r="I54" s="114">
        <v>369044</v>
      </c>
      <c r="J54" s="114">
        <v>379544</v>
      </c>
      <c r="K54" s="114">
        <v>403055</v>
      </c>
      <c r="L54" s="114">
        <v>442821</v>
      </c>
      <c r="M54" s="114">
        <v>485876</v>
      </c>
      <c r="N54" s="114">
        <v>508451</v>
      </c>
      <c r="O54" s="107">
        <v>560460</v>
      </c>
      <c r="P54" s="107">
        <v>558938</v>
      </c>
      <c r="Q54" s="107">
        <v>580533</v>
      </c>
      <c r="R54" s="107">
        <v>591297</v>
      </c>
      <c r="S54" s="107">
        <v>549514</v>
      </c>
      <c r="T54" s="107">
        <v>576374</v>
      </c>
      <c r="U54" s="107">
        <v>632698</v>
      </c>
      <c r="V54" s="107">
        <v>692534</v>
      </c>
      <c r="W54" s="107">
        <v>752563</v>
      </c>
      <c r="X54" s="107">
        <v>821777</v>
      </c>
      <c r="Y54" s="107">
        <v>849738</v>
      </c>
      <c r="Z54" s="107">
        <v>815458</v>
      </c>
      <c r="AA54" s="107">
        <v>812869</v>
      </c>
      <c r="AB54" s="107">
        <v>904192</v>
      </c>
      <c r="AC54" s="107">
        <v>942466</v>
      </c>
      <c r="AD54" s="107">
        <v>983273</v>
      </c>
      <c r="AE54" s="107">
        <v>1009475</v>
      </c>
      <c r="AF54" s="107">
        <v>1040346</v>
      </c>
    </row>
    <row r="55" spans="1:32" x14ac:dyDescent="0.2">
      <c r="A55" s="111" t="s">
        <v>113</v>
      </c>
      <c r="B55" s="102" t="s">
        <v>43</v>
      </c>
      <c r="C55" s="115" t="s">
        <v>3</v>
      </c>
      <c r="D55" s="120" t="s">
        <v>3</v>
      </c>
      <c r="E55" s="113">
        <v>533483</v>
      </c>
      <c r="F55" s="113">
        <v>581680</v>
      </c>
      <c r="G55" s="113">
        <v>608756</v>
      </c>
      <c r="H55" s="113">
        <v>604683</v>
      </c>
      <c r="I55" s="113">
        <v>598425</v>
      </c>
      <c r="J55" s="113">
        <v>619545</v>
      </c>
      <c r="K55" s="113">
        <v>646186</v>
      </c>
      <c r="L55" s="113">
        <v>693335</v>
      </c>
      <c r="M55" s="113">
        <v>730368</v>
      </c>
      <c r="N55" s="113">
        <v>770338</v>
      </c>
      <c r="O55" s="113">
        <v>827341</v>
      </c>
      <c r="P55" s="113">
        <v>852712</v>
      </c>
      <c r="Q55" s="113">
        <v>876872</v>
      </c>
      <c r="R55" s="113">
        <v>926985</v>
      </c>
      <c r="S55" s="113">
        <v>835053</v>
      </c>
      <c r="T55" s="113">
        <v>834705</v>
      </c>
      <c r="U55" s="113">
        <v>865892</v>
      </c>
      <c r="V55" s="113">
        <v>908498</v>
      </c>
      <c r="W55" s="113">
        <v>959473</v>
      </c>
      <c r="X55" s="113">
        <v>1005359</v>
      </c>
      <c r="Y55" s="113">
        <v>1030035</v>
      </c>
      <c r="Z55" s="113">
        <v>994444</v>
      </c>
      <c r="AA55" s="113">
        <v>874274</v>
      </c>
      <c r="AB55" s="113">
        <v>956595</v>
      </c>
      <c r="AC55" s="113">
        <v>1003844</v>
      </c>
      <c r="AD55" s="113">
        <v>1053283</v>
      </c>
      <c r="AE55" s="113">
        <v>1082011</v>
      </c>
      <c r="AF55" s="113">
        <v>1125493</v>
      </c>
    </row>
    <row r="56" spans="1:32" x14ac:dyDescent="0.2">
      <c r="A56" s="111" t="s">
        <v>114</v>
      </c>
      <c r="B56" s="111" t="s">
        <v>218</v>
      </c>
      <c r="C56" s="115" t="s">
        <v>1792</v>
      </c>
      <c r="D56" s="120" t="s">
        <v>3</v>
      </c>
      <c r="E56" s="114">
        <v>366332</v>
      </c>
      <c r="F56" s="114">
        <v>393517</v>
      </c>
      <c r="G56" s="114">
        <v>406544</v>
      </c>
      <c r="H56" s="114">
        <v>410478</v>
      </c>
      <c r="I56" s="114">
        <v>408648</v>
      </c>
      <c r="J56" s="114">
        <v>425479</v>
      </c>
      <c r="K56" s="114">
        <v>436214</v>
      </c>
      <c r="L56" s="114">
        <v>458712</v>
      </c>
      <c r="M56" s="114">
        <v>478224</v>
      </c>
      <c r="N56" s="114">
        <v>493609</v>
      </c>
      <c r="O56" s="107">
        <v>514616</v>
      </c>
      <c r="P56" s="107">
        <v>549537</v>
      </c>
      <c r="Q56" s="107">
        <v>576748</v>
      </c>
      <c r="R56" s="107">
        <v>615870</v>
      </c>
      <c r="S56" s="107">
        <v>582760</v>
      </c>
      <c r="T56" s="107">
        <v>553159</v>
      </c>
      <c r="U56" s="107">
        <v>549959</v>
      </c>
      <c r="V56" s="107">
        <v>573407</v>
      </c>
      <c r="W56" s="107">
        <v>590549</v>
      </c>
      <c r="X56" s="107">
        <v>615633</v>
      </c>
      <c r="Y56" s="107">
        <v>628173</v>
      </c>
      <c r="Z56" s="107">
        <v>616226</v>
      </c>
      <c r="AA56" s="107">
        <v>540088</v>
      </c>
      <c r="AB56" s="107">
        <v>546966</v>
      </c>
      <c r="AC56" s="107">
        <v>579692</v>
      </c>
      <c r="AD56" s="107">
        <v>605314</v>
      </c>
      <c r="AE56" s="107">
        <v>611500</v>
      </c>
      <c r="AF56" s="107">
        <v>637726</v>
      </c>
    </row>
    <row r="57" spans="1:32" x14ac:dyDescent="0.2">
      <c r="A57" s="111" t="s">
        <v>116</v>
      </c>
      <c r="B57" s="111" t="s">
        <v>219</v>
      </c>
      <c r="C57" s="115" t="s">
        <v>1793</v>
      </c>
      <c r="D57" s="120" t="s">
        <v>3</v>
      </c>
      <c r="E57" s="114">
        <v>7977</v>
      </c>
      <c r="F57" s="114">
        <v>8528</v>
      </c>
      <c r="G57" s="114">
        <v>9266</v>
      </c>
      <c r="H57" s="114">
        <v>9961</v>
      </c>
      <c r="I57" s="114">
        <v>10854</v>
      </c>
      <c r="J57" s="114">
        <v>11601</v>
      </c>
      <c r="K57" s="114">
        <v>11740</v>
      </c>
      <c r="L57" s="114">
        <v>12734</v>
      </c>
      <c r="M57" s="114">
        <v>13090</v>
      </c>
      <c r="N57" s="114">
        <v>13969</v>
      </c>
      <c r="O57" s="107">
        <v>14837</v>
      </c>
      <c r="P57" s="107">
        <v>15747</v>
      </c>
      <c r="Q57" s="107">
        <v>16635</v>
      </c>
      <c r="R57" s="107">
        <v>17677</v>
      </c>
      <c r="S57" s="107">
        <v>18235</v>
      </c>
      <c r="T57" s="107">
        <v>18894</v>
      </c>
      <c r="U57" s="107">
        <v>19491</v>
      </c>
      <c r="V57" s="107">
        <v>19966</v>
      </c>
      <c r="W57" s="107">
        <v>21170</v>
      </c>
      <c r="X57" s="107">
        <v>21945</v>
      </c>
      <c r="Y57" s="107">
        <v>23473</v>
      </c>
      <c r="Z57" s="107">
        <v>25124</v>
      </c>
      <c r="AA57" s="107">
        <v>26176</v>
      </c>
      <c r="AB57" s="107">
        <v>25171</v>
      </c>
      <c r="AC57" s="107">
        <v>25466</v>
      </c>
      <c r="AD57" s="107">
        <v>26183</v>
      </c>
      <c r="AE57" s="107">
        <v>29043</v>
      </c>
      <c r="AF57" s="107">
        <v>29839</v>
      </c>
    </row>
    <row r="58" spans="1:32" x14ac:dyDescent="0.2">
      <c r="A58" s="111" t="s">
        <v>118</v>
      </c>
      <c r="B58" s="111" t="s">
        <v>220</v>
      </c>
      <c r="C58" s="115" t="s">
        <v>1794</v>
      </c>
      <c r="D58" s="120" t="s">
        <v>3</v>
      </c>
      <c r="E58" s="114">
        <v>159176</v>
      </c>
      <c r="F58" s="114">
        <v>179632</v>
      </c>
      <c r="G58" s="114">
        <v>192946</v>
      </c>
      <c r="H58" s="114">
        <v>184245</v>
      </c>
      <c r="I58" s="114">
        <v>178924</v>
      </c>
      <c r="J58" s="114">
        <v>182465</v>
      </c>
      <c r="K58" s="114">
        <v>198231</v>
      </c>
      <c r="L58" s="114">
        <v>221890</v>
      </c>
      <c r="M58" s="114">
        <v>239055</v>
      </c>
      <c r="N58" s="114">
        <v>262759</v>
      </c>
      <c r="O58" s="107">
        <v>297888</v>
      </c>
      <c r="P58" s="107">
        <v>287428</v>
      </c>
      <c r="Q58" s="107">
        <v>283489</v>
      </c>
      <c r="R58" s="107">
        <v>293438</v>
      </c>
      <c r="S58" s="107">
        <v>234058</v>
      </c>
      <c r="T58" s="107">
        <v>262652</v>
      </c>
      <c r="U58" s="107">
        <v>296441</v>
      </c>
      <c r="V58" s="107">
        <v>315125</v>
      </c>
      <c r="W58" s="107">
        <v>347754</v>
      </c>
      <c r="X58" s="107">
        <v>367781</v>
      </c>
      <c r="Y58" s="107">
        <v>378390</v>
      </c>
      <c r="Z58" s="107">
        <v>353094</v>
      </c>
      <c r="AA58" s="107">
        <v>308010</v>
      </c>
      <c r="AB58" s="107">
        <v>384458</v>
      </c>
      <c r="AC58" s="107">
        <v>398686</v>
      </c>
      <c r="AD58" s="107">
        <v>421785</v>
      </c>
      <c r="AE58" s="107">
        <v>441468</v>
      </c>
      <c r="AF58" s="107">
        <v>457927</v>
      </c>
    </row>
    <row r="59" spans="1:32" x14ac:dyDescent="0.2">
      <c r="A59" s="111" t="s">
        <v>120</v>
      </c>
      <c r="B59" s="102" t="s">
        <v>45</v>
      </c>
      <c r="C59" s="115" t="s">
        <v>3</v>
      </c>
      <c r="D59" s="120" t="s">
        <v>3</v>
      </c>
      <c r="E59" s="113">
        <v>19762</v>
      </c>
      <c r="F59" s="113">
        <v>19785</v>
      </c>
      <c r="G59" s="113">
        <v>20641</v>
      </c>
      <c r="H59" s="113">
        <v>19672</v>
      </c>
      <c r="I59" s="113">
        <v>18737</v>
      </c>
      <c r="J59" s="113">
        <v>19772</v>
      </c>
      <c r="K59" s="113">
        <v>22037</v>
      </c>
      <c r="L59" s="113">
        <v>24569</v>
      </c>
      <c r="M59" s="113">
        <v>25557</v>
      </c>
      <c r="N59" s="113">
        <v>25179</v>
      </c>
      <c r="O59" s="113">
        <v>26866</v>
      </c>
      <c r="P59" s="113">
        <v>27548</v>
      </c>
      <c r="Q59" s="113">
        <v>29409</v>
      </c>
      <c r="R59" s="113">
        <v>28335</v>
      </c>
      <c r="S59" s="113">
        <v>27364</v>
      </c>
      <c r="T59" s="113">
        <v>27371</v>
      </c>
      <c r="U59" s="113">
        <v>28854</v>
      </c>
      <c r="V59" s="113">
        <v>32760</v>
      </c>
      <c r="W59" s="113">
        <v>34865</v>
      </c>
      <c r="X59" s="113">
        <v>31771</v>
      </c>
      <c r="Y59" s="113">
        <v>29131</v>
      </c>
      <c r="Z59" s="113">
        <v>25326</v>
      </c>
      <c r="AA59" s="113">
        <v>20667</v>
      </c>
      <c r="AB59" s="113">
        <v>22081</v>
      </c>
      <c r="AC59" s="113">
        <v>22127</v>
      </c>
      <c r="AD59" s="113">
        <v>23537</v>
      </c>
      <c r="AE59" s="113">
        <v>26398</v>
      </c>
      <c r="AF59" s="113">
        <v>28687</v>
      </c>
    </row>
    <row r="60" spans="1:32" x14ac:dyDescent="0.2">
      <c r="A60" s="111" t="s">
        <v>122</v>
      </c>
      <c r="B60" s="111" t="s">
        <v>227</v>
      </c>
      <c r="C60" s="115" t="s">
        <v>1792</v>
      </c>
      <c r="D60" s="120" t="s">
        <v>1803</v>
      </c>
      <c r="E60" s="114">
        <v>12907</v>
      </c>
      <c r="F60" s="114">
        <v>13934</v>
      </c>
      <c r="G60" s="114">
        <v>14067</v>
      </c>
      <c r="H60" s="114">
        <v>13757</v>
      </c>
      <c r="I60" s="114">
        <v>13262</v>
      </c>
      <c r="J60" s="114">
        <v>14078</v>
      </c>
      <c r="K60" s="114">
        <v>15245</v>
      </c>
      <c r="L60" s="114">
        <v>16592</v>
      </c>
      <c r="M60" s="114">
        <v>16964</v>
      </c>
      <c r="N60" s="114">
        <v>17862</v>
      </c>
      <c r="O60" s="107">
        <v>19184</v>
      </c>
      <c r="P60" s="107">
        <v>20456</v>
      </c>
      <c r="Q60" s="107">
        <v>21716</v>
      </c>
      <c r="R60" s="107">
        <v>22190</v>
      </c>
      <c r="S60" s="107">
        <v>21577</v>
      </c>
      <c r="T60" s="107">
        <v>21532</v>
      </c>
      <c r="U60" s="107">
        <v>21747</v>
      </c>
      <c r="V60" s="107">
        <v>23241</v>
      </c>
      <c r="W60" s="107">
        <v>24822</v>
      </c>
      <c r="X60" s="107">
        <v>24818</v>
      </c>
      <c r="Y60" s="107">
        <v>23600</v>
      </c>
      <c r="Z60" s="107">
        <v>21235</v>
      </c>
      <c r="AA60" s="107">
        <v>16317</v>
      </c>
      <c r="AB60" s="107">
        <v>15857</v>
      </c>
      <c r="AC60" s="107">
        <v>16268</v>
      </c>
      <c r="AD60" s="107">
        <v>16645</v>
      </c>
      <c r="AE60" s="107">
        <v>17610</v>
      </c>
      <c r="AF60" s="107">
        <v>19295</v>
      </c>
    </row>
    <row r="61" spans="1:32" x14ac:dyDescent="0.2">
      <c r="A61" s="111" t="s">
        <v>124</v>
      </c>
      <c r="B61" s="111" t="s">
        <v>228</v>
      </c>
      <c r="C61" s="115" t="s">
        <v>1793</v>
      </c>
      <c r="D61" s="120" t="s">
        <v>1803</v>
      </c>
      <c r="E61" s="114">
        <v>295</v>
      </c>
      <c r="F61" s="114">
        <v>310</v>
      </c>
      <c r="G61" s="114">
        <v>335</v>
      </c>
      <c r="H61" s="114">
        <v>346</v>
      </c>
      <c r="I61" s="114">
        <v>367</v>
      </c>
      <c r="J61" s="114">
        <v>384</v>
      </c>
      <c r="K61" s="114">
        <v>398</v>
      </c>
      <c r="L61" s="114">
        <v>445</v>
      </c>
      <c r="M61" s="114">
        <v>457</v>
      </c>
      <c r="N61" s="114">
        <v>491</v>
      </c>
      <c r="O61" s="107">
        <v>529</v>
      </c>
      <c r="P61" s="107">
        <v>552</v>
      </c>
      <c r="Q61" s="107">
        <v>574</v>
      </c>
      <c r="R61" s="107">
        <v>593</v>
      </c>
      <c r="S61" s="107">
        <v>597</v>
      </c>
      <c r="T61" s="107">
        <v>614</v>
      </c>
      <c r="U61" s="107">
        <v>635</v>
      </c>
      <c r="V61" s="107">
        <v>667</v>
      </c>
      <c r="W61" s="107">
        <v>723</v>
      </c>
      <c r="X61" s="107">
        <v>763</v>
      </c>
      <c r="Y61" s="107">
        <v>784</v>
      </c>
      <c r="Z61" s="107">
        <v>691</v>
      </c>
      <c r="AA61" s="107">
        <v>690</v>
      </c>
      <c r="AB61" s="107">
        <v>675</v>
      </c>
      <c r="AC61" s="107">
        <v>668</v>
      </c>
      <c r="AD61" s="107">
        <v>674</v>
      </c>
      <c r="AE61" s="107">
        <v>679</v>
      </c>
      <c r="AF61" s="107">
        <v>696</v>
      </c>
    </row>
    <row r="62" spans="1:32" x14ac:dyDescent="0.2">
      <c r="A62" s="111" t="s">
        <v>126</v>
      </c>
      <c r="B62" s="111" t="s">
        <v>229</v>
      </c>
      <c r="C62" s="115" t="s">
        <v>1794</v>
      </c>
      <c r="D62" s="120" t="s">
        <v>1803</v>
      </c>
      <c r="E62" s="114">
        <v>6559</v>
      </c>
      <c r="F62" s="114">
        <v>5541</v>
      </c>
      <c r="G62" s="114">
        <v>6239</v>
      </c>
      <c r="H62" s="114">
        <v>5569</v>
      </c>
      <c r="I62" s="114">
        <v>5109</v>
      </c>
      <c r="J62" s="114">
        <v>5309</v>
      </c>
      <c r="K62" s="114">
        <v>6394</v>
      </c>
      <c r="L62" s="114">
        <v>7533</v>
      </c>
      <c r="M62" s="114">
        <v>8136</v>
      </c>
      <c r="N62" s="114">
        <v>6826</v>
      </c>
      <c r="O62" s="107">
        <v>7154</v>
      </c>
      <c r="P62" s="107">
        <v>6540</v>
      </c>
      <c r="Q62" s="107">
        <v>7119</v>
      </c>
      <c r="R62" s="107">
        <v>5552</v>
      </c>
      <c r="S62" s="107">
        <v>5190</v>
      </c>
      <c r="T62" s="107">
        <v>5224</v>
      </c>
      <c r="U62" s="107">
        <v>6471</v>
      </c>
      <c r="V62" s="107">
        <v>8852</v>
      </c>
      <c r="W62" s="107">
        <v>9320</v>
      </c>
      <c r="X62" s="107">
        <v>6189</v>
      </c>
      <c r="Y62" s="107">
        <v>4747</v>
      </c>
      <c r="Z62" s="107">
        <v>3400</v>
      </c>
      <c r="AA62" s="107">
        <v>3661</v>
      </c>
      <c r="AB62" s="107">
        <v>5550</v>
      </c>
      <c r="AC62" s="107">
        <v>5191</v>
      </c>
      <c r="AD62" s="107">
        <v>6218</v>
      </c>
      <c r="AE62" s="107">
        <v>8109</v>
      </c>
      <c r="AF62" s="107">
        <v>8697</v>
      </c>
    </row>
    <row r="63" spans="1:32" x14ac:dyDescent="0.2">
      <c r="A63" s="111" t="s">
        <v>128</v>
      </c>
      <c r="B63" s="102" t="s">
        <v>47</v>
      </c>
      <c r="C63" s="115" t="s">
        <v>3</v>
      </c>
      <c r="D63" s="120" t="s">
        <v>3</v>
      </c>
      <c r="E63" s="113">
        <v>25297</v>
      </c>
      <c r="F63" s="113">
        <v>26527</v>
      </c>
      <c r="G63" s="113">
        <v>27354</v>
      </c>
      <c r="H63" s="113">
        <v>26596</v>
      </c>
      <c r="I63" s="113">
        <v>24344</v>
      </c>
      <c r="J63" s="113">
        <v>27521</v>
      </c>
      <c r="K63" s="113">
        <v>28262</v>
      </c>
      <c r="L63" s="113">
        <v>32208</v>
      </c>
      <c r="M63" s="113">
        <v>34142</v>
      </c>
      <c r="N63" s="113">
        <v>34582</v>
      </c>
      <c r="O63" s="113">
        <v>39954</v>
      </c>
      <c r="P63" s="113">
        <v>40944</v>
      </c>
      <c r="Q63" s="113">
        <v>43335</v>
      </c>
      <c r="R63" s="113">
        <v>42717</v>
      </c>
      <c r="S63" s="113">
        <v>41503</v>
      </c>
      <c r="T63" s="113">
        <v>41985</v>
      </c>
      <c r="U63" s="113">
        <v>42223</v>
      </c>
      <c r="V63" s="113">
        <v>45551</v>
      </c>
      <c r="W63" s="113">
        <v>49051</v>
      </c>
      <c r="X63" s="113">
        <v>50618</v>
      </c>
      <c r="Y63" s="113">
        <v>50275</v>
      </c>
      <c r="Z63" s="113">
        <v>43809</v>
      </c>
      <c r="AA63" s="113">
        <v>37330</v>
      </c>
      <c r="AB63" s="113">
        <v>36181</v>
      </c>
      <c r="AC63" s="113">
        <v>36062</v>
      </c>
      <c r="AD63" s="113">
        <v>38666</v>
      </c>
      <c r="AE63" s="113">
        <v>43236</v>
      </c>
      <c r="AF63" s="113">
        <v>46432</v>
      </c>
    </row>
    <row r="64" spans="1:32" x14ac:dyDescent="0.2">
      <c r="A64" s="111" t="s">
        <v>130</v>
      </c>
      <c r="B64" s="111" t="s">
        <v>227</v>
      </c>
      <c r="C64" s="115" t="s">
        <v>1792</v>
      </c>
      <c r="D64" s="120" t="s">
        <v>1804</v>
      </c>
      <c r="E64" s="114">
        <v>16784</v>
      </c>
      <c r="F64" s="114">
        <v>17617</v>
      </c>
      <c r="G64" s="114">
        <v>18131</v>
      </c>
      <c r="H64" s="114">
        <v>18174</v>
      </c>
      <c r="I64" s="114">
        <v>17398</v>
      </c>
      <c r="J64" s="114">
        <v>18195</v>
      </c>
      <c r="K64" s="114">
        <v>18963</v>
      </c>
      <c r="L64" s="114">
        <v>19873</v>
      </c>
      <c r="M64" s="114">
        <v>20524</v>
      </c>
      <c r="N64" s="114">
        <v>21388</v>
      </c>
      <c r="O64" s="107">
        <v>22082</v>
      </c>
      <c r="P64" s="107">
        <v>23369</v>
      </c>
      <c r="Q64" s="107">
        <v>24557</v>
      </c>
      <c r="R64" s="107">
        <v>26049</v>
      </c>
      <c r="S64" s="107">
        <v>26171</v>
      </c>
      <c r="T64" s="107">
        <v>25873</v>
      </c>
      <c r="U64" s="107">
        <v>25902</v>
      </c>
      <c r="V64" s="107">
        <v>26682</v>
      </c>
      <c r="W64" s="107">
        <v>28176</v>
      </c>
      <c r="X64" s="107">
        <v>29254</v>
      </c>
      <c r="Y64" s="107">
        <v>29684</v>
      </c>
      <c r="Z64" s="107">
        <v>27777</v>
      </c>
      <c r="AA64" s="107">
        <v>22712</v>
      </c>
      <c r="AB64" s="107">
        <v>22321</v>
      </c>
      <c r="AC64" s="107">
        <v>22696</v>
      </c>
      <c r="AD64" s="107">
        <v>23381</v>
      </c>
      <c r="AE64" s="107">
        <v>23994</v>
      </c>
      <c r="AF64" s="107">
        <v>25476</v>
      </c>
    </row>
    <row r="65" spans="1:32" x14ac:dyDescent="0.2">
      <c r="A65" s="111" t="s">
        <v>132</v>
      </c>
      <c r="B65" s="111" t="s">
        <v>228</v>
      </c>
      <c r="C65" s="115" t="s">
        <v>1793</v>
      </c>
      <c r="D65" s="120" t="s">
        <v>1804</v>
      </c>
      <c r="E65" s="114">
        <v>479</v>
      </c>
      <c r="F65" s="114">
        <v>502</v>
      </c>
      <c r="G65" s="114">
        <v>544</v>
      </c>
      <c r="H65" s="114">
        <v>576</v>
      </c>
      <c r="I65" s="114">
        <v>615</v>
      </c>
      <c r="J65" s="114">
        <v>648</v>
      </c>
      <c r="K65" s="114">
        <v>647</v>
      </c>
      <c r="L65" s="114">
        <v>696</v>
      </c>
      <c r="M65" s="114">
        <v>712</v>
      </c>
      <c r="N65" s="114">
        <v>759</v>
      </c>
      <c r="O65" s="107">
        <v>822</v>
      </c>
      <c r="P65" s="107">
        <v>863</v>
      </c>
      <c r="Q65" s="107">
        <v>901</v>
      </c>
      <c r="R65" s="107">
        <v>941</v>
      </c>
      <c r="S65" s="107">
        <v>974</v>
      </c>
      <c r="T65" s="107">
        <v>1021</v>
      </c>
      <c r="U65" s="107">
        <v>1063</v>
      </c>
      <c r="V65" s="107">
        <v>1102</v>
      </c>
      <c r="W65" s="107">
        <v>1165</v>
      </c>
      <c r="X65" s="107">
        <v>1240</v>
      </c>
      <c r="Y65" s="107">
        <v>1326</v>
      </c>
      <c r="Z65" s="107">
        <v>1304</v>
      </c>
      <c r="AA65" s="107">
        <v>1359</v>
      </c>
      <c r="AB65" s="107">
        <v>1316</v>
      </c>
      <c r="AC65" s="107">
        <v>1314</v>
      </c>
      <c r="AD65" s="107">
        <v>1296</v>
      </c>
      <c r="AE65" s="107">
        <v>1288</v>
      </c>
      <c r="AF65" s="107">
        <v>1318</v>
      </c>
    </row>
    <row r="66" spans="1:32" x14ac:dyDescent="0.2">
      <c r="A66" s="111" t="s">
        <v>134</v>
      </c>
      <c r="B66" s="111" t="s">
        <v>229</v>
      </c>
      <c r="C66" s="115" t="s">
        <v>1794</v>
      </c>
      <c r="D66" s="120" t="s">
        <v>1804</v>
      </c>
      <c r="E66" s="114">
        <v>8035</v>
      </c>
      <c r="F66" s="114">
        <v>8409</v>
      </c>
      <c r="G66" s="114">
        <v>8678</v>
      </c>
      <c r="H66" s="114">
        <v>7846</v>
      </c>
      <c r="I66" s="114">
        <v>6332</v>
      </c>
      <c r="J66" s="114">
        <v>8678</v>
      </c>
      <c r="K66" s="114">
        <v>8650</v>
      </c>
      <c r="L66" s="114">
        <v>11639</v>
      </c>
      <c r="M66" s="114">
        <v>12907</v>
      </c>
      <c r="N66" s="114">
        <v>12435</v>
      </c>
      <c r="O66" s="107">
        <v>17049</v>
      </c>
      <c r="P66" s="107">
        <v>16712</v>
      </c>
      <c r="Q66" s="107">
        <v>17877</v>
      </c>
      <c r="R66" s="107">
        <v>15727</v>
      </c>
      <c r="S66" s="107">
        <v>14358</v>
      </c>
      <c r="T66" s="107">
        <v>15091</v>
      </c>
      <c r="U66" s="107">
        <v>15259</v>
      </c>
      <c r="V66" s="107">
        <v>17766</v>
      </c>
      <c r="W66" s="107">
        <v>19710</v>
      </c>
      <c r="X66" s="107">
        <v>20124</v>
      </c>
      <c r="Y66" s="107">
        <v>19265</v>
      </c>
      <c r="Z66" s="107">
        <v>14728</v>
      </c>
      <c r="AA66" s="107">
        <v>13259</v>
      </c>
      <c r="AB66" s="107">
        <v>12544</v>
      </c>
      <c r="AC66" s="107">
        <v>12052</v>
      </c>
      <c r="AD66" s="107">
        <v>13989</v>
      </c>
      <c r="AE66" s="107">
        <v>17954</v>
      </c>
      <c r="AF66" s="107">
        <v>19638</v>
      </c>
    </row>
    <row r="67" spans="1:32" x14ac:dyDescent="0.2">
      <c r="A67" s="111" t="s">
        <v>136</v>
      </c>
      <c r="B67" s="102" t="s">
        <v>49</v>
      </c>
      <c r="C67" s="115" t="s">
        <v>3</v>
      </c>
      <c r="D67" s="120" t="s">
        <v>3</v>
      </c>
      <c r="E67" s="113">
        <v>33054</v>
      </c>
      <c r="F67" s="113">
        <v>41132</v>
      </c>
      <c r="G67" s="113">
        <v>44647</v>
      </c>
      <c r="H67" s="113">
        <v>41145</v>
      </c>
      <c r="I67" s="113">
        <v>37902</v>
      </c>
      <c r="J67" s="113">
        <v>38957</v>
      </c>
      <c r="K67" s="113">
        <v>39990</v>
      </c>
      <c r="L67" s="113">
        <v>44271</v>
      </c>
      <c r="M67" s="113">
        <v>48698</v>
      </c>
      <c r="N67" s="113">
        <v>47149</v>
      </c>
      <c r="O67" s="113">
        <v>48164</v>
      </c>
      <c r="P67" s="113">
        <v>48975</v>
      </c>
      <c r="Q67" s="113">
        <v>46163</v>
      </c>
      <c r="R67" s="113">
        <v>47024</v>
      </c>
      <c r="S67" s="113">
        <v>40520</v>
      </c>
      <c r="T67" s="113">
        <v>41929</v>
      </c>
      <c r="U67" s="113">
        <v>39523</v>
      </c>
      <c r="V67" s="113">
        <v>55438</v>
      </c>
      <c r="W67" s="113">
        <v>56636</v>
      </c>
      <c r="X67" s="113">
        <v>62978</v>
      </c>
      <c r="Y67" s="113">
        <v>64707</v>
      </c>
      <c r="Z67" s="113">
        <v>67322</v>
      </c>
      <c r="AA67" s="113">
        <v>40111</v>
      </c>
      <c r="AB67" s="113">
        <v>48444</v>
      </c>
      <c r="AC67" s="113">
        <v>58119</v>
      </c>
      <c r="AD67" s="113">
        <v>60155</v>
      </c>
      <c r="AE67" s="113">
        <v>57444</v>
      </c>
      <c r="AF67" s="113">
        <v>59698</v>
      </c>
    </row>
    <row r="68" spans="1:32" x14ac:dyDescent="0.2">
      <c r="A68" s="111" t="s">
        <v>138</v>
      </c>
      <c r="B68" s="111" t="s">
        <v>227</v>
      </c>
      <c r="C68" s="115" t="s">
        <v>1792</v>
      </c>
      <c r="D68" s="120" t="s">
        <v>1805</v>
      </c>
      <c r="E68" s="114">
        <v>25845</v>
      </c>
      <c r="F68" s="114">
        <v>28729</v>
      </c>
      <c r="G68" s="114">
        <v>29809</v>
      </c>
      <c r="H68" s="114">
        <v>29471</v>
      </c>
      <c r="I68" s="114">
        <v>28525</v>
      </c>
      <c r="J68" s="114">
        <v>30953</v>
      </c>
      <c r="K68" s="114">
        <v>30809</v>
      </c>
      <c r="L68" s="114">
        <v>32620</v>
      </c>
      <c r="M68" s="114">
        <v>31942</v>
      </c>
      <c r="N68" s="114">
        <v>32248</v>
      </c>
      <c r="O68" s="107">
        <v>32433</v>
      </c>
      <c r="P68" s="107">
        <v>33266</v>
      </c>
      <c r="Q68" s="107">
        <v>33679</v>
      </c>
      <c r="R68" s="107">
        <v>34422</v>
      </c>
      <c r="S68" s="107">
        <v>31666</v>
      </c>
      <c r="T68" s="107">
        <v>29306</v>
      </c>
      <c r="U68" s="107">
        <v>28556</v>
      </c>
      <c r="V68" s="107">
        <v>30027</v>
      </c>
      <c r="W68" s="107">
        <v>30685</v>
      </c>
      <c r="X68" s="107">
        <v>31982</v>
      </c>
      <c r="Y68" s="107">
        <v>32497</v>
      </c>
      <c r="Z68" s="107">
        <v>33007</v>
      </c>
      <c r="AA68" s="107">
        <v>25598</v>
      </c>
      <c r="AB68" s="107">
        <v>26681</v>
      </c>
      <c r="AC68" s="107">
        <v>29689</v>
      </c>
      <c r="AD68" s="107">
        <v>31226</v>
      </c>
      <c r="AE68" s="107">
        <v>31001</v>
      </c>
      <c r="AF68" s="107">
        <v>31910</v>
      </c>
    </row>
    <row r="69" spans="1:32" x14ac:dyDescent="0.2">
      <c r="A69" s="111" t="s">
        <v>140</v>
      </c>
      <c r="B69" s="111" t="s">
        <v>228</v>
      </c>
      <c r="C69" s="115" t="s">
        <v>1793</v>
      </c>
      <c r="D69" s="120" t="s">
        <v>1805</v>
      </c>
      <c r="E69" s="114">
        <v>1204</v>
      </c>
      <c r="F69" s="114">
        <v>1285</v>
      </c>
      <c r="G69" s="114">
        <v>1395</v>
      </c>
      <c r="H69" s="114">
        <v>1498</v>
      </c>
      <c r="I69" s="114">
        <v>1628</v>
      </c>
      <c r="J69" s="114">
        <v>1689</v>
      </c>
      <c r="K69" s="114">
        <v>1671</v>
      </c>
      <c r="L69" s="114">
        <v>1780</v>
      </c>
      <c r="M69" s="114">
        <v>1796</v>
      </c>
      <c r="N69" s="114">
        <v>1854</v>
      </c>
      <c r="O69" s="107">
        <v>1908</v>
      </c>
      <c r="P69" s="107">
        <v>1943</v>
      </c>
      <c r="Q69" s="107">
        <v>1950</v>
      </c>
      <c r="R69" s="107">
        <v>1986</v>
      </c>
      <c r="S69" s="107">
        <v>1972</v>
      </c>
      <c r="T69" s="107">
        <v>2015</v>
      </c>
      <c r="U69" s="107">
        <v>2035</v>
      </c>
      <c r="V69" s="107">
        <v>2075</v>
      </c>
      <c r="W69" s="107">
        <v>2136</v>
      </c>
      <c r="X69" s="107">
        <v>2191</v>
      </c>
      <c r="Y69" s="107">
        <v>2359</v>
      </c>
      <c r="Z69" s="107">
        <v>2297</v>
      </c>
      <c r="AA69" s="107">
        <v>2430</v>
      </c>
      <c r="AB69" s="107">
        <v>2408</v>
      </c>
      <c r="AC69" s="107">
        <v>2458</v>
      </c>
      <c r="AD69" s="107">
        <v>2395</v>
      </c>
      <c r="AE69" s="107">
        <v>2399</v>
      </c>
      <c r="AF69" s="107">
        <v>2452</v>
      </c>
    </row>
    <row r="70" spans="1:32" x14ac:dyDescent="0.2">
      <c r="A70" s="111" t="s">
        <v>142</v>
      </c>
      <c r="B70" s="111" t="s">
        <v>229</v>
      </c>
      <c r="C70" s="115" t="s">
        <v>1794</v>
      </c>
      <c r="D70" s="120" t="s">
        <v>1805</v>
      </c>
      <c r="E70" s="114">
        <v>6006</v>
      </c>
      <c r="F70" s="114">
        <v>11119</v>
      </c>
      <c r="G70" s="114">
        <v>13443</v>
      </c>
      <c r="H70" s="114">
        <v>10176</v>
      </c>
      <c r="I70" s="114">
        <v>7748</v>
      </c>
      <c r="J70" s="114">
        <v>6316</v>
      </c>
      <c r="K70" s="114">
        <v>7510</v>
      </c>
      <c r="L70" s="114">
        <v>9871</v>
      </c>
      <c r="M70" s="114">
        <v>14960</v>
      </c>
      <c r="N70" s="114">
        <v>13047</v>
      </c>
      <c r="O70" s="107">
        <v>13823</v>
      </c>
      <c r="P70" s="107">
        <v>13766</v>
      </c>
      <c r="Q70" s="107">
        <v>10534</v>
      </c>
      <c r="R70" s="107">
        <v>10616</v>
      </c>
      <c r="S70" s="107">
        <v>6883</v>
      </c>
      <c r="T70" s="107">
        <v>10608</v>
      </c>
      <c r="U70" s="107">
        <v>8932</v>
      </c>
      <c r="V70" s="107">
        <v>23337</v>
      </c>
      <c r="W70" s="107">
        <v>23815</v>
      </c>
      <c r="X70" s="107">
        <v>28805</v>
      </c>
      <c r="Y70" s="107">
        <v>29851</v>
      </c>
      <c r="Z70" s="107">
        <v>32018</v>
      </c>
      <c r="AA70" s="107">
        <v>12083</v>
      </c>
      <c r="AB70" s="107">
        <v>19356</v>
      </c>
      <c r="AC70" s="107">
        <v>25972</v>
      </c>
      <c r="AD70" s="107">
        <v>26534</v>
      </c>
      <c r="AE70" s="107">
        <v>24044</v>
      </c>
      <c r="AF70" s="107">
        <v>25336</v>
      </c>
    </row>
    <row r="71" spans="1:32" x14ac:dyDescent="0.2">
      <c r="A71" s="111" t="s">
        <v>144</v>
      </c>
      <c r="B71" s="102" t="s">
        <v>51</v>
      </c>
      <c r="C71" s="115" t="s">
        <v>3</v>
      </c>
      <c r="D71" s="120" t="s">
        <v>3</v>
      </c>
      <c r="E71" s="113">
        <v>69658</v>
      </c>
      <c r="F71" s="113">
        <v>74330</v>
      </c>
      <c r="G71" s="113">
        <v>78294</v>
      </c>
      <c r="H71" s="113">
        <v>79944</v>
      </c>
      <c r="I71" s="113">
        <v>77736</v>
      </c>
      <c r="J71" s="113">
        <v>80370</v>
      </c>
      <c r="K71" s="113">
        <v>84330</v>
      </c>
      <c r="L71" s="113">
        <v>94242</v>
      </c>
      <c r="M71" s="113">
        <v>100115</v>
      </c>
      <c r="N71" s="113">
        <v>107300</v>
      </c>
      <c r="O71" s="113">
        <v>110517</v>
      </c>
      <c r="P71" s="113">
        <v>111993</v>
      </c>
      <c r="Q71" s="113">
        <v>116358</v>
      </c>
      <c r="R71" s="113">
        <v>121683</v>
      </c>
      <c r="S71" s="113">
        <v>111491</v>
      </c>
      <c r="T71" s="113">
        <v>106563</v>
      </c>
      <c r="U71" s="113">
        <v>109035</v>
      </c>
      <c r="V71" s="113">
        <v>115275</v>
      </c>
      <c r="W71" s="113">
        <v>122936</v>
      </c>
      <c r="X71" s="113">
        <v>127137</v>
      </c>
      <c r="Y71" s="113">
        <v>135076</v>
      </c>
      <c r="Z71" s="113">
        <v>132981</v>
      </c>
      <c r="AA71" s="113">
        <v>117937</v>
      </c>
      <c r="AB71" s="113">
        <v>120326</v>
      </c>
      <c r="AC71" s="113">
        <v>127437</v>
      </c>
      <c r="AD71" s="113">
        <v>138482</v>
      </c>
      <c r="AE71" s="113">
        <v>140374</v>
      </c>
      <c r="AF71" s="113">
        <v>146233</v>
      </c>
    </row>
    <row r="72" spans="1:32" x14ac:dyDescent="0.2">
      <c r="A72" s="111" t="s">
        <v>146</v>
      </c>
      <c r="B72" s="111" t="s">
        <v>227</v>
      </c>
      <c r="C72" s="115" t="s">
        <v>1792</v>
      </c>
      <c r="D72" s="120" t="s">
        <v>1806</v>
      </c>
      <c r="E72" s="114">
        <v>48007</v>
      </c>
      <c r="F72" s="114">
        <v>51964</v>
      </c>
      <c r="G72" s="114">
        <v>54370</v>
      </c>
      <c r="H72" s="114">
        <v>56217</v>
      </c>
      <c r="I72" s="114">
        <v>56389</v>
      </c>
      <c r="J72" s="114">
        <v>58294</v>
      </c>
      <c r="K72" s="114">
        <v>59550</v>
      </c>
      <c r="L72" s="114">
        <v>63598</v>
      </c>
      <c r="M72" s="114">
        <v>66769</v>
      </c>
      <c r="N72" s="114">
        <v>69035</v>
      </c>
      <c r="O72" s="107">
        <v>70801</v>
      </c>
      <c r="P72" s="107">
        <v>74259</v>
      </c>
      <c r="Q72" s="107">
        <v>76190</v>
      </c>
      <c r="R72" s="107">
        <v>80195</v>
      </c>
      <c r="S72" s="107">
        <v>77112</v>
      </c>
      <c r="T72" s="107">
        <v>74062</v>
      </c>
      <c r="U72" s="107">
        <v>73464</v>
      </c>
      <c r="V72" s="107">
        <v>77141</v>
      </c>
      <c r="W72" s="107">
        <v>81034</v>
      </c>
      <c r="X72" s="107">
        <v>85399</v>
      </c>
      <c r="Y72" s="107">
        <v>88903</v>
      </c>
      <c r="Z72" s="107">
        <v>90489</v>
      </c>
      <c r="AA72" s="107">
        <v>77518</v>
      </c>
      <c r="AB72" s="107">
        <v>77956</v>
      </c>
      <c r="AC72" s="107">
        <v>83984</v>
      </c>
      <c r="AD72" s="107">
        <v>90305</v>
      </c>
      <c r="AE72" s="107">
        <v>91155</v>
      </c>
      <c r="AF72" s="107">
        <v>95382</v>
      </c>
    </row>
    <row r="73" spans="1:32" x14ac:dyDescent="0.2">
      <c r="A73" s="111" t="s">
        <v>148</v>
      </c>
      <c r="B73" s="111" t="s">
        <v>228</v>
      </c>
      <c r="C73" s="115" t="s">
        <v>1793</v>
      </c>
      <c r="D73" s="120" t="s">
        <v>1806</v>
      </c>
      <c r="E73" s="114">
        <v>991</v>
      </c>
      <c r="F73" s="114">
        <v>1081</v>
      </c>
      <c r="G73" s="114">
        <v>1184</v>
      </c>
      <c r="H73" s="114">
        <v>1282</v>
      </c>
      <c r="I73" s="114">
        <v>1369</v>
      </c>
      <c r="J73" s="114">
        <v>1477</v>
      </c>
      <c r="K73" s="114">
        <v>1534</v>
      </c>
      <c r="L73" s="114">
        <v>1687</v>
      </c>
      <c r="M73" s="114">
        <v>1706</v>
      </c>
      <c r="N73" s="114">
        <v>1774</v>
      </c>
      <c r="O73" s="107">
        <v>1834</v>
      </c>
      <c r="P73" s="107">
        <v>1907</v>
      </c>
      <c r="Q73" s="107">
        <v>2012</v>
      </c>
      <c r="R73" s="107">
        <v>2125</v>
      </c>
      <c r="S73" s="107">
        <v>2143</v>
      </c>
      <c r="T73" s="107">
        <v>2243</v>
      </c>
      <c r="U73" s="107">
        <v>2347</v>
      </c>
      <c r="V73" s="107">
        <v>2433</v>
      </c>
      <c r="W73" s="107">
        <v>2529</v>
      </c>
      <c r="X73" s="107">
        <v>2622</v>
      </c>
      <c r="Y73" s="107">
        <v>2868</v>
      </c>
      <c r="Z73" s="107">
        <v>2874</v>
      </c>
      <c r="AA73" s="107">
        <v>3147</v>
      </c>
      <c r="AB73" s="107">
        <v>3004</v>
      </c>
      <c r="AC73" s="107">
        <v>3106</v>
      </c>
      <c r="AD73" s="107">
        <v>3243</v>
      </c>
      <c r="AE73" s="107">
        <v>3682</v>
      </c>
      <c r="AF73" s="107">
        <v>3779</v>
      </c>
    </row>
    <row r="74" spans="1:32" x14ac:dyDescent="0.2">
      <c r="A74" s="111" t="s">
        <v>150</v>
      </c>
      <c r="B74" s="111" t="s">
        <v>229</v>
      </c>
      <c r="C74" s="115" t="s">
        <v>1794</v>
      </c>
      <c r="D74" s="120" t="s">
        <v>1806</v>
      </c>
      <c r="E74" s="114">
        <v>20661</v>
      </c>
      <c r="F74" s="114">
        <v>21286</v>
      </c>
      <c r="G74" s="114">
        <v>22741</v>
      </c>
      <c r="H74" s="114">
        <v>22445</v>
      </c>
      <c r="I74" s="114">
        <v>19978</v>
      </c>
      <c r="J74" s="114">
        <v>20598</v>
      </c>
      <c r="K74" s="114">
        <v>23246</v>
      </c>
      <c r="L74" s="114">
        <v>28957</v>
      </c>
      <c r="M74" s="114">
        <v>31640</v>
      </c>
      <c r="N74" s="114">
        <v>36491</v>
      </c>
      <c r="O74" s="107">
        <v>37882</v>
      </c>
      <c r="P74" s="107">
        <v>35827</v>
      </c>
      <c r="Q74" s="107">
        <v>38156</v>
      </c>
      <c r="R74" s="107">
        <v>39363</v>
      </c>
      <c r="S74" s="107">
        <v>32236</v>
      </c>
      <c r="T74" s="107">
        <v>30258</v>
      </c>
      <c r="U74" s="107">
        <v>33224</v>
      </c>
      <c r="V74" s="107">
        <v>35701</v>
      </c>
      <c r="W74" s="107">
        <v>39373</v>
      </c>
      <c r="X74" s="107">
        <v>39117</v>
      </c>
      <c r="Y74" s="107">
        <v>43305</v>
      </c>
      <c r="Z74" s="107">
        <v>39617</v>
      </c>
      <c r="AA74" s="107">
        <v>37272</v>
      </c>
      <c r="AB74" s="107">
        <v>39366</v>
      </c>
      <c r="AC74" s="107">
        <v>40347</v>
      </c>
      <c r="AD74" s="107">
        <v>44934</v>
      </c>
      <c r="AE74" s="107">
        <v>45537</v>
      </c>
      <c r="AF74" s="107">
        <v>47071</v>
      </c>
    </row>
    <row r="75" spans="1:32" x14ac:dyDescent="0.2">
      <c r="A75" s="111" t="s">
        <v>152</v>
      </c>
      <c r="B75" s="102" t="s">
        <v>53</v>
      </c>
      <c r="C75" s="115" t="s">
        <v>3</v>
      </c>
      <c r="D75" s="120" t="s">
        <v>3</v>
      </c>
      <c r="E75" s="113">
        <v>69678</v>
      </c>
      <c r="F75" s="113">
        <v>80559</v>
      </c>
      <c r="G75" s="113">
        <v>88135</v>
      </c>
      <c r="H75" s="113">
        <v>89288</v>
      </c>
      <c r="I75" s="113">
        <v>83220</v>
      </c>
      <c r="J75" s="113">
        <v>85108</v>
      </c>
      <c r="K75" s="113">
        <v>86802</v>
      </c>
      <c r="L75" s="113">
        <v>91417</v>
      </c>
      <c r="M75" s="113">
        <v>97638</v>
      </c>
      <c r="N75" s="113">
        <v>100127</v>
      </c>
      <c r="O75" s="113">
        <v>102552</v>
      </c>
      <c r="P75" s="113">
        <v>114032</v>
      </c>
      <c r="Q75" s="113">
        <v>111265</v>
      </c>
      <c r="R75" s="113">
        <v>113263</v>
      </c>
      <c r="S75" s="113">
        <v>105758</v>
      </c>
      <c r="T75" s="113">
        <v>99265</v>
      </c>
      <c r="U75" s="113">
        <v>97805</v>
      </c>
      <c r="V75" s="113">
        <v>104666</v>
      </c>
      <c r="W75" s="113">
        <v>114887</v>
      </c>
      <c r="X75" s="113">
        <v>122252</v>
      </c>
      <c r="Y75" s="113">
        <v>129732</v>
      </c>
      <c r="Z75" s="113">
        <v>129727</v>
      </c>
      <c r="AA75" s="113">
        <v>115561</v>
      </c>
      <c r="AB75" s="113">
        <v>122087</v>
      </c>
      <c r="AC75" s="113">
        <v>136712</v>
      </c>
      <c r="AD75" s="113">
        <v>143054</v>
      </c>
      <c r="AE75" s="113">
        <v>146035</v>
      </c>
      <c r="AF75" s="113">
        <v>151207</v>
      </c>
    </row>
    <row r="76" spans="1:32" x14ac:dyDescent="0.2">
      <c r="A76" s="111" t="s">
        <v>154</v>
      </c>
      <c r="B76" s="111" t="s">
        <v>227</v>
      </c>
      <c r="C76" s="115" t="s">
        <v>1792</v>
      </c>
      <c r="D76" s="120" t="s">
        <v>1807</v>
      </c>
      <c r="E76" s="114">
        <v>50290</v>
      </c>
      <c r="F76" s="114">
        <v>54108</v>
      </c>
      <c r="G76" s="114">
        <v>57867</v>
      </c>
      <c r="H76" s="114">
        <v>58711</v>
      </c>
      <c r="I76" s="114">
        <v>58843</v>
      </c>
      <c r="J76" s="114">
        <v>58630</v>
      </c>
      <c r="K76" s="114">
        <v>61604</v>
      </c>
      <c r="L76" s="114">
        <v>64874</v>
      </c>
      <c r="M76" s="114">
        <v>68480</v>
      </c>
      <c r="N76" s="114">
        <v>70704</v>
      </c>
      <c r="O76" s="107">
        <v>72354</v>
      </c>
      <c r="P76" s="107">
        <v>74947</v>
      </c>
      <c r="Q76" s="107">
        <v>76056</v>
      </c>
      <c r="R76" s="107">
        <v>80170</v>
      </c>
      <c r="S76" s="107">
        <v>74924</v>
      </c>
      <c r="T76" s="107">
        <v>69544</v>
      </c>
      <c r="U76" s="107">
        <v>68656</v>
      </c>
      <c r="V76" s="107">
        <v>71810</v>
      </c>
      <c r="W76" s="107">
        <v>75417</v>
      </c>
      <c r="X76" s="107">
        <v>79313</v>
      </c>
      <c r="Y76" s="107">
        <v>82795</v>
      </c>
      <c r="Z76" s="107">
        <v>84198</v>
      </c>
      <c r="AA76" s="107">
        <v>73950</v>
      </c>
      <c r="AB76" s="107">
        <v>75166</v>
      </c>
      <c r="AC76" s="107">
        <v>83266</v>
      </c>
      <c r="AD76" s="107">
        <v>88426</v>
      </c>
      <c r="AE76" s="107">
        <v>88517</v>
      </c>
      <c r="AF76" s="107">
        <v>92522</v>
      </c>
    </row>
    <row r="77" spans="1:32" x14ac:dyDescent="0.2">
      <c r="A77" s="111" t="s">
        <v>156</v>
      </c>
      <c r="B77" s="111" t="s">
        <v>228</v>
      </c>
      <c r="C77" s="115" t="s">
        <v>1793</v>
      </c>
      <c r="D77" s="120" t="s">
        <v>1807</v>
      </c>
      <c r="E77" s="114">
        <v>1072</v>
      </c>
      <c r="F77" s="114">
        <v>1153</v>
      </c>
      <c r="G77" s="114">
        <v>1306</v>
      </c>
      <c r="H77" s="114">
        <v>1390</v>
      </c>
      <c r="I77" s="114">
        <v>1497</v>
      </c>
      <c r="J77" s="114">
        <v>1552</v>
      </c>
      <c r="K77" s="114">
        <v>1561</v>
      </c>
      <c r="L77" s="114">
        <v>1679</v>
      </c>
      <c r="M77" s="114">
        <v>1712</v>
      </c>
      <c r="N77" s="114">
        <v>1748</v>
      </c>
      <c r="O77" s="107">
        <v>1909</v>
      </c>
      <c r="P77" s="107">
        <v>2076</v>
      </c>
      <c r="Q77" s="107">
        <v>2221</v>
      </c>
      <c r="R77" s="107">
        <v>2379</v>
      </c>
      <c r="S77" s="107">
        <v>2514</v>
      </c>
      <c r="T77" s="107">
        <v>2599</v>
      </c>
      <c r="U77" s="107">
        <v>2681</v>
      </c>
      <c r="V77" s="107">
        <v>2774</v>
      </c>
      <c r="W77" s="107">
        <v>2921</v>
      </c>
      <c r="X77" s="107">
        <v>3065</v>
      </c>
      <c r="Y77" s="107">
        <v>3282</v>
      </c>
      <c r="Z77" s="107">
        <v>3075</v>
      </c>
      <c r="AA77" s="107">
        <v>3254</v>
      </c>
      <c r="AB77" s="107">
        <v>3257</v>
      </c>
      <c r="AC77" s="107">
        <v>3389</v>
      </c>
      <c r="AD77" s="107">
        <v>3450</v>
      </c>
      <c r="AE77" s="107">
        <v>3503</v>
      </c>
      <c r="AF77" s="107">
        <v>3577</v>
      </c>
    </row>
    <row r="78" spans="1:32" x14ac:dyDescent="0.2">
      <c r="A78" s="111" t="s">
        <v>158</v>
      </c>
      <c r="B78" s="111" t="s">
        <v>229</v>
      </c>
      <c r="C78" s="115" t="s">
        <v>1794</v>
      </c>
      <c r="D78" s="120" t="s">
        <v>1807</v>
      </c>
      <c r="E78" s="114">
        <v>18316</v>
      </c>
      <c r="F78" s="114">
        <v>25298</v>
      </c>
      <c r="G78" s="114">
        <v>28962</v>
      </c>
      <c r="H78" s="114">
        <v>29188</v>
      </c>
      <c r="I78" s="114">
        <v>22879</v>
      </c>
      <c r="J78" s="114">
        <v>24926</v>
      </c>
      <c r="K78" s="114">
        <v>23636</v>
      </c>
      <c r="L78" s="114">
        <v>24864</v>
      </c>
      <c r="M78" s="114">
        <v>27446</v>
      </c>
      <c r="N78" s="114">
        <v>27675</v>
      </c>
      <c r="O78" s="107">
        <v>28289</v>
      </c>
      <c r="P78" s="107">
        <v>37009</v>
      </c>
      <c r="Q78" s="107">
        <v>32988</v>
      </c>
      <c r="R78" s="107">
        <v>30714</v>
      </c>
      <c r="S78" s="107">
        <v>28319</v>
      </c>
      <c r="T78" s="107">
        <v>27123</v>
      </c>
      <c r="U78" s="107">
        <v>26468</v>
      </c>
      <c r="V78" s="107">
        <v>30083</v>
      </c>
      <c r="W78" s="107">
        <v>36550</v>
      </c>
      <c r="X78" s="107">
        <v>39874</v>
      </c>
      <c r="Y78" s="107">
        <v>43655</v>
      </c>
      <c r="Z78" s="107">
        <v>42455</v>
      </c>
      <c r="AA78" s="107">
        <v>38357</v>
      </c>
      <c r="AB78" s="107">
        <v>43664</v>
      </c>
      <c r="AC78" s="107">
        <v>50057</v>
      </c>
      <c r="AD78" s="107">
        <v>51178</v>
      </c>
      <c r="AE78" s="107">
        <v>54016</v>
      </c>
      <c r="AF78" s="107">
        <v>55107</v>
      </c>
    </row>
    <row r="79" spans="1:32" x14ac:dyDescent="0.2">
      <c r="A79" s="111" t="s">
        <v>159</v>
      </c>
      <c r="B79" s="102" t="s">
        <v>55</v>
      </c>
      <c r="C79" s="115" t="s">
        <v>3</v>
      </c>
      <c r="D79" s="120" t="s">
        <v>3</v>
      </c>
      <c r="E79" s="113">
        <v>98669</v>
      </c>
      <c r="F79" s="113">
        <v>108044</v>
      </c>
      <c r="G79" s="113">
        <v>112007</v>
      </c>
      <c r="H79" s="113">
        <v>114971</v>
      </c>
      <c r="I79" s="113">
        <v>116981</v>
      </c>
      <c r="J79" s="113">
        <v>121509</v>
      </c>
      <c r="K79" s="113">
        <v>123988</v>
      </c>
      <c r="L79" s="113">
        <v>138299</v>
      </c>
      <c r="M79" s="113">
        <v>155378</v>
      </c>
      <c r="N79" s="113">
        <v>165478</v>
      </c>
      <c r="O79" s="113">
        <v>196320</v>
      </c>
      <c r="P79" s="113">
        <v>192199</v>
      </c>
      <c r="Q79" s="113">
        <v>186948</v>
      </c>
      <c r="R79" s="113">
        <v>225875</v>
      </c>
      <c r="S79" s="113">
        <v>173032</v>
      </c>
      <c r="T79" s="113">
        <v>172391</v>
      </c>
      <c r="U79" s="113">
        <v>193298</v>
      </c>
      <c r="V79" s="113">
        <v>201530</v>
      </c>
      <c r="W79" s="113">
        <v>211046</v>
      </c>
      <c r="X79" s="113">
        <v>223441</v>
      </c>
      <c r="Y79" s="113">
        <v>227248</v>
      </c>
      <c r="Z79" s="113">
        <v>234108</v>
      </c>
      <c r="AA79" s="113">
        <v>228922</v>
      </c>
      <c r="AB79" s="113">
        <v>248999</v>
      </c>
      <c r="AC79" s="113">
        <v>248885</v>
      </c>
      <c r="AD79" s="113">
        <v>256849</v>
      </c>
      <c r="AE79" s="113">
        <v>259746</v>
      </c>
      <c r="AF79" s="113">
        <v>267964</v>
      </c>
    </row>
    <row r="80" spans="1:32" x14ac:dyDescent="0.2">
      <c r="A80" s="111" t="s">
        <v>161</v>
      </c>
      <c r="B80" s="111" t="s">
        <v>227</v>
      </c>
      <c r="C80" s="115" t="s">
        <v>1792</v>
      </c>
      <c r="D80" s="120" t="s">
        <v>1808</v>
      </c>
      <c r="E80" s="114">
        <v>69732</v>
      </c>
      <c r="F80" s="114">
        <v>75925</v>
      </c>
      <c r="G80" s="114">
        <v>76643</v>
      </c>
      <c r="H80" s="114">
        <v>78514</v>
      </c>
      <c r="I80" s="114">
        <v>79661</v>
      </c>
      <c r="J80" s="114">
        <v>82130</v>
      </c>
      <c r="K80" s="114">
        <v>83020</v>
      </c>
      <c r="L80" s="114">
        <v>88007</v>
      </c>
      <c r="M80" s="114">
        <v>96295</v>
      </c>
      <c r="N80" s="114">
        <v>101447</v>
      </c>
      <c r="O80" s="107">
        <v>109731</v>
      </c>
      <c r="P80" s="107">
        <v>118402</v>
      </c>
      <c r="Q80" s="107">
        <v>128596</v>
      </c>
      <c r="R80" s="107">
        <v>149631</v>
      </c>
      <c r="S80" s="107">
        <v>136219</v>
      </c>
      <c r="T80" s="107">
        <v>120011</v>
      </c>
      <c r="U80" s="107">
        <v>115796</v>
      </c>
      <c r="V80" s="107">
        <v>119584</v>
      </c>
      <c r="W80" s="107">
        <v>123147</v>
      </c>
      <c r="X80" s="107">
        <v>129609</v>
      </c>
      <c r="Y80" s="107">
        <v>131838</v>
      </c>
      <c r="Z80" s="107">
        <v>128174</v>
      </c>
      <c r="AA80" s="107">
        <v>118625</v>
      </c>
      <c r="AB80" s="107">
        <v>123453</v>
      </c>
      <c r="AC80" s="107">
        <v>128762</v>
      </c>
      <c r="AD80" s="107">
        <v>130676</v>
      </c>
      <c r="AE80" s="107">
        <v>128253</v>
      </c>
      <c r="AF80" s="107">
        <v>132562</v>
      </c>
    </row>
    <row r="81" spans="1:32" x14ac:dyDescent="0.2">
      <c r="A81" s="111" t="s">
        <v>163</v>
      </c>
      <c r="B81" s="111" t="s">
        <v>228</v>
      </c>
      <c r="C81" s="115" t="s">
        <v>1793</v>
      </c>
      <c r="D81" s="120" t="s">
        <v>1808</v>
      </c>
      <c r="E81" s="114">
        <v>1394</v>
      </c>
      <c r="F81" s="114">
        <v>1520</v>
      </c>
      <c r="G81" s="114">
        <v>1630</v>
      </c>
      <c r="H81" s="114">
        <v>1789</v>
      </c>
      <c r="I81" s="114">
        <v>2003</v>
      </c>
      <c r="J81" s="114">
        <v>2193</v>
      </c>
      <c r="K81" s="114">
        <v>2229</v>
      </c>
      <c r="L81" s="114">
        <v>2476</v>
      </c>
      <c r="M81" s="114">
        <v>2703</v>
      </c>
      <c r="N81" s="114">
        <v>3067</v>
      </c>
      <c r="O81" s="107">
        <v>3351</v>
      </c>
      <c r="P81" s="107">
        <v>3641</v>
      </c>
      <c r="Q81" s="107">
        <v>3906</v>
      </c>
      <c r="R81" s="107">
        <v>4359</v>
      </c>
      <c r="S81" s="107">
        <v>4587</v>
      </c>
      <c r="T81" s="107">
        <v>4670</v>
      </c>
      <c r="U81" s="107">
        <v>4707</v>
      </c>
      <c r="V81" s="107">
        <v>4763</v>
      </c>
      <c r="W81" s="107">
        <v>5065</v>
      </c>
      <c r="X81" s="107">
        <v>5264</v>
      </c>
      <c r="Y81" s="107">
        <v>5731</v>
      </c>
      <c r="Z81" s="107">
        <v>6845</v>
      </c>
      <c r="AA81" s="107">
        <v>7135</v>
      </c>
      <c r="AB81" s="107">
        <v>7058</v>
      </c>
      <c r="AC81" s="107">
        <v>7210</v>
      </c>
      <c r="AD81" s="107">
        <v>7269</v>
      </c>
      <c r="AE81" s="107">
        <v>7814</v>
      </c>
      <c r="AF81" s="107">
        <v>7983</v>
      </c>
    </row>
    <row r="82" spans="1:32" x14ac:dyDescent="0.2">
      <c r="A82" s="111" t="s">
        <v>165</v>
      </c>
      <c r="B82" s="111" t="s">
        <v>229</v>
      </c>
      <c r="C82" s="115" t="s">
        <v>1794</v>
      </c>
      <c r="D82" s="120" t="s">
        <v>1808</v>
      </c>
      <c r="E82" s="114">
        <v>27544</v>
      </c>
      <c r="F82" s="114">
        <v>30598</v>
      </c>
      <c r="G82" s="114">
        <v>33734</v>
      </c>
      <c r="H82" s="114">
        <v>34669</v>
      </c>
      <c r="I82" s="114">
        <v>35317</v>
      </c>
      <c r="J82" s="114">
        <v>37186</v>
      </c>
      <c r="K82" s="114">
        <v>38739</v>
      </c>
      <c r="L82" s="114">
        <v>47817</v>
      </c>
      <c r="M82" s="114">
        <v>56380</v>
      </c>
      <c r="N82" s="114">
        <v>60965</v>
      </c>
      <c r="O82" s="107">
        <v>83238</v>
      </c>
      <c r="P82" s="107">
        <v>70155</v>
      </c>
      <c r="Q82" s="107">
        <v>54446</v>
      </c>
      <c r="R82" s="107">
        <v>71885</v>
      </c>
      <c r="S82" s="107">
        <v>32226</v>
      </c>
      <c r="T82" s="107">
        <v>47710</v>
      </c>
      <c r="U82" s="107">
        <v>72795</v>
      </c>
      <c r="V82" s="107">
        <v>77183</v>
      </c>
      <c r="W82" s="107">
        <v>82834</v>
      </c>
      <c r="X82" s="107">
        <v>88568</v>
      </c>
      <c r="Y82" s="107">
        <v>89680</v>
      </c>
      <c r="Z82" s="107">
        <v>99090</v>
      </c>
      <c r="AA82" s="107">
        <v>103162</v>
      </c>
      <c r="AB82" s="107">
        <v>118488</v>
      </c>
      <c r="AC82" s="107">
        <v>112913</v>
      </c>
      <c r="AD82" s="107">
        <v>118904</v>
      </c>
      <c r="AE82" s="107">
        <v>123679</v>
      </c>
      <c r="AF82" s="107">
        <v>127419</v>
      </c>
    </row>
    <row r="83" spans="1:32" x14ac:dyDescent="0.2">
      <c r="A83" s="111" t="s">
        <v>167</v>
      </c>
      <c r="B83" s="102" t="s">
        <v>57</v>
      </c>
      <c r="C83" s="115" t="s">
        <v>3</v>
      </c>
      <c r="D83" s="120" t="s">
        <v>3</v>
      </c>
      <c r="E83" s="113">
        <v>36106</v>
      </c>
      <c r="F83" s="113">
        <v>37808</v>
      </c>
      <c r="G83" s="113">
        <v>41649</v>
      </c>
      <c r="H83" s="113">
        <v>41960</v>
      </c>
      <c r="I83" s="113">
        <v>40879</v>
      </c>
      <c r="J83" s="113">
        <v>41823</v>
      </c>
      <c r="K83" s="113">
        <v>43604</v>
      </c>
      <c r="L83" s="113">
        <v>46791</v>
      </c>
      <c r="M83" s="113">
        <v>46111</v>
      </c>
      <c r="N83" s="113">
        <v>46600</v>
      </c>
      <c r="O83" s="113">
        <v>47096</v>
      </c>
      <c r="P83" s="113">
        <v>40648</v>
      </c>
      <c r="Q83" s="113">
        <v>44680</v>
      </c>
      <c r="R83" s="113">
        <v>45784</v>
      </c>
      <c r="S83" s="113">
        <v>44294</v>
      </c>
      <c r="T83" s="113">
        <v>43690</v>
      </c>
      <c r="U83" s="113">
        <v>45610</v>
      </c>
      <c r="V83" s="113">
        <v>42106</v>
      </c>
      <c r="W83" s="113">
        <v>43247</v>
      </c>
      <c r="X83" s="113">
        <v>51434</v>
      </c>
      <c r="Y83" s="113">
        <v>50193</v>
      </c>
      <c r="Z83" s="113">
        <v>55089</v>
      </c>
      <c r="AA83" s="113">
        <v>50177</v>
      </c>
      <c r="AB83" s="113">
        <v>49971</v>
      </c>
      <c r="AC83" s="113">
        <v>47393</v>
      </c>
      <c r="AD83" s="113">
        <v>50995</v>
      </c>
      <c r="AE83" s="113">
        <v>52786</v>
      </c>
      <c r="AF83" s="113">
        <v>53747</v>
      </c>
    </row>
    <row r="84" spans="1:32" x14ac:dyDescent="0.2">
      <c r="A84" s="111" t="s">
        <v>169</v>
      </c>
      <c r="B84" s="111" t="s">
        <v>227</v>
      </c>
      <c r="C84" s="115" t="s">
        <v>1792</v>
      </c>
      <c r="D84" s="120" t="s">
        <v>1809</v>
      </c>
      <c r="E84" s="114">
        <v>23353</v>
      </c>
      <c r="F84" s="114">
        <v>22860</v>
      </c>
      <c r="G84" s="114">
        <v>23661</v>
      </c>
      <c r="H84" s="114">
        <v>23629</v>
      </c>
      <c r="I84" s="114">
        <v>22833</v>
      </c>
      <c r="J84" s="114">
        <v>23388</v>
      </c>
      <c r="K84" s="114">
        <v>24310</v>
      </c>
      <c r="L84" s="114">
        <v>25396</v>
      </c>
      <c r="M84" s="114">
        <v>25795</v>
      </c>
      <c r="N84" s="114">
        <v>26438</v>
      </c>
      <c r="O84" s="107">
        <v>27007</v>
      </c>
      <c r="P84" s="107">
        <v>28107</v>
      </c>
      <c r="Q84" s="107">
        <v>29501</v>
      </c>
      <c r="R84" s="107">
        <v>31274</v>
      </c>
      <c r="S84" s="107">
        <v>30044</v>
      </c>
      <c r="T84" s="107">
        <v>28027</v>
      </c>
      <c r="U84" s="107">
        <v>27693</v>
      </c>
      <c r="V84" s="107">
        <v>28545</v>
      </c>
      <c r="W84" s="107">
        <v>29087</v>
      </c>
      <c r="X84" s="107">
        <v>30297</v>
      </c>
      <c r="Y84" s="107">
        <v>31037</v>
      </c>
      <c r="Z84" s="107">
        <v>30870</v>
      </c>
      <c r="AA84" s="107">
        <v>28569</v>
      </c>
      <c r="AB84" s="107">
        <v>29182</v>
      </c>
      <c r="AC84" s="107">
        <v>30625</v>
      </c>
      <c r="AD84" s="107">
        <v>31850</v>
      </c>
      <c r="AE84" s="107">
        <v>32582</v>
      </c>
      <c r="AF84" s="107">
        <v>33290</v>
      </c>
    </row>
    <row r="85" spans="1:32" x14ac:dyDescent="0.2">
      <c r="A85" s="111" t="s">
        <v>171</v>
      </c>
      <c r="B85" s="111" t="s">
        <v>228</v>
      </c>
      <c r="C85" s="115" t="s">
        <v>1793</v>
      </c>
      <c r="D85" s="120" t="s">
        <v>1809</v>
      </c>
      <c r="E85" s="114">
        <v>454</v>
      </c>
      <c r="F85" s="114">
        <v>468</v>
      </c>
      <c r="G85" s="114">
        <v>516</v>
      </c>
      <c r="H85" s="114">
        <v>543</v>
      </c>
      <c r="I85" s="114">
        <v>564</v>
      </c>
      <c r="J85" s="114">
        <v>609</v>
      </c>
      <c r="K85" s="114">
        <v>620</v>
      </c>
      <c r="L85" s="114">
        <v>640</v>
      </c>
      <c r="M85" s="114">
        <v>632</v>
      </c>
      <c r="N85" s="114">
        <v>702</v>
      </c>
      <c r="O85" s="107">
        <v>724</v>
      </c>
      <c r="P85" s="107">
        <v>742</v>
      </c>
      <c r="Q85" s="107">
        <v>773</v>
      </c>
      <c r="R85" s="107">
        <v>833</v>
      </c>
      <c r="S85" s="107">
        <v>865</v>
      </c>
      <c r="T85" s="107">
        <v>908</v>
      </c>
      <c r="U85" s="107">
        <v>954</v>
      </c>
      <c r="V85" s="107">
        <v>903</v>
      </c>
      <c r="W85" s="107">
        <v>1087</v>
      </c>
      <c r="X85" s="107">
        <v>1005</v>
      </c>
      <c r="Y85" s="107">
        <v>1030</v>
      </c>
      <c r="Z85" s="107">
        <v>982</v>
      </c>
      <c r="AA85" s="107">
        <v>818</v>
      </c>
      <c r="AB85" s="107">
        <v>188</v>
      </c>
      <c r="AC85" s="107">
        <v>-13</v>
      </c>
      <c r="AD85" s="107">
        <v>294</v>
      </c>
      <c r="AE85" s="107">
        <v>751</v>
      </c>
      <c r="AF85" s="107">
        <v>875</v>
      </c>
    </row>
    <row r="86" spans="1:32" x14ac:dyDescent="0.2">
      <c r="A86" s="111" t="s">
        <v>173</v>
      </c>
      <c r="B86" s="111" t="s">
        <v>229</v>
      </c>
      <c r="C86" s="115" t="s">
        <v>1794</v>
      </c>
      <c r="D86" s="120" t="s">
        <v>1809</v>
      </c>
      <c r="E86" s="114">
        <v>12300</v>
      </c>
      <c r="F86" s="114">
        <v>14481</v>
      </c>
      <c r="G86" s="114">
        <v>17472</v>
      </c>
      <c r="H86" s="114">
        <v>17788</v>
      </c>
      <c r="I86" s="114">
        <v>17482</v>
      </c>
      <c r="J86" s="114">
        <v>17826</v>
      </c>
      <c r="K86" s="114">
        <v>18675</v>
      </c>
      <c r="L86" s="114">
        <v>20755</v>
      </c>
      <c r="M86" s="114">
        <v>19683</v>
      </c>
      <c r="N86" s="114">
        <v>19459</v>
      </c>
      <c r="O86" s="107">
        <v>19366</v>
      </c>
      <c r="P86" s="107">
        <v>11799</v>
      </c>
      <c r="Q86" s="107">
        <v>14406</v>
      </c>
      <c r="R86" s="107">
        <v>13677</v>
      </c>
      <c r="S86" s="107">
        <v>13384</v>
      </c>
      <c r="T86" s="107">
        <v>14754</v>
      </c>
      <c r="U86" s="107">
        <v>16963</v>
      </c>
      <c r="V86" s="107">
        <v>12658</v>
      </c>
      <c r="W86" s="107">
        <v>13074</v>
      </c>
      <c r="X86" s="107">
        <v>20133</v>
      </c>
      <c r="Y86" s="107">
        <v>18126</v>
      </c>
      <c r="Z86" s="107">
        <v>23237</v>
      </c>
      <c r="AA86" s="107">
        <v>20790</v>
      </c>
      <c r="AB86" s="107">
        <v>20601</v>
      </c>
      <c r="AC86" s="107">
        <v>16781</v>
      </c>
      <c r="AD86" s="107">
        <v>18850</v>
      </c>
      <c r="AE86" s="107">
        <v>19452</v>
      </c>
      <c r="AF86" s="107">
        <v>19581</v>
      </c>
    </row>
    <row r="87" spans="1:32" x14ac:dyDescent="0.2">
      <c r="A87" s="111" t="s">
        <v>175</v>
      </c>
      <c r="B87" s="102" t="s">
        <v>59</v>
      </c>
      <c r="C87" s="115" t="s">
        <v>3</v>
      </c>
      <c r="D87" s="120" t="s">
        <v>3</v>
      </c>
      <c r="E87" s="113">
        <v>71485</v>
      </c>
      <c r="F87" s="113">
        <v>76503</v>
      </c>
      <c r="G87" s="113">
        <v>75583</v>
      </c>
      <c r="H87" s="113">
        <v>64393</v>
      </c>
      <c r="I87" s="113">
        <v>64331</v>
      </c>
      <c r="J87" s="113">
        <v>76624</v>
      </c>
      <c r="K87" s="113">
        <v>89811</v>
      </c>
      <c r="L87" s="113">
        <v>104190</v>
      </c>
      <c r="M87" s="113">
        <v>104734</v>
      </c>
      <c r="N87" s="113">
        <v>108312</v>
      </c>
      <c r="O87" s="113">
        <v>112638</v>
      </c>
      <c r="P87" s="113">
        <v>124294</v>
      </c>
      <c r="Q87" s="113">
        <v>135220</v>
      </c>
      <c r="R87" s="113">
        <v>138065</v>
      </c>
      <c r="S87" s="113">
        <v>125256</v>
      </c>
      <c r="T87" s="113">
        <v>136156</v>
      </c>
      <c r="U87" s="113">
        <v>144296</v>
      </c>
      <c r="V87" s="113">
        <v>140278</v>
      </c>
      <c r="W87" s="113">
        <v>136908</v>
      </c>
      <c r="X87" s="113">
        <v>134632</v>
      </c>
      <c r="Y87" s="113">
        <v>125258</v>
      </c>
      <c r="Z87" s="113">
        <v>91667</v>
      </c>
      <c r="AA87" s="113">
        <v>48439</v>
      </c>
      <c r="AB87" s="113">
        <v>92904</v>
      </c>
      <c r="AC87" s="113">
        <v>111116</v>
      </c>
      <c r="AD87" s="113">
        <v>125662</v>
      </c>
      <c r="AE87" s="113">
        <v>133860</v>
      </c>
      <c r="AF87" s="113">
        <v>140240</v>
      </c>
    </row>
    <row r="88" spans="1:32" x14ac:dyDescent="0.2">
      <c r="A88" s="111" t="s">
        <v>177</v>
      </c>
      <c r="B88" s="111" t="s">
        <v>227</v>
      </c>
      <c r="C88" s="115" t="s">
        <v>1792</v>
      </c>
      <c r="D88" s="120" t="s">
        <v>1810</v>
      </c>
      <c r="E88" s="114">
        <v>48125</v>
      </c>
      <c r="F88" s="114">
        <v>52667</v>
      </c>
      <c r="G88" s="114">
        <v>52252</v>
      </c>
      <c r="H88" s="114">
        <v>49068</v>
      </c>
      <c r="I88" s="114">
        <v>49139</v>
      </c>
      <c r="J88" s="114">
        <v>55227</v>
      </c>
      <c r="K88" s="114">
        <v>58939</v>
      </c>
      <c r="L88" s="114">
        <v>64724</v>
      </c>
      <c r="M88" s="114">
        <v>66257</v>
      </c>
      <c r="N88" s="114">
        <v>66061</v>
      </c>
      <c r="O88" s="107">
        <v>63329</v>
      </c>
      <c r="P88" s="107">
        <v>71421</v>
      </c>
      <c r="Q88" s="107">
        <v>77205</v>
      </c>
      <c r="R88" s="107">
        <v>80210</v>
      </c>
      <c r="S88" s="107">
        <v>73361</v>
      </c>
      <c r="T88" s="107">
        <v>74489</v>
      </c>
      <c r="U88" s="107">
        <v>76389</v>
      </c>
      <c r="V88" s="107">
        <v>76958</v>
      </c>
      <c r="W88" s="107">
        <v>76104</v>
      </c>
      <c r="X88" s="107">
        <v>76195</v>
      </c>
      <c r="Y88" s="107">
        <v>73253</v>
      </c>
      <c r="Z88" s="107">
        <v>64475</v>
      </c>
      <c r="AA88" s="107">
        <v>48767</v>
      </c>
      <c r="AB88" s="107">
        <v>49353</v>
      </c>
      <c r="AC88" s="107">
        <v>53411</v>
      </c>
      <c r="AD88" s="107">
        <v>57734</v>
      </c>
      <c r="AE88" s="107">
        <v>59950</v>
      </c>
      <c r="AF88" s="107">
        <v>64761</v>
      </c>
    </row>
    <row r="89" spans="1:32" x14ac:dyDescent="0.2">
      <c r="A89" s="111" t="s">
        <v>179</v>
      </c>
      <c r="B89" s="111" t="s">
        <v>228</v>
      </c>
      <c r="C89" s="115" t="s">
        <v>1793</v>
      </c>
      <c r="D89" s="120" t="s">
        <v>1810</v>
      </c>
      <c r="E89" s="114">
        <v>855</v>
      </c>
      <c r="F89" s="114">
        <v>868</v>
      </c>
      <c r="G89" s="114">
        <v>908</v>
      </c>
      <c r="H89" s="114">
        <v>965</v>
      </c>
      <c r="I89" s="114">
        <v>1095</v>
      </c>
      <c r="J89" s="114">
        <v>1184</v>
      </c>
      <c r="K89" s="114">
        <v>1219</v>
      </c>
      <c r="L89" s="114">
        <v>1350</v>
      </c>
      <c r="M89" s="114">
        <v>1418</v>
      </c>
      <c r="N89" s="114">
        <v>1527</v>
      </c>
      <c r="O89" s="107">
        <v>1608</v>
      </c>
      <c r="P89" s="107">
        <v>1734</v>
      </c>
      <c r="Q89" s="107">
        <v>1858</v>
      </c>
      <c r="R89" s="107">
        <v>1931</v>
      </c>
      <c r="S89" s="107">
        <v>1959</v>
      </c>
      <c r="T89" s="107">
        <v>2040</v>
      </c>
      <c r="U89" s="107">
        <v>2174</v>
      </c>
      <c r="V89" s="107">
        <v>2236</v>
      </c>
      <c r="W89" s="107">
        <v>2317</v>
      </c>
      <c r="X89" s="107">
        <v>2391</v>
      </c>
      <c r="Y89" s="107">
        <v>2447</v>
      </c>
      <c r="Z89" s="107">
        <v>2966</v>
      </c>
      <c r="AA89" s="107">
        <v>2977</v>
      </c>
      <c r="AB89" s="107">
        <v>2991</v>
      </c>
      <c r="AC89" s="107">
        <v>3002</v>
      </c>
      <c r="AD89" s="107">
        <v>3072</v>
      </c>
      <c r="AE89" s="107">
        <v>3126</v>
      </c>
      <c r="AF89" s="107">
        <v>3196</v>
      </c>
    </row>
    <row r="90" spans="1:32" x14ac:dyDescent="0.2">
      <c r="A90" s="111" t="s">
        <v>181</v>
      </c>
      <c r="B90" s="111" t="s">
        <v>229</v>
      </c>
      <c r="C90" s="115" t="s">
        <v>1794</v>
      </c>
      <c r="D90" s="120" t="s">
        <v>1810</v>
      </c>
      <c r="E90" s="114">
        <v>22506</v>
      </c>
      <c r="F90" s="114">
        <v>22967</v>
      </c>
      <c r="G90" s="114">
        <v>22421</v>
      </c>
      <c r="H90" s="114">
        <v>14361</v>
      </c>
      <c r="I90" s="114">
        <v>14097</v>
      </c>
      <c r="J90" s="114">
        <v>20213</v>
      </c>
      <c r="K90" s="114">
        <v>29653</v>
      </c>
      <c r="L90" s="114">
        <v>38116</v>
      </c>
      <c r="M90" s="114">
        <v>37060</v>
      </c>
      <c r="N90" s="114">
        <v>40724</v>
      </c>
      <c r="O90" s="107">
        <v>47701</v>
      </c>
      <c r="P90" s="107">
        <v>51139</v>
      </c>
      <c r="Q90" s="107">
        <v>56157</v>
      </c>
      <c r="R90" s="107">
        <v>55923</v>
      </c>
      <c r="S90" s="107">
        <v>49936</v>
      </c>
      <c r="T90" s="107">
        <v>59627</v>
      </c>
      <c r="U90" s="107">
        <v>65733</v>
      </c>
      <c r="V90" s="107">
        <v>61085</v>
      </c>
      <c r="W90" s="107">
        <v>58487</v>
      </c>
      <c r="X90" s="107">
        <v>56046</v>
      </c>
      <c r="Y90" s="107">
        <v>49558</v>
      </c>
      <c r="Z90" s="107">
        <v>24227</v>
      </c>
      <c r="AA90" s="107">
        <v>-3306</v>
      </c>
      <c r="AB90" s="107">
        <v>40560</v>
      </c>
      <c r="AC90" s="107">
        <v>54703</v>
      </c>
      <c r="AD90" s="107">
        <v>64856</v>
      </c>
      <c r="AE90" s="107">
        <v>70784</v>
      </c>
      <c r="AF90" s="107">
        <v>72283</v>
      </c>
    </row>
    <row r="91" spans="1:32" x14ac:dyDescent="0.2">
      <c r="A91" s="111" t="s">
        <v>183</v>
      </c>
      <c r="B91" s="102" t="s">
        <v>61</v>
      </c>
      <c r="C91" s="115" t="s">
        <v>3</v>
      </c>
      <c r="D91" s="120" t="s">
        <v>3</v>
      </c>
      <c r="E91" s="113">
        <v>67408</v>
      </c>
      <c r="F91" s="113">
        <v>66722</v>
      </c>
      <c r="G91" s="113">
        <v>67723</v>
      </c>
      <c r="H91" s="113">
        <v>70646</v>
      </c>
      <c r="I91" s="113">
        <v>77628</v>
      </c>
      <c r="J91" s="113">
        <v>67067</v>
      </c>
      <c r="K91" s="113">
        <v>64286</v>
      </c>
      <c r="L91" s="113">
        <v>53044</v>
      </c>
      <c r="M91" s="113">
        <v>51654</v>
      </c>
      <c r="N91" s="113">
        <v>60581</v>
      </c>
      <c r="O91" s="113">
        <v>62702</v>
      </c>
      <c r="P91" s="113">
        <v>66920</v>
      </c>
      <c r="Q91" s="113">
        <v>73958</v>
      </c>
      <c r="R91" s="113">
        <v>71241</v>
      </c>
      <c r="S91" s="113">
        <v>77007</v>
      </c>
      <c r="T91" s="113">
        <v>73024</v>
      </c>
      <c r="U91" s="113">
        <v>72666</v>
      </c>
      <c r="V91" s="113">
        <v>75954</v>
      </c>
      <c r="W91" s="113">
        <v>89914</v>
      </c>
      <c r="X91" s="113">
        <v>96266</v>
      </c>
      <c r="Y91" s="113">
        <v>114048</v>
      </c>
      <c r="Z91" s="113">
        <v>111581</v>
      </c>
      <c r="AA91" s="113">
        <v>111855</v>
      </c>
      <c r="AB91" s="113">
        <v>112157</v>
      </c>
      <c r="AC91" s="113">
        <v>115436</v>
      </c>
      <c r="AD91" s="113">
        <v>114053</v>
      </c>
      <c r="AE91" s="113">
        <v>119832</v>
      </c>
      <c r="AF91" s="113">
        <v>125744</v>
      </c>
    </row>
    <row r="92" spans="1:32" x14ac:dyDescent="0.2">
      <c r="A92" s="111" t="s">
        <v>185</v>
      </c>
      <c r="B92" s="111" t="s">
        <v>227</v>
      </c>
      <c r="C92" s="115" t="s">
        <v>1792</v>
      </c>
      <c r="D92" s="120" t="s">
        <v>1811</v>
      </c>
      <c r="E92" s="114">
        <v>41716</v>
      </c>
      <c r="F92" s="114">
        <v>42715</v>
      </c>
      <c r="G92" s="114">
        <v>45254</v>
      </c>
      <c r="H92" s="114">
        <v>47387</v>
      </c>
      <c r="I92" s="114">
        <v>46962</v>
      </c>
      <c r="J92" s="114">
        <v>45945</v>
      </c>
      <c r="K92" s="114">
        <v>42868</v>
      </c>
      <c r="L92" s="114">
        <v>40184</v>
      </c>
      <c r="M92" s="114">
        <v>40961</v>
      </c>
      <c r="N92" s="114">
        <v>41519</v>
      </c>
      <c r="O92" s="107">
        <v>46559</v>
      </c>
      <c r="P92" s="107">
        <v>49954</v>
      </c>
      <c r="Q92" s="107">
        <v>50967</v>
      </c>
      <c r="R92" s="107">
        <v>50461</v>
      </c>
      <c r="S92" s="107">
        <v>51390</v>
      </c>
      <c r="T92" s="107">
        <v>50768</v>
      </c>
      <c r="U92" s="107">
        <v>51054</v>
      </c>
      <c r="V92" s="107">
        <v>56061</v>
      </c>
      <c r="W92" s="107">
        <v>57098</v>
      </c>
      <c r="X92" s="107">
        <v>61789</v>
      </c>
      <c r="Y92" s="107">
        <v>65778</v>
      </c>
      <c r="Z92" s="107">
        <v>68294</v>
      </c>
      <c r="AA92" s="107">
        <v>66797</v>
      </c>
      <c r="AB92" s="107">
        <v>66496</v>
      </c>
      <c r="AC92" s="107">
        <v>69230</v>
      </c>
      <c r="AD92" s="107">
        <v>71525</v>
      </c>
      <c r="AE92" s="107">
        <v>73517</v>
      </c>
      <c r="AF92" s="107">
        <v>75248</v>
      </c>
    </row>
    <row r="93" spans="1:32" x14ac:dyDescent="0.2">
      <c r="A93" s="111" t="s">
        <v>187</v>
      </c>
      <c r="B93" s="111" t="s">
        <v>228</v>
      </c>
      <c r="C93" s="115" t="s">
        <v>1793</v>
      </c>
      <c r="D93" s="120" t="s">
        <v>1811</v>
      </c>
      <c r="E93" s="114">
        <v>679</v>
      </c>
      <c r="F93" s="114">
        <v>732</v>
      </c>
      <c r="G93" s="114">
        <v>810</v>
      </c>
      <c r="H93" s="114">
        <v>879</v>
      </c>
      <c r="I93" s="114">
        <v>956</v>
      </c>
      <c r="J93" s="114">
        <v>1025</v>
      </c>
      <c r="K93" s="114">
        <v>1002</v>
      </c>
      <c r="L93" s="114">
        <v>1032</v>
      </c>
      <c r="M93" s="114">
        <v>1007</v>
      </c>
      <c r="N93" s="114">
        <v>1038</v>
      </c>
      <c r="O93" s="107">
        <v>1090</v>
      </c>
      <c r="P93" s="107">
        <v>1185</v>
      </c>
      <c r="Q93" s="107">
        <v>1278</v>
      </c>
      <c r="R93" s="107">
        <v>1327</v>
      </c>
      <c r="S93" s="107">
        <v>1384</v>
      </c>
      <c r="T93" s="107">
        <v>1499</v>
      </c>
      <c r="U93" s="107">
        <v>1568</v>
      </c>
      <c r="V93" s="107">
        <v>1628</v>
      </c>
      <c r="W93" s="107">
        <v>1748</v>
      </c>
      <c r="X93" s="107">
        <v>1866</v>
      </c>
      <c r="Y93" s="107">
        <v>2024</v>
      </c>
      <c r="Z93" s="107">
        <v>2098</v>
      </c>
      <c r="AA93" s="107">
        <v>2268</v>
      </c>
      <c r="AB93" s="107">
        <v>2202</v>
      </c>
      <c r="AC93" s="107">
        <v>2201</v>
      </c>
      <c r="AD93" s="107">
        <v>2340</v>
      </c>
      <c r="AE93" s="107">
        <v>2366</v>
      </c>
      <c r="AF93" s="107">
        <v>2407</v>
      </c>
    </row>
    <row r="94" spans="1:32" x14ac:dyDescent="0.2">
      <c r="A94" s="111" t="s">
        <v>188</v>
      </c>
      <c r="B94" s="111" t="s">
        <v>229</v>
      </c>
      <c r="C94" s="115" t="s">
        <v>1794</v>
      </c>
      <c r="D94" s="120" t="s">
        <v>1811</v>
      </c>
      <c r="E94" s="114">
        <v>25013</v>
      </c>
      <c r="F94" s="114">
        <v>23274</v>
      </c>
      <c r="G94" s="114">
        <v>21659</v>
      </c>
      <c r="H94" s="114">
        <v>22380</v>
      </c>
      <c r="I94" s="114">
        <v>29710</v>
      </c>
      <c r="J94" s="114">
        <v>20097</v>
      </c>
      <c r="K94" s="114">
        <v>20416</v>
      </c>
      <c r="L94" s="114">
        <v>11828</v>
      </c>
      <c r="M94" s="114">
        <v>9686</v>
      </c>
      <c r="N94" s="114">
        <v>18024</v>
      </c>
      <c r="O94" s="107">
        <v>15053</v>
      </c>
      <c r="P94" s="107">
        <v>15781</v>
      </c>
      <c r="Q94" s="107">
        <v>21713</v>
      </c>
      <c r="R94" s="107">
        <v>19453</v>
      </c>
      <c r="S94" s="107">
        <v>24233</v>
      </c>
      <c r="T94" s="107">
        <v>20757</v>
      </c>
      <c r="U94" s="107">
        <v>20044</v>
      </c>
      <c r="V94" s="107">
        <v>18265</v>
      </c>
      <c r="W94" s="107">
        <v>31068</v>
      </c>
      <c r="X94" s="107">
        <v>32611</v>
      </c>
      <c r="Y94" s="107">
        <v>46246</v>
      </c>
      <c r="Z94" s="107">
        <v>41189</v>
      </c>
      <c r="AA94" s="107">
        <v>42790</v>
      </c>
      <c r="AB94" s="107">
        <v>43459</v>
      </c>
      <c r="AC94" s="107">
        <v>44005</v>
      </c>
      <c r="AD94" s="107">
        <v>40189</v>
      </c>
      <c r="AE94" s="107">
        <v>43949</v>
      </c>
      <c r="AF94" s="107">
        <v>48090</v>
      </c>
    </row>
    <row r="95" spans="1:32" x14ac:dyDescent="0.2">
      <c r="A95" s="111" t="s">
        <v>189</v>
      </c>
      <c r="B95" s="102" t="s">
        <v>63</v>
      </c>
      <c r="C95" s="115" t="s">
        <v>3</v>
      </c>
      <c r="D95" s="120" t="s">
        <v>3</v>
      </c>
      <c r="E95" s="113">
        <v>17856</v>
      </c>
      <c r="F95" s="113">
        <v>18671</v>
      </c>
      <c r="G95" s="113">
        <v>19660</v>
      </c>
      <c r="H95" s="113">
        <v>18982</v>
      </c>
      <c r="I95" s="113">
        <v>18279</v>
      </c>
      <c r="J95" s="113">
        <v>20066</v>
      </c>
      <c r="K95" s="113">
        <v>21745</v>
      </c>
      <c r="L95" s="113">
        <v>22558</v>
      </c>
      <c r="M95" s="113">
        <v>23302</v>
      </c>
      <c r="N95" s="113">
        <v>25567</v>
      </c>
      <c r="O95" s="113">
        <v>28024</v>
      </c>
      <c r="P95" s="113">
        <v>29720</v>
      </c>
      <c r="Q95" s="113">
        <v>31718</v>
      </c>
      <c r="R95" s="113">
        <v>33599</v>
      </c>
      <c r="S95" s="113">
        <v>31314</v>
      </c>
      <c r="T95" s="113">
        <v>31339</v>
      </c>
      <c r="U95" s="113">
        <v>30479</v>
      </c>
      <c r="V95" s="113">
        <v>31083</v>
      </c>
      <c r="W95" s="113">
        <v>33783</v>
      </c>
      <c r="X95" s="113">
        <v>34584</v>
      </c>
      <c r="Y95" s="113">
        <v>32498</v>
      </c>
      <c r="Z95" s="113">
        <v>27943</v>
      </c>
      <c r="AA95" s="113">
        <v>23068</v>
      </c>
      <c r="AB95" s="113">
        <v>22225</v>
      </c>
      <c r="AC95" s="113">
        <v>22495</v>
      </c>
      <c r="AD95" s="113">
        <v>23103</v>
      </c>
      <c r="AE95" s="113">
        <v>24267</v>
      </c>
      <c r="AF95" s="113">
        <v>25251</v>
      </c>
    </row>
    <row r="96" spans="1:32" x14ac:dyDescent="0.2">
      <c r="A96" s="111" t="s">
        <v>191</v>
      </c>
      <c r="B96" s="111" t="s">
        <v>227</v>
      </c>
      <c r="C96" s="115" t="s">
        <v>1792</v>
      </c>
      <c r="D96" s="120" t="s">
        <v>1812</v>
      </c>
      <c r="E96" s="114">
        <v>13868</v>
      </c>
      <c r="F96" s="114">
        <v>14713</v>
      </c>
      <c r="G96" s="114">
        <v>15106</v>
      </c>
      <c r="H96" s="114">
        <v>15212</v>
      </c>
      <c r="I96" s="114">
        <v>14473</v>
      </c>
      <c r="J96" s="114">
        <v>15518</v>
      </c>
      <c r="K96" s="114">
        <v>16294</v>
      </c>
      <c r="L96" s="114">
        <v>17247</v>
      </c>
      <c r="M96" s="114">
        <v>17708</v>
      </c>
      <c r="N96" s="114">
        <v>18313</v>
      </c>
      <c r="O96" s="107">
        <v>19649</v>
      </c>
      <c r="P96" s="107">
        <v>21261</v>
      </c>
      <c r="Q96" s="107">
        <v>22711</v>
      </c>
      <c r="R96" s="107">
        <v>23926</v>
      </c>
      <c r="S96" s="107">
        <v>22919</v>
      </c>
      <c r="T96" s="107">
        <v>22468</v>
      </c>
      <c r="U96" s="107">
        <v>22347</v>
      </c>
      <c r="V96" s="107">
        <v>23212</v>
      </c>
      <c r="W96" s="107">
        <v>23590</v>
      </c>
      <c r="X96" s="107">
        <v>23985</v>
      </c>
      <c r="Y96" s="107">
        <v>23775</v>
      </c>
      <c r="Z96" s="107">
        <v>22170</v>
      </c>
      <c r="AA96" s="107">
        <v>17720</v>
      </c>
      <c r="AB96" s="107">
        <v>16697</v>
      </c>
      <c r="AC96" s="107">
        <v>16854</v>
      </c>
      <c r="AD96" s="107">
        <v>17310</v>
      </c>
      <c r="AE96" s="107">
        <v>17880</v>
      </c>
      <c r="AF96" s="107">
        <v>18696</v>
      </c>
    </row>
    <row r="97" spans="1:32" x14ac:dyDescent="0.2">
      <c r="A97" s="111" t="s">
        <v>193</v>
      </c>
      <c r="B97" s="111" t="s">
        <v>228</v>
      </c>
      <c r="C97" s="115" t="s">
        <v>1793</v>
      </c>
      <c r="D97" s="120" t="s">
        <v>1812</v>
      </c>
      <c r="E97" s="114">
        <v>134</v>
      </c>
      <c r="F97" s="114">
        <v>145</v>
      </c>
      <c r="G97" s="114">
        <v>158</v>
      </c>
      <c r="H97" s="114">
        <v>169</v>
      </c>
      <c r="I97" s="114">
        <v>178</v>
      </c>
      <c r="J97" s="114">
        <v>190</v>
      </c>
      <c r="K97" s="114">
        <v>190</v>
      </c>
      <c r="L97" s="114">
        <v>208</v>
      </c>
      <c r="M97" s="114">
        <v>214</v>
      </c>
      <c r="N97" s="114">
        <v>228</v>
      </c>
      <c r="O97" s="107">
        <v>246</v>
      </c>
      <c r="P97" s="107">
        <v>267</v>
      </c>
      <c r="Q97" s="107">
        <v>287</v>
      </c>
      <c r="R97" s="107">
        <v>304</v>
      </c>
      <c r="S97" s="107">
        <v>313</v>
      </c>
      <c r="T97" s="107">
        <v>329</v>
      </c>
      <c r="U97" s="107">
        <v>345</v>
      </c>
      <c r="V97" s="107">
        <v>355</v>
      </c>
      <c r="W97" s="107">
        <v>383</v>
      </c>
      <c r="X97" s="107">
        <v>404</v>
      </c>
      <c r="Y97" s="107">
        <v>416</v>
      </c>
      <c r="Z97" s="107">
        <v>398</v>
      </c>
      <c r="AA97" s="107">
        <v>405</v>
      </c>
      <c r="AB97" s="107">
        <v>393</v>
      </c>
      <c r="AC97" s="107">
        <v>391</v>
      </c>
      <c r="AD97" s="107">
        <v>384</v>
      </c>
      <c r="AE97" s="107">
        <v>382</v>
      </c>
      <c r="AF97" s="107">
        <v>392</v>
      </c>
    </row>
    <row r="98" spans="1:32" x14ac:dyDescent="0.2">
      <c r="A98" s="111" t="s">
        <v>195</v>
      </c>
      <c r="B98" s="111" t="s">
        <v>229</v>
      </c>
      <c r="C98" s="115" t="s">
        <v>1794</v>
      </c>
      <c r="D98" s="120" t="s">
        <v>1812</v>
      </c>
      <c r="E98" s="114">
        <v>3853</v>
      </c>
      <c r="F98" s="114">
        <v>3812</v>
      </c>
      <c r="G98" s="114">
        <v>4396</v>
      </c>
      <c r="H98" s="114">
        <v>3602</v>
      </c>
      <c r="I98" s="114">
        <v>3628</v>
      </c>
      <c r="J98" s="114">
        <v>4359</v>
      </c>
      <c r="K98" s="114">
        <v>5261</v>
      </c>
      <c r="L98" s="114">
        <v>5104</v>
      </c>
      <c r="M98" s="114">
        <v>5380</v>
      </c>
      <c r="N98" s="114">
        <v>7025</v>
      </c>
      <c r="O98" s="107">
        <v>8129</v>
      </c>
      <c r="P98" s="107">
        <v>8193</v>
      </c>
      <c r="Q98" s="107">
        <v>8719</v>
      </c>
      <c r="R98" s="107">
        <v>9369</v>
      </c>
      <c r="S98" s="107">
        <v>8083</v>
      </c>
      <c r="T98" s="107">
        <v>8542</v>
      </c>
      <c r="U98" s="107">
        <v>7787</v>
      </c>
      <c r="V98" s="107">
        <v>7516</v>
      </c>
      <c r="W98" s="107">
        <v>9811</v>
      </c>
      <c r="X98" s="107">
        <v>10195</v>
      </c>
      <c r="Y98" s="107">
        <v>8307</v>
      </c>
      <c r="Z98" s="107">
        <v>5375</v>
      </c>
      <c r="AA98" s="107">
        <v>4942</v>
      </c>
      <c r="AB98" s="107">
        <v>5135</v>
      </c>
      <c r="AC98" s="107">
        <v>5250</v>
      </c>
      <c r="AD98" s="107">
        <v>5409</v>
      </c>
      <c r="AE98" s="107">
        <v>6005</v>
      </c>
      <c r="AF98" s="107">
        <v>6163</v>
      </c>
    </row>
    <row r="99" spans="1:32" x14ac:dyDescent="0.2">
      <c r="A99" s="111" t="s">
        <v>202</v>
      </c>
      <c r="B99" s="102" t="s">
        <v>65</v>
      </c>
      <c r="C99" s="115" t="s">
        <v>3</v>
      </c>
      <c r="D99" s="120" t="s">
        <v>3</v>
      </c>
      <c r="E99" s="113">
        <v>24511</v>
      </c>
      <c r="F99" s="113">
        <v>31598</v>
      </c>
      <c r="G99" s="113">
        <v>33063</v>
      </c>
      <c r="H99" s="113">
        <v>37084</v>
      </c>
      <c r="I99" s="113">
        <v>38388</v>
      </c>
      <c r="J99" s="113">
        <v>40729</v>
      </c>
      <c r="K99" s="113">
        <v>41331</v>
      </c>
      <c r="L99" s="113">
        <v>41747</v>
      </c>
      <c r="M99" s="113">
        <v>43041</v>
      </c>
      <c r="N99" s="113">
        <v>49463</v>
      </c>
      <c r="O99" s="113">
        <v>52507</v>
      </c>
      <c r="P99" s="113">
        <v>55439</v>
      </c>
      <c r="Q99" s="113">
        <v>57820</v>
      </c>
      <c r="R99" s="113">
        <v>59399</v>
      </c>
      <c r="S99" s="113">
        <v>57515</v>
      </c>
      <c r="T99" s="113">
        <v>60992</v>
      </c>
      <c r="U99" s="113">
        <v>62101</v>
      </c>
      <c r="V99" s="113">
        <v>63856</v>
      </c>
      <c r="W99" s="113">
        <v>66198</v>
      </c>
      <c r="X99" s="113">
        <v>70247</v>
      </c>
      <c r="Y99" s="113">
        <v>71869</v>
      </c>
      <c r="Z99" s="113">
        <v>74889</v>
      </c>
      <c r="AA99" s="113">
        <v>80209</v>
      </c>
      <c r="AB99" s="113">
        <v>81221</v>
      </c>
      <c r="AC99" s="113">
        <v>78062</v>
      </c>
      <c r="AD99" s="113">
        <v>78727</v>
      </c>
      <c r="AE99" s="113">
        <v>78033</v>
      </c>
      <c r="AF99" s="113">
        <v>80290</v>
      </c>
    </row>
    <row r="100" spans="1:32" x14ac:dyDescent="0.2">
      <c r="A100" s="111" t="s">
        <v>203</v>
      </c>
      <c r="B100" s="111" t="s">
        <v>227</v>
      </c>
      <c r="C100" s="115" t="s">
        <v>1792</v>
      </c>
      <c r="D100" s="120" t="s">
        <v>1813</v>
      </c>
      <c r="E100" s="114">
        <v>15707</v>
      </c>
      <c r="F100" s="114">
        <v>18287</v>
      </c>
      <c r="G100" s="114">
        <v>19384</v>
      </c>
      <c r="H100" s="114">
        <v>20339</v>
      </c>
      <c r="I100" s="114">
        <v>21161</v>
      </c>
      <c r="J100" s="114">
        <v>23121</v>
      </c>
      <c r="K100" s="114">
        <v>24611</v>
      </c>
      <c r="L100" s="114">
        <v>25598</v>
      </c>
      <c r="M100" s="114">
        <v>26531</v>
      </c>
      <c r="N100" s="114">
        <v>28593</v>
      </c>
      <c r="O100" s="107">
        <v>31485</v>
      </c>
      <c r="P100" s="107">
        <v>34094</v>
      </c>
      <c r="Q100" s="107">
        <v>35571</v>
      </c>
      <c r="R100" s="107">
        <v>37341</v>
      </c>
      <c r="S100" s="107">
        <v>37378</v>
      </c>
      <c r="T100" s="107">
        <v>37078</v>
      </c>
      <c r="U100" s="107">
        <v>38354</v>
      </c>
      <c r="V100" s="107">
        <v>40147</v>
      </c>
      <c r="W100" s="107">
        <v>41390</v>
      </c>
      <c r="X100" s="107">
        <v>42993</v>
      </c>
      <c r="Y100" s="107">
        <v>45014</v>
      </c>
      <c r="Z100" s="107">
        <v>45538</v>
      </c>
      <c r="AA100" s="107">
        <v>43517</v>
      </c>
      <c r="AB100" s="107">
        <v>43806</v>
      </c>
      <c r="AC100" s="107">
        <v>44907</v>
      </c>
      <c r="AD100" s="107">
        <v>46236</v>
      </c>
      <c r="AE100" s="107">
        <v>47042</v>
      </c>
      <c r="AF100" s="107">
        <v>48584</v>
      </c>
    </row>
    <row r="101" spans="1:32" x14ac:dyDescent="0.2">
      <c r="A101" s="111" t="s">
        <v>204</v>
      </c>
      <c r="B101" s="111" t="s">
        <v>228</v>
      </c>
      <c r="C101" s="115" t="s">
        <v>1793</v>
      </c>
      <c r="D101" s="120" t="s">
        <v>1813</v>
      </c>
      <c r="E101" s="114">
        <v>420</v>
      </c>
      <c r="F101" s="114">
        <v>464</v>
      </c>
      <c r="G101" s="114">
        <v>480</v>
      </c>
      <c r="H101" s="114">
        <v>524</v>
      </c>
      <c r="I101" s="114">
        <v>582</v>
      </c>
      <c r="J101" s="114">
        <v>650</v>
      </c>
      <c r="K101" s="114">
        <v>669</v>
      </c>
      <c r="L101" s="114">
        <v>741</v>
      </c>
      <c r="M101" s="114">
        <v>733</v>
      </c>
      <c r="N101" s="114">
        <v>781</v>
      </c>
      <c r="O101" s="107">
        <v>816</v>
      </c>
      <c r="P101" s="107">
        <v>837</v>
      </c>
      <c r="Q101" s="107">
        <v>875</v>
      </c>
      <c r="R101" s="107">
        <v>899</v>
      </c>
      <c r="S101" s="107">
        <v>927</v>
      </c>
      <c r="T101" s="107">
        <v>956</v>
      </c>
      <c r="U101" s="107">
        <v>982</v>
      </c>
      <c r="V101" s="107">
        <v>1030</v>
      </c>
      <c r="W101" s="107">
        <v>1096</v>
      </c>
      <c r="X101" s="107">
        <v>1134</v>
      </c>
      <c r="Y101" s="107">
        <v>1206</v>
      </c>
      <c r="Z101" s="107">
        <v>1594</v>
      </c>
      <c r="AA101" s="107">
        <v>1693</v>
      </c>
      <c r="AB101" s="107">
        <v>1679</v>
      </c>
      <c r="AC101" s="107">
        <v>1740</v>
      </c>
      <c r="AD101" s="107">
        <v>1766</v>
      </c>
      <c r="AE101" s="107">
        <v>3053</v>
      </c>
      <c r="AF101" s="107">
        <v>3164</v>
      </c>
    </row>
    <row r="102" spans="1:32" x14ac:dyDescent="0.2">
      <c r="A102" s="111" t="s">
        <v>205</v>
      </c>
      <c r="B102" s="111" t="s">
        <v>229</v>
      </c>
      <c r="C102" s="115" t="s">
        <v>1794</v>
      </c>
      <c r="D102" s="120" t="s">
        <v>1813</v>
      </c>
      <c r="E102" s="114">
        <v>8384</v>
      </c>
      <c r="F102" s="114">
        <v>12847</v>
      </c>
      <c r="G102" s="114">
        <v>13200</v>
      </c>
      <c r="H102" s="114">
        <v>16221</v>
      </c>
      <c r="I102" s="114">
        <v>16644</v>
      </c>
      <c r="J102" s="114">
        <v>16957</v>
      </c>
      <c r="K102" s="114">
        <v>16051</v>
      </c>
      <c r="L102" s="114">
        <v>15408</v>
      </c>
      <c r="M102" s="114">
        <v>15777</v>
      </c>
      <c r="N102" s="114">
        <v>20089</v>
      </c>
      <c r="O102" s="107">
        <v>20206</v>
      </c>
      <c r="P102" s="107">
        <v>20508</v>
      </c>
      <c r="Q102" s="107">
        <v>21374</v>
      </c>
      <c r="R102" s="107">
        <v>21159</v>
      </c>
      <c r="S102" s="107">
        <v>19209</v>
      </c>
      <c r="T102" s="107">
        <v>22958</v>
      </c>
      <c r="U102" s="107">
        <v>22766</v>
      </c>
      <c r="V102" s="107">
        <v>22679</v>
      </c>
      <c r="W102" s="107">
        <v>23712</v>
      </c>
      <c r="X102" s="107">
        <v>26120</v>
      </c>
      <c r="Y102" s="107">
        <v>25649</v>
      </c>
      <c r="Z102" s="107">
        <v>27758</v>
      </c>
      <c r="AA102" s="107">
        <v>34999</v>
      </c>
      <c r="AB102" s="107">
        <v>35736</v>
      </c>
      <c r="AC102" s="107">
        <v>31415</v>
      </c>
      <c r="AD102" s="107">
        <v>30725</v>
      </c>
      <c r="AE102" s="107">
        <v>27937</v>
      </c>
      <c r="AF102" s="107">
        <v>28542</v>
      </c>
    </row>
    <row r="103" spans="1:32" x14ac:dyDescent="0.2">
      <c r="A103" s="111" t="s">
        <v>206</v>
      </c>
      <c r="B103" s="102" t="s">
        <v>67</v>
      </c>
      <c r="C103" s="115" t="s">
        <v>3</v>
      </c>
      <c r="D103" s="120" t="s">
        <v>3</v>
      </c>
      <c r="E103" s="113">
        <v>347168</v>
      </c>
      <c r="F103" s="113">
        <v>380810</v>
      </c>
      <c r="G103" s="113">
        <v>409079</v>
      </c>
      <c r="H103" s="113">
        <v>432742</v>
      </c>
      <c r="I103" s="113">
        <v>446563</v>
      </c>
      <c r="J103" s="113">
        <v>467773</v>
      </c>
      <c r="K103" s="113">
        <v>481207</v>
      </c>
      <c r="L103" s="113">
        <v>504378</v>
      </c>
      <c r="M103" s="113">
        <v>535089</v>
      </c>
      <c r="N103" s="113">
        <v>537295</v>
      </c>
      <c r="O103" s="113">
        <v>562747</v>
      </c>
      <c r="P103" s="113">
        <v>582413</v>
      </c>
      <c r="Q103" s="113">
        <v>616836</v>
      </c>
      <c r="R103" s="113">
        <v>628351</v>
      </c>
      <c r="S103" s="113">
        <v>643431</v>
      </c>
      <c r="T103" s="113">
        <v>638044</v>
      </c>
      <c r="U103" s="113">
        <v>665203</v>
      </c>
      <c r="V103" s="113">
        <v>710661</v>
      </c>
      <c r="W103" s="113">
        <v>744700</v>
      </c>
      <c r="X103" s="113">
        <v>798862</v>
      </c>
      <c r="Y103" s="113">
        <v>824295</v>
      </c>
      <c r="Z103" s="113">
        <v>819676</v>
      </c>
      <c r="AA103" s="113">
        <v>852439</v>
      </c>
      <c r="AB103" s="113">
        <v>873990</v>
      </c>
      <c r="AC103" s="113">
        <v>903467</v>
      </c>
      <c r="AD103" s="113">
        <v>930360</v>
      </c>
      <c r="AE103" s="113">
        <v>942644</v>
      </c>
      <c r="AF103" s="113">
        <v>972223</v>
      </c>
    </row>
    <row r="104" spans="1:32" x14ac:dyDescent="0.2">
      <c r="A104" s="111" t="s">
        <v>230</v>
      </c>
      <c r="B104" s="111" t="s">
        <v>218</v>
      </c>
      <c r="C104" s="115" t="s">
        <v>1792</v>
      </c>
      <c r="D104" s="120" t="s">
        <v>3</v>
      </c>
      <c r="E104" s="114">
        <v>194543</v>
      </c>
      <c r="F104" s="114">
        <v>206876</v>
      </c>
      <c r="G104" s="114">
        <v>217282</v>
      </c>
      <c r="H104" s="114">
        <v>226088</v>
      </c>
      <c r="I104" s="114">
        <v>233171</v>
      </c>
      <c r="J104" s="114">
        <v>246222</v>
      </c>
      <c r="K104" s="114">
        <v>251652</v>
      </c>
      <c r="L104" s="114">
        <v>258049</v>
      </c>
      <c r="M104" s="114">
        <v>262433</v>
      </c>
      <c r="N104" s="114">
        <v>265914</v>
      </c>
      <c r="O104" s="107">
        <v>274359</v>
      </c>
      <c r="P104" s="107">
        <v>284906</v>
      </c>
      <c r="Q104" s="107">
        <v>293456</v>
      </c>
      <c r="R104" s="107">
        <v>302155</v>
      </c>
      <c r="S104" s="107">
        <v>299141</v>
      </c>
      <c r="T104" s="107">
        <v>293791</v>
      </c>
      <c r="U104" s="107">
        <v>297485</v>
      </c>
      <c r="V104" s="107">
        <v>300638</v>
      </c>
      <c r="W104" s="107">
        <v>305254</v>
      </c>
      <c r="X104" s="107">
        <v>309052</v>
      </c>
      <c r="Y104" s="107">
        <v>316183</v>
      </c>
      <c r="Z104" s="107">
        <v>316376</v>
      </c>
      <c r="AA104" s="107">
        <v>295930</v>
      </c>
      <c r="AB104" s="107">
        <v>300899</v>
      </c>
      <c r="AC104" s="107">
        <v>303753</v>
      </c>
      <c r="AD104" s="107">
        <v>312629</v>
      </c>
      <c r="AE104" s="107">
        <v>318055</v>
      </c>
      <c r="AF104" s="107">
        <v>332584</v>
      </c>
    </row>
    <row r="105" spans="1:32" x14ac:dyDescent="0.2">
      <c r="A105" s="111" t="s">
        <v>231</v>
      </c>
      <c r="B105" s="111" t="s">
        <v>219</v>
      </c>
      <c r="C105" s="115" t="s">
        <v>1793</v>
      </c>
      <c r="D105" s="120" t="s">
        <v>3</v>
      </c>
      <c r="E105" s="114">
        <v>16557</v>
      </c>
      <c r="F105" s="114">
        <v>17256</v>
      </c>
      <c r="G105" s="114">
        <v>17925</v>
      </c>
      <c r="H105" s="114">
        <v>19288</v>
      </c>
      <c r="I105" s="114">
        <v>23271</v>
      </c>
      <c r="J105" s="114">
        <v>24472</v>
      </c>
      <c r="K105" s="114">
        <v>24732</v>
      </c>
      <c r="L105" s="114">
        <v>25399</v>
      </c>
      <c r="M105" s="114">
        <v>25833</v>
      </c>
      <c r="N105" s="114">
        <v>25690</v>
      </c>
      <c r="O105" s="107">
        <v>25816</v>
      </c>
      <c r="P105" s="107">
        <v>25997</v>
      </c>
      <c r="Q105" s="107">
        <v>26336</v>
      </c>
      <c r="R105" s="107">
        <v>28337</v>
      </c>
      <c r="S105" s="107">
        <v>28833</v>
      </c>
      <c r="T105" s="107">
        <v>30532</v>
      </c>
      <c r="U105" s="107">
        <v>31461</v>
      </c>
      <c r="V105" s="107">
        <v>32614</v>
      </c>
      <c r="W105" s="107">
        <v>34637</v>
      </c>
      <c r="X105" s="107">
        <v>35814</v>
      </c>
      <c r="Y105" s="107">
        <v>36764</v>
      </c>
      <c r="Z105" s="107">
        <v>40936</v>
      </c>
      <c r="AA105" s="107">
        <v>51650</v>
      </c>
      <c r="AB105" s="107">
        <v>53356</v>
      </c>
      <c r="AC105" s="107">
        <v>55934</v>
      </c>
      <c r="AD105" s="107">
        <v>56243</v>
      </c>
      <c r="AE105" s="107">
        <v>56582</v>
      </c>
      <c r="AF105" s="107">
        <v>57221</v>
      </c>
    </row>
    <row r="106" spans="1:32" x14ac:dyDescent="0.2">
      <c r="A106" s="111" t="s">
        <v>232</v>
      </c>
      <c r="B106" s="111" t="s">
        <v>220</v>
      </c>
      <c r="C106" s="115" t="s">
        <v>1794</v>
      </c>
      <c r="D106" s="120" t="s">
        <v>3</v>
      </c>
      <c r="E106" s="114">
        <v>136067</v>
      </c>
      <c r="F106" s="114">
        <v>156679</v>
      </c>
      <c r="G106" s="114">
        <v>173873</v>
      </c>
      <c r="H106" s="114">
        <v>187367</v>
      </c>
      <c r="I106" s="114">
        <v>190120</v>
      </c>
      <c r="J106" s="114">
        <v>197079</v>
      </c>
      <c r="K106" s="114">
        <v>204824</v>
      </c>
      <c r="L106" s="114">
        <v>220932</v>
      </c>
      <c r="M106" s="114">
        <v>246821</v>
      </c>
      <c r="N106" s="114">
        <v>245691</v>
      </c>
      <c r="O106" s="107">
        <v>262571</v>
      </c>
      <c r="P106" s="107">
        <v>271509</v>
      </c>
      <c r="Q106" s="107">
        <v>297044</v>
      </c>
      <c r="R106" s="107">
        <v>297859</v>
      </c>
      <c r="S106" s="107">
        <v>315457</v>
      </c>
      <c r="T106" s="107">
        <v>313722</v>
      </c>
      <c r="U106" s="107">
        <v>336257</v>
      </c>
      <c r="V106" s="107">
        <v>377409</v>
      </c>
      <c r="W106" s="107">
        <v>404809</v>
      </c>
      <c r="X106" s="107">
        <v>453996</v>
      </c>
      <c r="Y106" s="107">
        <v>471348</v>
      </c>
      <c r="Z106" s="107">
        <v>462364</v>
      </c>
      <c r="AA106" s="107">
        <v>504859</v>
      </c>
      <c r="AB106" s="107">
        <v>519734</v>
      </c>
      <c r="AC106" s="107">
        <v>543780</v>
      </c>
      <c r="AD106" s="107">
        <v>561488</v>
      </c>
      <c r="AE106" s="107">
        <v>568007</v>
      </c>
      <c r="AF106" s="107">
        <v>582418</v>
      </c>
    </row>
    <row r="107" spans="1:32" x14ac:dyDescent="0.2">
      <c r="A107" s="111" t="s">
        <v>233</v>
      </c>
      <c r="B107" s="102" t="s">
        <v>69</v>
      </c>
      <c r="C107" s="115" t="s">
        <v>3</v>
      </c>
      <c r="D107" s="120" t="s">
        <v>3</v>
      </c>
      <c r="E107" s="113">
        <v>91085</v>
      </c>
      <c r="F107" s="113">
        <v>95017</v>
      </c>
      <c r="G107" s="113">
        <v>100860</v>
      </c>
      <c r="H107" s="113">
        <v>111710</v>
      </c>
      <c r="I107" s="113">
        <v>118727</v>
      </c>
      <c r="J107" s="113">
        <v>123803</v>
      </c>
      <c r="K107" s="113">
        <v>123128</v>
      </c>
      <c r="L107" s="113">
        <v>124174</v>
      </c>
      <c r="M107" s="113">
        <v>137608</v>
      </c>
      <c r="N107" s="113">
        <v>131933</v>
      </c>
      <c r="O107" s="113">
        <v>136109</v>
      </c>
      <c r="P107" s="113">
        <v>140634</v>
      </c>
      <c r="Q107" s="113">
        <v>162571</v>
      </c>
      <c r="R107" s="113">
        <v>164073</v>
      </c>
      <c r="S107" s="113">
        <v>175658</v>
      </c>
      <c r="T107" s="113">
        <v>177284</v>
      </c>
      <c r="U107" s="113">
        <v>180382</v>
      </c>
      <c r="V107" s="113">
        <v>177589</v>
      </c>
      <c r="W107" s="113">
        <v>179914</v>
      </c>
      <c r="X107" s="113">
        <v>194825</v>
      </c>
      <c r="Y107" s="113">
        <v>194404</v>
      </c>
      <c r="Z107" s="113">
        <v>201150</v>
      </c>
      <c r="AA107" s="113">
        <v>243160</v>
      </c>
      <c r="AB107" s="113">
        <v>229730</v>
      </c>
      <c r="AC107" s="113">
        <v>216720</v>
      </c>
      <c r="AD107" s="113">
        <v>229931</v>
      </c>
      <c r="AE107" s="113">
        <v>235995</v>
      </c>
      <c r="AF107" s="113">
        <v>245013</v>
      </c>
    </row>
    <row r="108" spans="1:32" x14ac:dyDescent="0.2">
      <c r="A108" s="111" t="s">
        <v>234</v>
      </c>
      <c r="B108" s="111" t="s">
        <v>227</v>
      </c>
      <c r="C108" s="115" t="s">
        <v>1792</v>
      </c>
      <c r="D108" s="120" t="s">
        <v>1814</v>
      </c>
      <c r="E108" s="114">
        <v>45127</v>
      </c>
      <c r="F108" s="114">
        <v>47108</v>
      </c>
      <c r="G108" s="114">
        <v>48978</v>
      </c>
      <c r="H108" s="114">
        <v>51693</v>
      </c>
      <c r="I108" s="114">
        <v>53908</v>
      </c>
      <c r="J108" s="114">
        <v>55966</v>
      </c>
      <c r="K108" s="114">
        <v>57107</v>
      </c>
      <c r="L108" s="114">
        <v>58479</v>
      </c>
      <c r="M108" s="114">
        <v>59405</v>
      </c>
      <c r="N108" s="114">
        <v>60647</v>
      </c>
      <c r="O108" s="107">
        <v>62596</v>
      </c>
      <c r="P108" s="107">
        <v>66630</v>
      </c>
      <c r="Q108" s="107">
        <v>69389</v>
      </c>
      <c r="R108" s="107">
        <v>71893</v>
      </c>
      <c r="S108" s="107">
        <v>73543</v>
      </c>
      <c r="T108" s="107">
        <v>74826</v>
      </c>
      <c r="U108" s="107">
        <v>77591</v>
      </c>
      <c r="V108" s="107">
        <v>78908</v>
      </c>
      <c r="W108" s="107">
        <v>79910</v>
      </c>
      <c r="X108" s="107">
        <v>81190</v>
      </c>
      <c r="Y108" s="107">
        <v>84276</v>
      </c>
      <c r="Z108" s="107">
        <v>86057</v>
      </c>
      <c r="AA108" s="107">
        <v>85509</v>
      </c>
      <c r="AB108" s="107">
        <v>88150</v>
      </c>
      <c r="AC108" s="107">
        <v>88098</v>
      </c>
      <c r="AD108" s="107">
        <v>91922</v>
      </c>
      <c r="AE108" s="107">
        <v>94071</v>
      </c>
      <c r="AF108" s="107">
        <v>99475</v>
      </c>
    </row>
    <row r="109" spans="1:32" x14ac:dyDescent="0.2">
      <c r="A109" s="111" t="s">
        <v>235</v>
      </c>
      <c r="B109" s="111" t="s">
        <v>228</v>
      </c>
      <c r="C109" s="115" t="s">
        <v>1793</v>
      </c>
      <c r="D109" s="120" t="s">
        <v>1814</v>
      </c>
      <c r="E109" s="114">
        <v>11146</v>
      </c>
      <c r="F109" s="114">
        <v>11101</v>
      </c>
      <c r="G109" s="114">
        <v>11166</v>
      </c>
      <c r="H109" s="114">
        <v>11401</v>
      </c>
      <c r="I109" s="114">
        <v>14379</v>
      </c>
      <c r="J109" s="114">
        <v>15083</v>
      </c>
      <c r="K109" s="114">
        <v>15252</v>
      </c>
      <c r="L109" s="114">
        <v>15058</v>
      </c>
      <c r="M109" s="114">
        <v>15765</v>
      </c>
      <c r="N109" s="114">
        <v>15807</v>
      </c>
      <c r="O109" s="107">
        <v>15694</v>
      </c>
      <c r="P109" s="107">
        <v>15580</v>
      </c>
      <c r="Q109" s="107">
        <v>15558</v>
      </c>
      <c r="R109" s="107">
        <v>17326</v>
      </c>
      <c r="S109" s="107">
        <v>17786</v>
      </c>
      <c r="T109" s="107">
        <v>18991</v>
      </c>
      <c r="U109" s="107">
        <v>19473</v>
      </c>
      <c r="V109" s="107">
        <v>20124</v>
      </c>
      <c r="W109" s="107">
        <v>21453</v>
      </c>
      <c r="X109" s="107">
        <v>21902</v>
      </c>
      <c r="Y109" s="107">
        <v>21801</v>
      </c>
      <c r="Z109" s="107">
        <v>21954</v>
      </c>
      <c r="AA109" s="107">
        <v>31158</v>
      </c>
      <c r="AB109" s="107">
        <v>32713</v>
      </c>
      <c r="AC109" s="107">
        <v>32189</v>
      </c>
      <c r="AD109" s="107">
        <v>32604</v>
      </c>
      <c r="AE109" s="107">
        <v>32044</v>
      </c>
      <c r="AF109" s="107">
        <v>32051</v>
      </c>
    </row>
    <row r="110" spans="1:32" x14ac:dyDescent="0.2">
      <c r="A110" s="111" t="s">
        <v>236</v>
      </c>
      <c r="B110" s="111" t="s">
        <v>229</v>
      </c>
      <c r="C110" s="115" t="s">
        <v>1794</v>
      </c>
      <c r="D110" s="120" t="s">
        <v>1814</v>
      </c>
      <c r="E110" s="114">
        <v>34812</v>
      </c>
      <c r="F110" s="114">
        <v>36809</v>
      </c>
      <c r="G110" s="114">
        <v>40716</v>
      </c>
      <c r="H110" s="114">
        <v>48615</v>
      </c>
      <c r="I110" s="114">
        <v>50440</v>
      </c>
      <c r="J110" s="114">
        <v>52754</v>
      </c>
      <c r="K110" s="114">
        <v>50769</v>
      </c>
      <c r="L110" s="114">
        <v>50638</v>
      </c>
      <c r="M110" s="114">
        <v>62438</v>
      </c>
      <c r="N110" s="114">
        <v>55479</v>
      </c>
      <c r="O110" s="107">
        <v>57820</v>
      </c>
      <c r="P110" s="107">
        <v>58424</v>
      </c>
      <c r="Q110" s="107">
        <v>77624</v>
      </c>
      <c r="R110" s="107">
        <v>74854</v>
      </c>
      <c r="S110" s="107">
        <v>84329</v>
      </c>
      <c r="T110" s="107">
        <v>83467</v>
      </c>
      <c r="U110" s="107">
        <v>83317</v>
      </c>
      <c r="V110" s="107">
        <v>78556</v>
      </c>
      <c r="W110" s="107">
        <v>78551</v>
      </c>
      <c r="X110" s="107">
        <v>91733</v>
      </c>
      <c r="Y110" s="107">
        <v>88327</v>
      </c>
      <c r="Z110" s="107">
        <v>93140</v>
      </c>
      <c r="AA110" s="107">
        <v>126493</v>
      </c>
      <c r="AB110" s="107">
        <v>108867</v>
      </c>
      <c r="AC110" s="107">
        <v>96433</v>
      </c>
      <c r="AD110" s="107">
        <v>105405</v>
      </c>
      <c r="AE110" s="107">
        <v>109880</v>
      </c>
      <c r="AF110" s="107">
        <v>113487</v>
      </c>
    </row>
    <row r="111" spans="1:32" x14ac:dyDescent="0.2">
      <c r="A111" s="111" t="s">
        <v>237</v>
      </c>
      <c r="B111" s="102" t="s">
        <v>71</v>
      </c>
      <c r="C111" s="115" t="s">
        <v>3</v>
      </c>
      <c r="D111" s="120" t="s">
        <v>3</v>
      </c>
      <c r="E111" s="113">
        <v>21155</v>
      </c>
      <c r="F111" s="113">
        <v>22065</v>
      </c>
      <c r="G111" s="113">
        <v>22981</v>
      </c>
      <c r="H111" s="113">
        <v>23471</v>
      </c>
      <c r="I111" s="113">
        <v>23893</v>
      </c>
      <c r="J111" s="113">
        <v>26723</v>
      </c>
      <c r="K111" s="113">
        <v>27053</v>
      </c>
      <c r="L111" s="113">
        <v>27257</v>
      </c>
      <c r="M111" s="113">
        <v>26419</v>
      </c>
      <c r="N111" s="113">
        <v>26865</v>
      </c>
      <c r="O111" s="113">
        <v>27443</v>
      </c>
      <c r="P111" s="113">
        <v>28100</v>
      </c>
      <c r="Q111" s="113">
        <v>28512</v>
      </c>
      <c r="R111" s="113">
        <v>28004</v>
      </c>
      <c r="S111" s="113">
        <v>25017</v>
      </c>
      <c r="T111" s="113">
        <v>24156</v>
      </c>
      <c r="U111" s="113">
        <v>18802</v>
      </c>
      <c r="V111" s="113">
        <v>22287</v>
      </c>
      <c r="W111" s="113">
        <v>20783</v>
      </c>
      <c r="X111" s="113">
        <v>20170</v>
      </c>
      <c r="Y111" s="113">
        <v>19369</v>
      </c>
      <c r="Z111" s="113">
        <v>17813</v>
      </c>
      <c r="AA111" s="113">
        <v>15133</v>
      </c>
      <c r="AB111" s="113">
        <v>15555</v>
      </c>
      <c r="AC111" s="113">
        <v>15075</v>
      </c>
      <c r="AD111" s="113">
        <v>15992</v>
      </c>
      <c r="AE111" s="113">
        <v>16677</v>
      </c>
      <c r="AF111" s="113">
        <v>17310</v>
      </c>
    </row>
    <row r="112" spans="1:32" x14ac:dyDescent="0.2">
      <c r="A112" s="111" t="s">
        <v>238</v>
      </c>
      <c r="B112" s="111" t="s">
        <v>227</v>
      </c>
      <c r="C112" s="115" t="s">
        <v>1792</v>
      </c>
      <c r="D112" s="120" t="s">
        <v>1815</v>
      </c>
      <c r="E112" s="114">
        <v>16342</v>
      </c>
      <c r="F112" s="114">
        <v>17217</v>
      </c>
      <c r="G112" s="114">
        <v>17972</v>
      </c>
      <c r="H112" s="114">
        <v>17729</v>
      </c>
      <c r="I112" s="114">
        <v>17972</v>
      </c>
      <c r="J112" s="114">
        <v>19110</v>
      </c>
      <c r="K112" s="114">
        <v>19725</v>
      </c>
      <c r="L112" s="114">
        <v>20332</v>
      </c>
      <c r="M112" s="114">
        <v>20060</v>
      </c>
      <c r="N112" s="114">
        <v>19729</v>
      </c>
      <c r="O112" s="107">
        <v>20287</v>
      </c>
      <c r="P112" s="107">
        <v>20729</v>
      </c>
      <c r="Q112" s="107">
        <v>20552</v>
      </c>
      <c r="R112" s="107">
        <v>20386</v>
      </c>
      <c r="S112" s="107">
        <v>18541</v>
      </c>
      <c r="T112" s="107">
        <v>17557</v>
      </c>
      <c r="U112" s="107">
        <v>16792</v>
      </c>
      <c r="V112" s="107">
        <v>16498</v>
      </c>
      <c r="W112" s="107">
        <v>15558</v>
      </c>
      <c r="X112" s="107">
        <v>14766</v>
      </c>
      <c r="Y112" s="107">
        <v>14429</v>
      </c>
      <c r="Z112" s="107">
        <v>13476</v>
      </c>
      <c r="AA112" s="107">
        <v>10879</v>
      </c>
      <c r="AB112" s="107">
        <v>10933</v>
      </c>
      <c r="AC112" s="107">
        <v>11011</v>
      </c>
      <c r="AD112" s="107">
        <v>11160</v>
      </c>
      <c r="AE112" s="107">
        <v>11447</v>
      </c>
      <c r="AF112" s="107">
        <v>12092</v>
      </c>
    </row>
    <row r="113" spans="1:32" x14ac:dyDescent="0.2">
      <c r="A113" s="111" t="s">
        <v>239</v>
      </c>
      <c r="B113" s="111" t="s">
        <v>228</v>
      </c>
      <c r="C113" s="115" t="s">
        <v>1793</v>
      </c>
      <c r="D113" s="120" t="s">
        <v>1815</v>
      </c>
      <c r="E113" s="114">
        <v>393</v>
      </c>
      <c r="F113" s="114">
        <v>423</v>
      </c>
      <c r="G113" s="114">
        <v>462</v>
      </c>
      <c r="H113" s="114">
        <v>491</v>
      </c>
      <c r="I113" s="114">
        <v>531</v>
      </c>
      <c r="J113" s="114">
        <v>558</v>
      </c>
      <c r="K113" s="114">
        <v>562</v>
      </c>
      <c r="L113" s="114">
        <v>609</v>
      </c>
      <c r="M113" s="114">
        <v>616</v>
      </c>
      <c r="N113" s="114">
        <v>630</v>
      </c>
      <c r="O113" s="107">
        <v>665</v>
      </c>
      <c r="P113" s="107">
        <v>683</v>
      </c>
      <c r="Q113" s="107">
        <v>693</v>
      </c>
      <c r="R113" s="107">
        <v>679</v>
      </c>
      <c r="S113" s="107">
        <v>691</v>
      </c>
      <c r="T113" s="107">
        <v>710</v>
      </c>
      <c r="U113" s="107">
        <v>714</v>
      </c>
      <c r="V113" s="107">
        <v>709</v>
      </c>
      <c r="W113" s="107">
        <v>731</v>
      </c>
      <c r="X113" s="107">
        <v>733</v>
      </c>
      <c r="Y113" s="107">
        <v>761</v>
      </c>
      <c r="Z113" s="107">
        <v>666</v>
      </c>
      <c r="AA113" s="107">
        <v>687</v>
      </c>
      <c r="AB113" s="107">
        <v>652</v>
      </c>
      <c r="AC113" s="107">
        <v>631</v>
      </c>
      <c r="AD113" s="107">
        <v>614</v>
      </c>
      <c r="AE113" s="107">
        <v>605</v>
      </c>
      <c r="AF113" s="107">
        <v>620</v>
      </c>
    </row>
    <row r="114" spans="1:32" x14ac:dyDescent="0.2">
      <c r="A114" s="111" t="s">
        <v>240</v>
      </c>
      <c r="B114" s="111" t="s">
        <v>229</v>
      </c>
      <c r="C114" s="115" t="s">
        <v>1794</v>
      </c>
      <c r="D114" s="120" t="s">
        <v>1815</v>
      </c>
      <c r="E114" s="114">
        <v>4420</v>
      </c>
      <c r="F114" s="114">
        <v>4424</v>
      </c>
      <c r="G114" s="114">
        <v>4548</v>
      </c>
      <c r="H114" s="114">
        <v>5252</v>
      </c>
      <c r="I114" s="114">
        <v>5390</v>
      </c>
      <c r="J114" s="114">
        <v>7055</v>
      </c>
      <c r="K114" s="114">
        <v>6767</v>
      </c>
      <c r="L114" s="114">
        <v>6315</v>
      </c>
      <c r="M114" s="114">
        <v>5743</v>
      </c>
      <c r="N114" s="114">
        <v>6506</v>
      </c>
      <c r="O114" s="107">
        <v>6490</v>
      </c>
      <c r="P114" s="107">
        <v>6688</v>
      </c>
      <c r="Q114" s="107">
        <v>7266</v>
      </c>
      <c r="R114" s="107">
        <v>6939</v>
      </c>
      <c r="S114" s="107">
        <v>5785</v>
      </c>
      <c r="T114" s="107">
        <v>5889</v>
      </c>
      <c r="U114" s="107">
        <v>1295</v>
      </c>
      <c r="V114" s="107">
        <v>5080</v>
      </c>
      <c r="W114" s="107">
        <v>4494</v>
      </c>
      <c r="X114" s="107">
        <v>4671</v>
      </c>
      <c r="Y114" s="107">
        <v>4179</v>
      </c>
      <c r="Z114" s="107">
        <v>3671</v>
      </c>
      <c r="AA114" s="107">
        <v>3568</v>
      </c>
      <c r="AB114" s="107">
        <v>3970</v>
      </c>
      <c r="AC114" s="107">
        <v>3433</v>
      </c>
      <c r="AD114" s="107">
        <v>4218</v>
      </c>
      <c r="AE114" s="107">
        <v>4625</v>
      </c>
      <c r="AF114" s="107">
        <v>4599</v>
      </c>
    </row>
    <row r="115" spans="1:32" x14ac:dyDescent="0.2">
      <c r="A115" s="111" t="s">
        <v>241</v>
      </c>
      <c r="B115" s="102" t="s">
        <v>73</v>
      </c>
      <c r="C115" s="115" t="s">
        <v>3</v>
      </c>
      <c r="D115" s="120" t="s">
        <v>3</v>
      </c>
      <c r="E115" s="113">
        <v>22829</v>
      </c>
      <c r="F115" s="113">
        <v>23728</v>
      </c>
      <c r="G115" s="113">
        <v>24844</v>
      </c>
      <c r="H115" s="113">
        <v>25201</v>
      </c>
      <c r="I115" s="113">
        <v>26060</v>
      </c>
      <c r="J115" s="113">
        <v>27626</v>
      </c>
      <c r="K115" s="113">
        <v>27648</v>
      </c>
      <c r="L115" s="113">
        <v>28047</v>
      </c>
      <c r="M115" s="113">
        <v>26887</v>
      </c>
      <c r="N115" s="113">
        <v>26023</v>
      </c>
      <c r="O115" s="113">
        <v>25236</v>
      </c>
      <c r="P115" s="113">
        <v>23449</v>
      </c>
      <c r="Q115" s="113">
        <v>22422</v>
      </c>
      <c r="R115" s="113">
        <v>22183</v>
      </c>
      <c r="S115" s="113">
        <v>19526</v>
      </c>
      <c r="T115" s="113">
        <v>18189</v>
      </c>
      <c r="U115" s="113">
        <v>15530</v>
      </c>
      <c r="V115" s="113">
        <v>14612</v>
      </c>
      <c r="W115" s="113">
        <v>13860</v>
      </c>
      <c r="X115" s="113">
        <v>12878</v>
      </c>
      <c r="Y115" s="113">
        <v>11856</v>
      </c>
      <c r="Z115" s="113">
        <v>11583</v>
      </c>
      <c r="AA115" s="113">
        <v>9924</v>
      </c>
      <c r="AB115" s="113">
        <v>10516</v>
      </c>
      <c r="AC115" s="113">
        <v>10316</v>
      </c>
      <c r="AD115" s="113">
        <v>10234</v>
      </c>
      <c r="AE115" s="113">
        <v>10429</v>
      </c>
      <c r="AF115" s="113">
        <v>10802</v>
      </c>
    </row>
    <row r="116" spans="1:32" x14ac:dyDescent="0.2">
      <c r="A116" s="111" t="s">
        <v>242</v>
      </c>
      <c r="B116" s="111" t="s">
        <v>227</v>
      </c>
      <c r="C116" s="115" t="s">
        <v>1792</v>
      </c>
      <c r="D116" s="120" t="s">
        <v>1816</v>
      </c>
      <c r="E116" s="114">
        <v>17635</v>
      </c>
      <c r="F116" s="114">
        <v>18451</v>
      </c>
      <c r="G116" s="114">
        <v>18772</v>
      </c>
      <c r="H116" s="114">
        <v>18904</v>
      </c>
      <c r="I116" s="114">
        <v>19304</v>
      </c>
      <c r="J116" s="114">
        <v>20164</v>
      </c>
      <c r="K116" s="114">
        <v>20345</v>
      </c>
      <c r="L116" s="114">
        <v>20336</v>
      </c>
      <c r="M116" s="114">
        <v>19632</v>
      </c>
      <c r="N116" s="114">
        <v>18953</v>
      </c>
      <c r="O116" s="107">
        <v>18056</v>
      </c>
      <c r="P116" s="107">
        <v>17793</v>
      </c>
      <c r="Q116" s="107">
        <v>16587</v>
      </c>
      <c r="R116" s="107">
        <v>15874</v>
      </c>
      <c r="S116" s="107">
        <v>14395</v>
      </c>
      <c r="T116" s="107">
        <v>12731</v>
      </c>
      <c r="U116" s="107">
        <v>12057</v>
      </c>
      <c r="V116" s="107">
        <v>11884</v>
      </c>
      <c r="W116" s="107">
        <v>11309</v>
      </c>
      <c r="X116" s="107">
        <v>10965</v>
      </c>
      <c r="Y116" s="107">
        <v>10651</v>
      </c>
      <c r="Z116" s="107">
        <v>10450</v>
      </c>
      <c r="AA116" s="107">
        <v>8585</v>
      </c>
      <c r="AB116" s="107">
        <v>8380</v>
      </c>
      <c r="AC116" s="107">
        <v>8151</v>
      </c>
      <c r="AD116" s="107">
        <v>8172</v>
      </c>
      <c r="AE116" s="107">
        <v>8214</v>
      </c>
      <c r="AF116" s="107">
        <v>8427</v>
      </c>
    </row>
    <row r="117" spans="1:32" x14ac:dyDescent="0.2">
      <c r="A117" s="111" t="s">
        <v>243</v>
      </c>
      <c r="B117" s="111" t="s">
        <v>228</v>
      </c>
      <c r="C117" s="115" t="s">
        <v>1793</v>
      </c>
      <c r="D117" s="120" t="s">
        <v>1816</v>
      </c>
      <c r="E117" s="114">
        <v>179</v>
      </c>
      <c r="F117" s="114">
        <v>187</v>
      </c>
      <c r="G117" s="114">
        <v>204</v>
      </c>
      <c r="H117" s="114">
        <v>215</v>
      </c>
      <c r="I117" s="114">
        <v>231</v>
      </c>
      <c r="J117" s="114">
        <v>251</v>
      </c>
      <c r="K117" s="114">
        <v>255</v>
      </c>
      <c r="L117" s="114">
        <v>268</v>
      </c>
      <c r="M117" s="114">
        <v>267</v>
      </c>
      <c r="N117" s="114">
        <v>275</v>
      </c>
      <c r="O117" s="107">
        <v>266</v>
      </c>
      <c r="P117" s="107">
        <v>275</v>
      </c>
      <c r="Q117" s="107">
        <v>281</v>
      </c>
      <c r="R117" s="107">
        <v>287</v>
      </c>
      <c r="S117" s="107">
        <v>292</v>
      </c>
      <c r="T117" s="107">
        <v>292</v>
      </c>
      <c r="U117" s="107">
        <v>296</v>
      </c>
      <c r="V117" s="107">
        <v>302</v>
      </c>
      <c r="W117" s="107">
        <v>316</v>
      </c>
      <c r="X117" s="107">
        <v>324</v>
      </c>
      <c r="Y117" s="107">
        <v>332</v>
      </c>
      <c r="Z117" s="107">
        <v>310</v>
      </c>
      <c r="AA117" s="107">
        <v>318</v>
      </c>
      <c r="AB117" s="107">
        <v>302</v>
      </c>
      <c r="AC117" s="107">
        <v>302</v>
      </c>
      <c r="AD117" s="107">
        <v>286</v>
      </c>
      <c r="AE117" s="107">
        <v>279</v>
      </c>
      <c r="AF117" s="107">
        <v>285</v>
      </c>
    </row>
    <row r="118" spans="1:32" x14ac:dyDescent="0.2">
      <c r="A118" s="111" t="s">
        <v>244</v>
      </c>
      <c r="B118" s="111" t="s">
        <v>229</v>
      </c>
      <c r="C118" s="115" t="s">
        <v>1794</v>
      </c>
      <c r="D118" s="120" t="s">
        <v>1816</v>
      </c>
      <c r="E118" s="114">
        <v>5014</v>
      </c>
      <c r="F118" s="114">
        <v>5090</v>
      </c>
      <c r="G118" s="114">
        <v>5868</v>
      </c>
      <c r="H118" s="114">
        <v>6082</v>
      </c>
      <c r="I118" s="114">
        <v>6524</v>
      </c>
      <c r="J118" s="114">
        <v>7211</v>
      </c>
      <c r="K118" s="114">
        <v>7048</v>
      </c>
      <c r="L118" s="114">
        <v>7444</v>
      </c>
      <c r="M118" s="114">
        <v>6987</v>
      </c>
      <c r="N118" s="114">
        <v>6795</v>
      </c>
      <c r="O118" s="107">
        <v>6914</v>
      </c>
      <c r="P118" s="107">
        <v>5381</v>
      </c>
      <c r="Q118" s="107">
        <v>5554</v>
      </c>
      <c r="R118" s="107">
        <v>6022</v>
      </c>
      <c r="S118" s="107">
        <v>4838</v>
      </c>
      <c r="T118" s="107">
        <v>5166</v>
      </c>
      <c r="U118" s="107">
        <v>3177</v>
      </c>
      <c r="V118" s="107">
        <v>2426</v>
      </c>
      <c r="W118" s="107">
        <v>2235</v>
      </c>
      <c r="X118" s="107">
        <v>1589</v>
      </c>
      <c r="Y118" s="107">
        <v>873</v>
      </c>
      <c r="Z118" s="107">
        <v>823</v>
      </c>
      <c r="AA118" s="107">
        <v>1021</v>
      </c>
      <c r="AB118" s="107">
        <v>1833</v>
      </c>
      <c r="AC118" s="107">
        <v>1863</v>
      </c>
      <c r="AD118" s="107">
        <v>1776</v>
      </c>
      <c r="AE118" s="107">
        <v>1936</v>
      </c>
      <c r="AF118" s="107">
        <v>2090</v>
      </c>
    </row>
    <row r="119" spans="1:32" x14ac:dyDescent="0.2">
      <c r="A119" s="111" t="s">
        <v>245</v>
      </c>
      <c r="B119" s="102" t="s">
        <v>75</v>
      </c>
      <c r="C119" s="115" t="s">
        <v>3</v>
      </c>
      <c r="D119" s="120" t="s">
        <v>3</v>
      </c>
      <c r="E119" s="113">
        <v>39376</v>
      </c>
      <c r="F119" s="113">
        <v>45576</v>
      </c>
      <c r="G119" s="113">
        <v>48266</v>
      </c>
      <c r="H119" s="113">
        <v>47423</v>
      </c>
      <c r="I119" s="113">
        <v>46872</v>
      </c>
      <c r="J119" s="113">
        <v>47762</v>
      </c>
      <c r="K119" s="113">
        <v>48825</v>
      </c>
      <c r="L119" s="113">
        <v>52002</v>
      </c>
      <c r="M119" s="113">
        <v>62462</v>
      </c>
      <c r="N119" s="113">
        <v>58270</v>
      </c>
      <c r="O119" s="113">
        <v>55592</v>
      </c>
      <c r="P119" s="113">
        <v>55972</v>
      </c>
      <c r="Q119" s="113">
        <v>59528</v>
      </c>
      <c r="R119" s="113">
        <v>62366</v>
      </c>
      <c r="S119" s="113">
        <v>53818</v>
      </c>
      <c r="T119" s="113">
        <v>54397</v>
      </c>
      <c r="U119" s="113">
        <v>51301</v>
      </c>
      <c r="V119" s="113">
        <v>53086</v>
      </c>
      <c r="W119" s="113">
        <v>51945</v>
      </c>
      <c r="X119" s="113">
        <v>58187</v>
      </c>
      <c r="Y119" s="113">
        <v>55823</v>
      </c>
      <c r="Z119" s="113">
        <v>51056</v>
      </c>
      <c r="AA119" s="113">
        <v>58506</v>
      </c>
      <c r="AB119" s="113">
        <v>55313</v>
      </c>
      <c r="AC119" s="113">
        <v>52536</v>
      </c>
      <c r="AD119" s="113">
        <v>51714</v>
      </c>
      <c r="AE119" s="113">
        <v>54098</v>
      </c>
      <c r="AF119" s="113">
        <v>55456</v>
      </c>
    </row>
    <row r="120" spans="1:32" x14ac:dyDescent="0.2">
      <c r="A120" s="111" t="s">
        <v>246</v>
      </c>
      <c r="B120" s="111" t="s">
        <v>227</v>
      </c>
      <c r="C120" s="115" t="s">
        <v>1792</v>
      </c>
      <c r="D120" s="120" t="s">
        <v>1817</v>
      </c>
      <c r="E120" s="114">
        <v>23041</v>
      </c>
      <c r="F120" s="114">
        <v>24334</v>
      </c>
      <c r="G120" s="114">
        <v>25601</v>
      </c>
      <c r="H120" s="114">
        <v>26508</v>
      </c>
      <c r="I120" s="114">
        <v>27157</v>
      </c>
      <c r="J120" s="114">
        <v>28758</v>
      </c>
      <c r="K120" s="114">
        <v>29250</v>
      </c>
      <c r="L120" s="114">
        <v>29834</v>
      </c>
      <c r="M120" s="114">
        <v>30889</v>
      </c>
      <c r="N120" s="114">
        <v>30889</v>
      </c>
      <c r="O120" s="107">
        <v>31656</v>
      </c>
      <c r="P120" s="107">
        <v>31893</v>
      </c>
      <c r="Q120" s="107">
        <v>32706</v>
      </c>
      <c r="R120" s="107">
        <v>33240</v>
      </c>
      <c r="S120" s="107">
        <v>32608</v>
      </c>
      <c r="T120" s="107">
        <v>31974</v>
      </c>
      <c r="U120" s="107">
        <v>31813</v>
      </c>
      <c r="V120" s="107">
        <v>31305</v>
      </c>
      <c r="W120" s="107">
        <v>31297</v>
      </c>
      <c r="X120" s="107">
        <v>31079</v>
      </c>
      <c r="Y120" s="107">
        <v>31378</v>
      </c>
      <c r="Z120" s="107">
        <v>31216</v>
      </c>
      <c r="AA120" s="107">
        <v>28472</v>
      </c>
      <c r="AB120" s="107">
        <v>28902</v>
      </c>
      <c r="AC120" s="107">
        <v>29196</v>
      </c>
      <c r="AD120" s="107">
        <v>29125</v>
      </c>
      <c r="AE120" s="107">
        <v>29264</v>
      </c>
      <c r="AF120" s="107">
        <v>29810</v>
      </c>
    </row>
    <row r="121" spans="1:32" x14ac:dyDescent="0.2">
      <c r="A121" s="111" t="s">
        <v>247</v>
      </c>
      <c r="B121" s="111" t="s">
        <v>228</v>
      </c>
      <c r="C121" s="115" t="s">
        <v>1793</v>
      </c>
      <c r="D121" s="120" t="s">
        <v>1817</v>
      </c>
      <c r="E121" s="114">
        <v>814</v>
      </c>
      <c r="F121" s="114">
        <v>895</v>
      </c>
      <c r="G121" s="114">
        <v>1026</v>
      </c>
      <c r="H121" s="114">
        <v>1155</v>
      </c>
      <c r="I121" s="114">
        <v>1284</v>
      </c>
      <c r="J121" s="114">
        <v>1367</v>
      </c>
      <c r="K121" s="114">
        <v>1362</v>
      </c>
      <c r="L121" s="114">
        <v>1454</v>
      </c>
      <c r="M121" s="114">
        <v>1501</v>
      </c>
      <c r="N121" s="114">
        <v>1553</v>
      </c>
      <c r="O121" s="107">
        <v>1590</v>
      </c>
      <c r="P121" s="107">
        <v>1624</v>
      </c>
      <c r="Q121" s="107">
        <v>1612</v>
      </c>
      <c r="R121" s="107">
        <v>1629</v>
      </c>
      <c r="S121" s="107">
        <v>1640</v>
      </c>
      <c r="T121" s="107">
        <v>1685</v>
      </c>
      <c r="U121" s="107">
        <v>1722</v>
      </c>
      <c r="V121" s="107">
        <v>1725</v>
      </c>
      <c r="W121" s="107">
        <v>1763</v>
      </c>
      <c r="X121" s="107">
        <v>1825</v>
      </c>
      <c r="Y121" s="107">
        <v>1911</v>
      </c>
      <c r="Z121" s="107">
        <v>1813</v>
      </c>
      <c r="AA121" s="107">
        <v>1879</v>
      </c>
      <c r="AB121" s="107">
        <v>1832</v>
      </c>
      <c r="AC121" s="107">
        <v>1822</v>
      </c>
      <c r="AD121" s="107">
        <v>1767</v>
      </c>
      <c r="AE121" s="107">
        <v>1789</v>
      </c>
      <c r="AF121" s="107">
        <v>1833</v>
      </c>
    </row>
    <row r="122" spans="1:32" x14ac:dyDescent="0.2">
      <c r="A122" s="111" t="s">
        <v>248</v>
      </c>
      <c r="B122" s="111" t="s">
        <v>229</v>
      </c>
      <c r="C122" s="115" t="s">
        <v>1794</v>
      </c>
      <c r="D122" s="120" t="s">
        <v>1817</v>
      </c>
      <c r="E122" s="114">
        <v>15520</v>
      </c>
      <c r="F122" s="114">
        <v>20347</v>
      </c>
      <c r="G122" s="114">
        <v>21639</v>
      </c>
      <c r="H122" s="114">
        <v>19759</v>
      </c>
      <c r="I122" s="114">
        <v>18430</v>
      </c>
      <c r="J122" s="114">
        <v>17637</v>
      </c>
      <c r="K122" s="114">
        <v>18212</v>
      </c>
      <c r="L122" s="114">
        <v>20714</v>
      </c>
      <c r="M122" s="114">
        <v>30071</v>
      </c>
      <c r="N122" s="114">
        <v>25828</v>
      </c>
      <c r="O122" s="107">
        <v>22346</v>
      </c>
      <c r="P122" s="107">
        <v>22455</v>
      </c>
      <c r="Q122" s="107">
        <v>25211</v>
      </c>
      <c r="R122" s="107">
        <v>27496</v>
      </c>
      <c r="S122" s="107">
        <v>19570</v>
      </c>
      <c r="T122" s="107">
        <v>20738</v>
      </c>
      <c r="U122" s="107">
        <v>17766</v>
      </c>
      <c r="V122" s="107">
        <v>20055</v>
      </c>
      <c r="W122" s="107">
        <v>18885</v>
      </c>
      <c r="X122" s="107">
        <v>25283</v>
      </c>
      <c r="Y122" s="107">
        <v>22534</v>
      </c>
      <c r="Z122" s="107">
        <v>18027</v>
      </c>
      <c r="AA122" s="107">
        <v>28155</v>
      </c>
      <c r="AB122" s="107">
        <v>24579</v>
      </c>
      <c r="AC122" s="107">
        <v>21518</v>
      </c>
      <c r="AD122" s="107">
        <v>20821</v>
      </c>
      <c r="AE122" s="107">
        <v>23045</v>
      </c>
      <c r="AF122" s="107">
        <v>23813</v>
      </c>
    </row>
    <row r="123" spans="1:32" x14ac:dyDescent="0.2">
      <c r="A123" s="111" t="s">
        <v>249</v>
      </c>
      <c r="B123" s="102" t="s">
        <v>77</v>
      </c>
      <c r="C123" s="115" t="s">
        <v>3</v>
      </c>
      <c r="D123" s="120" t="s">
        <v>3</v>
      </c>
      <c r="E123" s="113">
        <v>26418</v>
      </c>
      <c r="F123" s="113">
        <v>28576</v>
      </c>
      <c r="G123" s="113">
        <v>30441</v>
      </c>
      <c r="H123" s="113">
        <v>31773</v>
      </c>
      <c r="I123" s="113">
        <v>31702</v>
      </c>
      <c r="J123" s="113">
        <v>33897</v>
      </c>
      <c r="K123" s="113">
        <v>33889</v>
      </c>
      <c r="L123" s="113">
        <v>35328</v>
      </c>
      <c r="M123" s="113">
        <v>35957</v>
      </c>
      <c r="N123" s="113">
        <v>37761</v>
      </c>
      <c r="O123" s="113">
        <v>37472</v>
      </c>
      <c r="P123" s="113">
        <v>39698</v>
      </c>
      <c r="Q123" s="113">
        <v>42194</v>
      </c>
      <c r="R123" s="113">
        <v>43724</v>
      </c>
      <c r="S123" s="113">
        <v>42874</v>
      </c>
      <c r="T123" s="113">
        <v>42271</v>
      </c>
      <c r="U123" s="113">
        <v>42360</v>
      </c>
      <c r="V123" s="113">
        <v>42939</v>
      </c>
      <c r="W123" s="113">
        <v>44649</v>
      </c>
      <c r="X123" s="113">
        <v>46974</v>
      </c>
      <c r="Y123" s="113">
        <v>47786</v>
      </c>
      <c r="Z123" s="113">
        <v>44909</v>
      </c>
      <c r="AA123" s="113">
        <v>39263</v>
      </c>
      <c r="AB123" s="113">
        <v>38800</v>
      </c>
      <c r="AC123" s="113">
        <v>37936</v>
      </c>
      <c r="AD123" s="113">
        <v>37473</v>
      </c>
      <c r="AE123" s="113">
        <v>37658</v>
      </c>
      <c r="AF123" s="113">
        <v>38293</v>
      </c>
    </row>
    <row r="124" spans="1:32" x14ac:dyDescent="0.2">
      <c r="A124" s="111" t="s">
        <v>250</v>
      </c>
      <c r="B124" s="111" t="s">
        <v>227</v>
      </c>
      <c r="C124" s="115" t="s">
        <v>1792</v>
      </c>
      <c r="D124" s="120" t="s">
        <v>1818</v>
      </c>
      <c r="E124" s="114">
        <v>21624</v>
      </c>
      <c r="F124" s="114">
        <v>23854</v>
      </c>
      <c r="G124" s="114">
        <v>24940</v>
      </c>
      <c r="H124" s="114">
        <v>26478</v>
      </c>
      <c r="I124" s="114">
        <v>26515</v>
      </c>
      <c r="J124" s="114">
        <v>28169</v>
      </c>
      <c r="K124" s="114">
        <v>28656</v>
      </c>
      <c r="L124" s="114">
        <v>29683</v>
      </c>
      <c r="M124" s="114">
        <v>30969</v>
      </c>
      <c r="N124" s="114">
        <v>31615</v>
      </c>
      <c r="O124" s="107">
        <v>32053</v>
      </c>
      <c r="P124" s="107">
        <v>33419</v>
      </c>
      <c r="Q124" s="107">
        <v>34283</v>
      </c>
      <c r="R124" s="107">
        <v>35198</v>
      </c>
      <c r="S124" s="107">
        <v>34321</v>
      </c>
      <c r="T124" s="107">
        <v>32706</v>
      </c>
      <c r="U124" s="107">
        <v>32162</v>
      </c>
      <c r="V124" s="107">
        <v>32271</v>
      </c>
      <c r="W124" s="107">
        <v>32634</v>
      </c>
      <c r="X124" s="107">
        <v>32975</v>
      </c>
      <c r="Y124" s="107">
        <v>33337</v>
      </c>
      <c r="Z124" s="107">
        <v>32255</v>
      </c>
      <c r="AA124" s="107">
        <v>27257</v>
      </c>
      <c r="AB124" s="107">
        <v>26066</v>
      </c>
      <c r="AC124" s="107">
        <v>25941</v>
      </c>
      <c r="AD124" s="107">
        <v>25578</v>
      </c>
      <c r="AE124" s="107">
        <v>25367</v>
      </c>
      <c r="AF124" s="107">
        <v>25961</v>
      </c>
    </row>
    <row r="125" spans="1:32" x14ac:dyDescent="0.2">
      <c r="A125" s="111" t="s">
        <v>251</v>
      </c>
      <c r="B125" s="111" t="s">
        <v>228</v>
      </c>
      <c r="C125" s="115" t="s">
        <v>1793</v>
      </c>
      <c r="D125" s="120" t="s">
        <v>1818</v>
      </c>
      <c r="E125" s="114">
        <v>334</v>
      </c>
      <c r="F125" s="114">
        <v>370</v>
      </c>
      <c r="G125" s="114">
        <v>416</v>
      </c>
      <c r="H125" s="114">
        <v>463</v>
      </c>
      <c r="I125" s="114">
        <v>482</v>
      </c>
      <c r="J125" s="114">
        <v>533</v>
      </c>
      <c r="K125" s="114">
        <v>528</v>
      </c>
      <c r="L125" s="114">
        <v>558</v>
      </c>
      <c r="M125" s="114">
        <v>577</v>
      </c>
      <c r="N125" s="114">
        <v>597</v>
      </c>
      <c r="O125" s="107">
        <v>613</v>
      </c>
      <c r="P125" s="107">
        <v>645</v>
      </c>
      <c r="Q125" s="107">
        <v>691</v>
      </c>
      <c r="R125" s="107">
        <v>741</v>
      </c>
      <c r="S125" s="107">
        <v>733</v>
      </c>
      <c r="T125" s="107">
        <v>762</v>
      </c>
      <c r="U125" s="107">
        <v>792</v>
      </c>
      <c r="V125" s="107">
        <v>830</v>
      </c>
      <c r="W125" s="107">
        <v>886</v>
      </c>
      <c r="X125" s="107">
        <v>913</v>
      </c>
      <c r="Y125" s="107">
        <v>970</v>
      </c>
      <c r="Z125" s="107">
        <v>851</v>
      </c>
      <c r="AA125" s="107">
        <v>876</v>
      </c>
      <c r="AB125" s="107">
        <v>837</v>
      </c>
      <c r="AC125" s="107">
        <v>822</v>
      </c>
      <c r="AD125" s="107">
        <v>797</v>
      </c>
      <c r="AE125" s="107">
        <v>792</v>
      </c>
      <c r="AF125" s="107">
        <v>811</v>
      </c>
    </row>
    <row r="126" spans="1:32" x14ac:dyDescent="0.2">
      <c r="A126" s="111" t="s">
        <v>252</v>
      </c>
      <c r="B126" s="111" t="s">
        <v>229</v>
      </c>
      <c r="C126" s="115" t="s">
        <v>1794</v>
      </c>
      <c r="D126" s="120" t="s">
        <v>1818</v>
      </c>
      <c r="E126" s="114">
        <v>4461</v>
      </c>
      <c r="F126" s="114">
        <v>4352</v>
      </c>
      <c r="G126" s="114">
        <v>5085</v>
      </c>
      <c r="H126" s="114">
        <v>4831</v>
      </c>
      <c r="I126" s="114">
        <v>4706</v>
      </c>
      <c r="J126" s="114">
        <v>5196</v>
      </c>
      <c r="K126" s="114">
        <v>4705</v>
      </c>
      <c r="L126" s="114">
        <v>5087</v>
      </c>
      <c r="M126" s="114">
        <v>4411</v>
      </c>
      <c r="N126" s="114">
        <v>5550</v>
      </c>
      <c r="O126" s="107">
        <v>4805</v>
      </c>
      <c r="P126" s="107">
        <v>5635</v>
      </c>
      <c r="Q126" s="107">
        <v>7220</v>
      </c>
      <c r="R126" s="107">
        <v>7785</v>
      </c>
      <c r="S126" s="107">
        <v>7820</v>
      </c>
      <c r="T126" s="107">
        <v>8803</v>
      </c>
      <c r="U126" s="107">
        <v>9406</v>
      </c>
      <c r="V126" s="107">
        <v>9838</v>
      </c>
      <c r="W126" s="107">
        <v>11129</v>
      </c>
      <c r="X126" s="107">
        <v>13086</v>
      </c>
      <c r="Y126" s="107">
        <v>13479</v>
      </c>
      <c r="Z126" s="107">
        <v>11803</v>
      </c>
      <c r="AA126" s="107">
        <v>11130</v>
      </c>
      <c r="AB126" s="107">
        <v>11897</v>
      </c>
      <c r="AC126" s="107">
        <v>11172</v>
      </c>
      <c r="AD126" s="107">
        <v>11098</v>
      </c>
      <c r="AE126" s="107">
        <v>11499</v>
      </c>
      <c r="AF126" s="107">
        <v>11522</v>
      </c>
    </row>
    <row r="127" spans="1:32" x14ac:dyDescent="0.2">
      <c r="A127" s="111" t="s">
        <v>253</v>
      </c>
      <c r="B127" s="102" t="s">
        <v>79</v>
      </c>
      <c r="C127" s="115" t="s">
        <v>3</v>
      </c>
      <c r="D127" s="120" t="s">
        <v>3</v>
      </c>
      <c r="E127" s="113">
        <v>21460</v>
      </c>
      <c r="F127" s="113">
        <v>29697</v>
      </c>
      <c r="G127" s="113">
        <v>31573</v>
      </c>
      <c r="H127" s="113">
        <v>35177</v>
      </c>
      <c r="I127" s="113">
        <v>33933</v>
      </c>
      <c r="J127" s="113">
        <v>33387</v>
      </c>
      <c r="K127" s="113">
        <v>38240</v>
      </c>
      <c r="L127" s="113">
        <v>35998</v>
      </c>
      <c r="M127" s="113">
        <v>33000</v>
      </c>
      <c r="N127" s="113">
        <v>35023</v>
      </c>
      <c r="O127" s="113">
        <v>47975</v>
      </c>
      <c r="P127" s="113">
        <v>50432</v>
      </c>
      <c r="Q127" s="113">
        <v>45490</v>
      </c>
      <c r="R127" s="113">
        <v>53088</v>
      </c>
      <c r="S127" s="113">
        <v>69066</v>
      </c>
      <c r="T127" s="113">
        <v>51176</v>
      </c>
      <c r="U127" s="113">
        <v>82119</v>
      </c>
      <c r="V127" s="113">
        <v>105662</v>
      </c>
      <c r="W127" s="113">
        <v>142706</v>
      </c>
      <c r="X127" s="113">
        <v>140854</v>
      </c>
      <c r="Y127" s="113">
        <v>154948</v>
      </c>
      <c r="Z127" s="113">
        <v>156777</v>
      </c>
      <c r="AA127" s="113">
        <v>114617</v>
      </c>
      <c r="AB127" s="113">
        <v>129979</v>
      </c>
      <c r="AC127" s="113">
        <v>169180</v>
      </c>
      <c r="AD127" s="113">
        <v>172989</v>
      </c>
      <c r="AE127" s="113">
        <v>163846</v>
      </c>
      <c r="AF127" s="113">
        <v>170173</v>
      </c>
    </row>
    <row r="128" spans="1:32" x14ac:dyDescent="0.2">
      <c r="A128" s="111" t="s">
        <v>254</v>
      </c>
      <c r="B128" s="111" t="s">
        <v>227</v>
      </c>
      <c r="C128" s="115" t="s">
        <v>1792</v>
      </c>
      <c r="D128" s="120" t="s">
        <v>1819</v>
      </c>
      <c r="E128" s="114">
        <v>8335</v>
      </c>
      <c r="F128" s="114">
        <v>7852</v>
      </c>
      <c r="G128" s="114">
        <v>8349</v>
      </c>
      <c r="H128" s="114">
        <v>8691</v>
      </c>
      <c r="I128" s="114">
        <v>9099</v>
      </c>
      <c r="J128" s="114">
        <v>9369</v>
      </c>
      <c r="K128" s="114">
        <v>9397</v>
      </c>
      <c r="L128" s="114">
        <v>9527</v>
      </c>
      <c r="M128" s="114">
        <v>9614</v>
      </c>
      <c r="N128" s="114">
        <v>9948</v>
      </c>
      <c r="O128" s="107">
        <v>10586</v>
      </c>
      <c r="P128" s="107">
        <v>10656</v>
      </c>
      <c r="Q128" s="107">
        <v>11065</v>
      </c>
      <c r="R128" s="107">
        <v>11084</v>
      </c>
      <c r="S128" s="107">
        <v>12081</v>
      </c>
      <c r="T128" s="107">
        <v>11224</v>
      </c>
      <c r="U128" s="107">
        <v>12151</v>
      </c>
      <c r="V128" s="107">
        <v>12512</v>
      </c>
      <c r="W128" s="107">
        <v>13452</v>
      </c>
      <c r="X128" s="107">
        <v>15607</v>
      </c>
      <c r="Y128" s="107">
        <v>15772</v>
      </c>
      <c r="Z128" s="107">
        <v>16349</v>
      </c>
      <c r="AA128" s="107">
        <v>16465</v>
      </c>
      <c r="AB128" s="107">
        <v>16450</v>
      </c>
      <c r="AC128" s="107">
        <v>16914</v>
      </c>
      <c r="AD128" s="107">
        <v>17958</v>
      </c>
      <c r="AE128" s="107">
        <v>18134</v>
      </c>
      <c r="AF128" s="107">
        <v>18086</v>
      </c>
    </row>
    <row r="129" spans="1:32" x14ac:dyDescent="0.2">
      <c r="A129" s="111" t="s">
        <v>255</v>
      </c>
      <c r="B129" s="111" t="s">
        <v>228</v>
      </c>
      <c r="C129" s="115" t="s">
        <v>1793</v>
      </c>
      <c r="D129" s="120" t="s">
        <v>1819</v>
      </c>
      <c r="E129" s="114">
        <v>1122</v>
      </c>
      <c r="F129" s="114">
        <v>1254</v>
      </c>
      <c r="G129" s="114">
        <v>1309</v>
      </c>
      <c r="H129" s="114">
        <v>1509</v>
      </c>
      <c r="I129" s="114">
        <v>1757</v>
      </c>
      <c r="J129" s="114">
        <v>1847</v>
      </c>
      <c r="K129" s="114">
        <v>1795</v>
      </c>
      <c r="L129" s="114">
        <v>1900</v>
      </c>
      <c r="M129" s="114">
        <v>1786</v>
      </c>
      <c r="N129" s="114">
        <v>1605</v>
      </c>
      <c r="O129" s="107">
        <v>1621</v>
      </c>
      <c r="P129" s="107">
        <v>1630</v>
      </c>
      <c r="Q129" s="107">
        <v>1658</v>
      </c>
      <c r="R129" s="107">
        <v>1715</v>
      </c>
      <c r="S129" s="107">
        <v>1683</v>
      </c>
      <c r="T129" s="107">
        <v>1785</v>
      </c>
      <c r="U129" s="107">
        <v>1896</v>
      </c>
      <c r="V129" s="107">
        <v>2051</v>
      </c>
      <c r="W129" s="107">
        <v>2244</v>
      </c>
      <c r="X129" s="107">
        <v>2513</v>
      </c>
      <c r="Y129" s="107">
        <v>2845</v>
      </c>
      <c r="Z129" s="107">
        <v>3023</v>
      </c>
      <c r="AA129" s="107">
        <v>3282</v>
      </c>
      <c r="AB129" s="107">
        <v>3274</v>
      </c>
      <c r="AC129" s="107">
        <v>3381</v>
      </c>
      <c r="AD129" s="107">
        <v>3049</v>
      </c>
      <c r="AE129" s="107">
        <v>3324</v>
      </c>
      <c r="AF129" s="107">
        <v>3299</v>
      </c>
    </row>
    <row r="130" spans="1:32" x14ac:dyDescent="0.2">
      <c r="A130" s="111" t="s">
        <v>256</v>
      </c>
      <c r="B130" s="111" t="s">
        <v>229</v>
      </c>
      <c r="C130" s="115" t="s">
        <v>1794</v>
      </c>
      <c r="D130" s="120" t="s">
        <v>1819</v>
      </c>
      <c r="E130" s="114">
        <v>12004</v>
      </c>
      <c r="F130" s="114">
        <v>20592</v>
      </c>
      <c r="G130" s="114">
        <v>21915</v>
      </c>
      <c r="H130" s="114">
        <v>24978</v>
      </c>
      <c r="I130" s="114">
        <v>23077</v>
      </c>
      <c r="J130" s="114">
        <v>22170</v>
      </c>
      <c r="K130" s="114">
        <v>27048</v>
      </c>
      <c r="L130" s="114">
        <v>24570</v>
      </c>
      <c r="M130" s="114">
        <v>21599</v>
      </c>
      <c r="N130" s="114">
        <v>23471</v>
      </c>
      <c r="O130" s="107">
        <v>35767</v>
      </c>
      <c r="P130" s="107">
        <v>38146</v>
      </c>
      <c r="Q130" s="107">
        <v>32767</v>
      </c>
      <c r="R130" s="107">
        <v>40289</v>
      </c>
      <c r="S130" s="107">
        <v>55302</v>
      </c>
      <c r="T130" s="107">
        <v>38167</v>
      </c>
      <c r="U130" s="107">
        <v>68072</v>
      </c>
      <c r="V130" s="107">
        <v>91099</v>
      </c>
      <c r="W130" s="107">
        <v>127011</v>
      </c>
      <c r="X130" s="107">
        <v>122734</v>
      </c>
      <c r="Y130" s="107">
        <v>136331</v>
      </c>
      <c r="Z130" s="107">
        <v>137405</v>
      </c>
      <c r="AA130" s="107">
        <v>94871</v>
      </c>
      <c r="AB130" s="107">
        <v>110255</v>
      </c>
      <c r="AC130" s="107">
        <v>148885</v>
      </c>
      <c r="AD130" s="107">
        <v>151981</v>
      </c>
      <c r="AE130" s="107">
        <v>142388</v>
      </c>
      <c r="AF130" s="107">
        <v>148787</v>
      </c>
    </row>
    <row r="131" spans="1:32" x14ac:dyDescent="0.2">
      <c r="A131" s="111" t="s">
        <v>257</v>
      </c>
      <c r="B131" s="102" t="s">
        <v>81</v>
      </c>
      <c r="C131" s="115" t="s">
        <v>3</v>
      </c>
      <c r="D131" s="120" t="s">
        <v>3</v>
      </c>
      <c r="E131" s="113">
        <v>91896</v>
      </c>
      <c r="F131" s="113">
        <v>101189</v>
      </c>
      <c r="G131" s="113">
        <v>111015</v>
      </c>
      <c r="H131" s="113">
        <v>119161</v>
      </c>
      <c r="I131" s="113">
        <v>124310</v>
      </c>
      <c r="J131" s="113">
        <v>131018</v>
      </c>
      <c r="K131" s="113">
        <v>135105</v>
      </c>
      <c r="L131" s="113">
        <v>150534</v>
      </c>
      <c r="M131" s="113">
        <v>160721</v>
      </c>
      <c r="N131" s="113">
        <v>165904</v>
      </c>
      <c r="O131" s="113">
        <v>174914</v>
      </c>
      <c r="P131" s="113">
        <v>182037</v>
      </c>
      <c r="Q131" s="113">
        <v>189790</v>
      </c>
      <c r="R131" s="113">
        <v>189018</v>
      </c>
      <c r="S131" s="113">
        <v>193419</v>
      </c>
      <c r="T131" s="113">
        <v>207080</v>
      </c>
      <c r="U131" s="113">
        <v>211458</v>
      </c>
      <c r="V131" s="113">
        <v>230121</v>
      </c>
      <c r="W131" s="113">
        <v>227299</v>
      </c>
      <c r="X131" s="113">
        <v>260582</v>
      </c>
      <c r="Y131" s="113">
        <v>276412</v>
      </c>
      <c r="Z131" s="113">
        <v>280057</v>
      </c>
      <c r="AA131" s="113">
        <v>310296</v>
      </c>
      <c r="AB131" s="113">
        <v>330822</v>
      </c>
      <c r="AC131" s="113">
        <v>337154</v>
      </c>
      <c r="AD131" s="113">
        <v>341905</v>
      </c>
      <c r="AE131" s="113">
        <v>351602</v>
      </c>
      <c r="AF131" s="113">
        <v>360317</v>
      </c>
    </row>
    <row r="132" spans="1:32" x14ac:dyDescent="0.2">
      <c r="A132" s="111" t="s">
        <v>258</v>
      </c>
      <c r="B132" s="111" t="s">
        <v>227</v>
      </c>
      <c r="C132" s="115" t="s">
        <v>1792</v>
      </c>
      <c r="D132" s="120" t="s">
        <v>1820</v>
      </c>
      <c r="E132" s="114">
        <v>40834</v>
      </c>
      <c r="F132" s="114">
        <v>45077</v>
      </c>
      <c r="G132" s="114">
        <v>48221</v>
      </c>
      <c r="H132" s="114">
        <v>50634</v>
      </c>
      <c r="I132" s="114">
        <v>53323</v>
      </c>
      <c r="J132" s="114">
        <v>56839</v>
      </c>
      <c r="K132" s="114">
        <v>57605</v>
      </c>
      <c r="L132" s="114">
        <v>58405</v>
      </c>
      <c r="M132" s="114">
        <v>59104</v>
      </c>
      <c r="N132" s="114">
        <v>61191</v>
      </c>
      <c r="O132" s="107">
        <v>64476</v>
      </c>
      <c r="P132" s="107">
        <v>67012</v>
      </c>
      <c r="Q132" s="107">
        <v>70098</v>
      </c>
      <c r="R132" s="107">
        <v>74173</v>
      </c>
      <c r="S132" s="107">
        <v>74758</v>
      </c>
      <c r="T132" s="107">
        <v>74053</v>
      </c>
      <c r="U132" s="107">
        <v>76044</v>
      </c>
      <c r="V132" s="107">
        <v>77999</v>
      </c>
      <c r="W132" s="107">
        <v>80757</v>
      </c>
      <c r="X132" s="107">
        <v>81484</v>
      </c>
      <c r="Y132" s="107">
        <v>85724</v>
      </c>
      <c r="Z132" s="107">
        <v>86589</v>
      </c>
      <c r="AA132" s="107">
        <v>84267</v>
      </c>
      <c r="AB132" s="107">
        <v>85925</v>
      </c>
      <c r="AC132" s="107">
        <v>86701</v>
      </c>
      <c r="AD132" s="107">
        <v>89664</v>
      </c>
      <c r="AE132" s="107">
        <v>91644</v>
      </c>
      <c r="AF132" s="107">
        <v>96754</v>
      </c>
    </row>
    <row r="133" spans="1:32" x14ac:dyDescent="0.2">
      <c r="A133" s="111" t="s">
        <v>259</v>
      </c>
      <c r="B133" s="111" t="s">
        <v>228</v>
      </c>
      <c r="C133" s="115" t="s">
        <v>1793</v>
      </c>
      <c r="D133" s="120" t="s">
        <v>1820</v>
      </c>
      <c r="E133" s="114">
        <v>1881</v>
      </c>
      <c r="F133" s="114">
        <v>2259</v>
      </c>
      <c r="G133" s="114">
        <v>2564</v>
      </c>
      <c r="H133" s="114">
        <v>3213</v>
      </c>
      <c r="I133" s="114">
        <v>3697</v>
      </c>
      <c r="J133" s="114">
        <v>3892</v>
      </c>
      <c r="K133" s="114">
        <v>3994</v>
      </c>
      <c r="L133" s="114">
        <v>4384</v>
      </c>
      <c r="M133" s="114">
        <v>4159</v>
      </c>
      <c r="N133" s="114">
        <v>4024</v>
      </c>
      <c r="O133" s="107">
        <v>4034</v>
      </c>
      <c r="P133" s="107">
        <v>4204</v>
      </c>
      <c r="Q133" s="107">
        <v>4381</v>
      </c>
      <c r="R133" s="107">
        <v>4438</v>
      </c>
      <c r="S133" s="107">
        <v>4516</v>
      </c>
      <c r="T133" s="107">
        <v>4744</v>
      </c>
      <c r="U133" s="107">
        <v>4921</v>
      </c>
      <c r="V133" s="107">
        <v>5196</v>
      </c>
      <c r="W133" s="107">
        <v>5467</v>
      </c>
      <c r="X133" s="107">
        <v>5803</v>
      </c>
      <c r="Y133" s="107">
        <v>6244</v>
      </c>
      <c r="Z133" s="107">
        <v>10487</v>
      </c>
      <c r="AA133" s="107">
        <v>11635</v>
      </c>
      <c r="AB133" s="107">
        <v>11930</v>
      </c>
      <c r="AC133" s="107">
        <v>14827</v>
      </c>
      <c r="AD133" s="107">
        <v>15292</v>
      </c>
      <c r="AE133" s="107">
        <v>15797</v>
      </c>
      <c r="AF133" s="107">
        <v>16309</v>
      </c>
    </row>
    <row r="134" spans="1:32" x14ac:dyDescent="0.2">
      <c r="A134" s="111" t="s">
        <v>260</v>
      </c>
      <c r="B134" s="111" t="s">
        <v>229</v>
      </c>
      <c r="C134" s="115" t="s">
        <v>1794</v>
      </c>
      <c r="D134" s="120" t="s">
        <v>1820</v>
      </c>
      <c r="E134" s="114">
        <v>49182</v>
      </c>
      <c r="F134" s="114">
        <v>53853</v>
      </c>
      <c r="G134" s="114">
        <v>60229</v>
      </c>
      <c r="H134" s="114">
        <v>65315</v>
      </c>
      <c r="I134" s="114">
        <v>67290</v>
      </c>
      <c r="J134" s="114">
        <v>70287</v>
      </c>
      <c r="K134" s="114">
        <v>73506</v>
      </c>
      <c r="L134" s="114">
        <v>87745</v>
      </c>
      <c r="M134" s="114">
        <v>97459</v>
      </c>
      <c r="N134" s="114">
        <v>100688</v>
      </c>
      <c r="O134" s="107">
        <v>106404</v>
      </c>
      <c r="P134" s="107">
        <v>110821</v>
      </c>
      <c r="Q134" s="107">
        <v>115311</v>
      </c>
      <c r="R134" s="107">
        <v>110407</v>
      </c>
      <c r="S134" s="107">
        <v>114144</v>
      </c>
      <c r="T134" s="107">
        <v>128283</v>
      </c>
      <c r="U134" s="107">
        <v>130493</v>
      </c>
      <c r="V134" s="107">
        <v>146926</v>
      </c>
      <c r="W134" s="107">
        <v>141075</v>
      </c>
      <c r="X134" s="107">
        <v>173295</v>
      </c>
      <c r="Y134" s="107">
        <v>184444</v>
      </c>
      <c r="Z134" s="107">
        <v>182981</v>
      </c>
      <c r="AA134" s="107">
        <v>214394</v>
      </c>
      <c r="AB134" s="107">
        <v>232967</v>
      </c>
      <c r="AC134" s="107">
        <v>235625</v>
      </c>
      <c r="AD134" s="107">
        <v>236949</v>
      </c>
      <c r="AE134" s="107">
        <v>244162</v>
      </c>
      <c r="AF134" s="107">
        <v>247254</v>
      </c>
    </row>
    <row r="135" spans="1:32" x14ac:dyDescent="0.2">
      <c r="A135" s="111" t="s">
        <v>261</v>
      </c>
      <c r="B135" s="102" t="s">
        <v>83</v>
      </c>
      <c r="C135" s="115" t="s">
        <v>3</v>
      </c>
      <c r="D135" s="120" t="s">
        <v>3</v>
      </c>
      <c r="E135" s="113">
        <v>32949</v>
      </c>
      <c r="F135" s="113">
        <v>34962</v>
      </c>
      <c r="G135" s="113">
        <v>39099</v>
      </c>
      <c r="H135" s="113">
        <v>38827</v>
      </c>
      <c r="I135" s="113">
        <v>41065</v>
      </c>
      <c r="J135" s="113">
        <v>43557</v>
      </c>
      <c r="K135" s="113">
        <v>47319</v>
      </c>
      <c r="L135" s="113">
        <v>51039</v>
      </c>
      <c r="M135" s="113">
        <v>52035</v>
      </c>
      <c r="N135" s="113">
        <v>55515</v>
      </c>
      <c r="O135" s="113">
        <v>58008</v>
      </c>
      <c r="P135" s="113">
        <v>62090</v>
      </c>
      <c r="Q135" s="113">
        <v>66329</v>
      </c>
      <c r="R135" s="113">
        <v>65895</v>
      </c>
      <c r="S135" s="113">
        <v>64053</v>
      </c>
      <c r="T135" s="113">
        <v>63490</v>
      </c>
      <c r="U135" s="113">
        <v>63251</v>
      </c>
      <c r="V135" s="113">
        <v>64366</v>
      </c>
      <c r="W135" s="113">
        <v>63543</v>
      </c>
      <c r="X135" s="113">
        <v>64392</v>
      </c>
      <c r="Y135" s="113">
        <v>63696</v>
      </c>
      <c r="Z135" s="113">
        <v>56330</v>
      </c>
      <c r="AA135" s="113">
        <v>61540</v>
      </c>
      <c r="AB135" s="113">
        <v>63274</v>
      </c>
      <c r="AC135" s="113">
        <v>64551</v>
      </c>
      <c r="AD135" s="113">
        <v>70123</v>
      </c>
      <c r="AE135" s="113">
        <v>72338</v>
      </c>
      <c r="AF135" s="113">
        <v>74858</v>
      </c>
    </row>
    <row r="136" spans="1:32" x14ac:dyDescent="0.2">
      <c r="A136" s="111" t="s">
        <v>262</v>
      </c>
      <c r="B136" s="111" t="s">
        <v>227</v>
      </c>
      <c r="C136" s="115" t="s">
        <v>1792</v>
      </c>
      <c r="D136" s="120" t="s">
        <v>1821</v>
      </c>
      <c r="E136" s="114">
        <v>21606</v>
      </c>
      <c r="F136" s="114">
        <v>22984</v>
      </c>
      <c r="G136" s="114">
        <v>24449</v>
      </c>
      <c r="H136" s="114">
        <v>25452</v>
      </c>
      <c r="I136" s="114">
        <v>25893</v>
      </c>
      <c r="J136" s="114">
        <v>27848</v>
      </c>
      <c r="K136" s="114">
        <v>29567</v>
      </c>
      <c r="L136" s="114">
        <v>31453</v>
      </c>
      <c r="M136" s="114">
        <v>32761</v>
      </c>
      <c r="N136" s="114">
        <v>32942</v>
      </c>
      <c r="O136" s="107">
        <v>34650</v>
      </c>
      <c r="P136" s="107">
        <v>36774</v>
      </c>
      <c r="Q136" s="107">
        <v>38777</v>
      </c>
      <c r="R136" s="107">
        <v>40306</v>
      </c>
      <c r="S136" s="107">
        <v>38893</v>
      </c>
      <c r="T136" s="107">
        <v>38718</v>
      </c>
      <c r="U136" s="107">
        <v>38873</v>
      </c>
      <c r="V136" s="107">
        <v>39260</v>
      </c>
      <c r="W136" s="107">
        <v>40336</v>
      </c>
      <c r="X136" s="107">
        <v>40986</v>
      </c>
      <c r="Y136" s="107">
        <v>40616</v>
      </c>
      <c r="Z136" s="107">
        <v>39983</v>
      </c>
      <c r="AA136" s="107">
        <v>34498</v>
      </c>
      <c r="AB136" s="107">
        <v>36094</v>
      </c>
      <c r="AC136" s="107">
        <v>37740</v>
      </c>
      <c r="AD136" s="107">
        <v>39049</v>
      </c>
      <c r="AE136" s="107">
        <v>39913</v>
      </c>
      <c r="AF136" s="107">
        <v>41978</v>
      </c>
    </row>
    <row r="137" spans="1:32" x14ac:dyDescent="0.2">
      <c r="A137" s="111" t="s">
        <v>263</v>
      </c>
      <c r="B137" s="111" t="s">
        <v>228</v>
      </c>
      <c r="C137" s="115" t="s">
        <v>1793</v>
      </c>
      <c r="D137" s="120" t="s">
        <v>1821</v>
      </c>
      <c r="E137" s="114">
        <v>688</v>
      </c>
      <c r="F137" s="114">
        <v>767</v>
      </c>
      <c r="G137" s="114">
        <v>778</v>
      </c>
      <c r="H137" s="114">
        <v>841</v>
      </c>
      <c r="I137" s="114">
        <v>910</v>
      </c>
      <c r="J137" s="114">
        <v>941</v>
      </c>
      <c r="K137" s="114">
        <v>984</v>
      </c>
      <c r="L137" s="114">
        <v>1168</v>
      </c>
      <c r="M137" s="114">
        <v>1162</v>
      </c>
      <c r="N137" s="114">
        <v>1199</v>
      </c>
      <c r="O137" s="107">
        <v>1334</v>
      </c>
      <c r="P137" s="107">
        <v>1357</v>
      </c>
      <c r="Q137" s="107">
        <v>1462</v>
      </c>
      <c r="R137" s="107">
        <v>1522</v>
      </c>
      <c r="S137" s="107">
        <v>1492</v>
      </c>
      <c r="T137" s="107">
        <v>1563</v>
      </c>
      <c r="U137" s="107">
        <v>1647</v>
      </c>
      <c r="V137" s="107">
        <v>1677</v>
      </c>
      <c r="W137" s="107">
        <v>1777</v>
      </c>
      <c r="X137" s="107">
        <v>1801</v>
      </c>
      <c r="Y137" s="107">
        <v>1900</v>
      </c>
      <c r="Z137" s="107">
        <v>1832</v>
      </c>
      <c r="AA137" s="107">
        <v>1815</v>
      </c>
      <c r="AB137" s="107">
        <v>1816</v>
      </c>
      <c r="AC137" s="107">
        <v>1960</v>
      </c>
      <c r="AD137" s="107">
        <v>1833</v>
      </c>
      <c r="AE137" s="107">
        <v>1953</v>
      </c>
      <c r="AF137" s="107">
        <v>2014</v>
      </c>
    </row>
    <row r="138" spans="1:32" x14ac:dyDescent="0.2">
      <c r="A138" s="111" t="s">
        <v>264</v>
      </c>
      <c r="B138" s="111" t="s">
        <v>229</v>
      </c>
      <c r="C138" s="115" t="s">
        <v>1794</v>
      </c>
      <c r="D138" s="120" t="s">
        <v>1821</v>
      </c>
      <c r="E138" s="114">
        <v>10655</v>
      </c>
      <c r="F138" s="114">
        <v>11212</v>
      </c>
      <c r="G138" s="114">
        <v>13873</v>
      </c>
      <c r="H138" s="114">
        <v>12535</v>
      </c>
      <c r="I138" s="114">
        <v>14262</v>
      </c>
      <c r="J138" s="114">
        <v>14768</v>
      </c>
      <c r="K138" s="114">
        <v>16768</v>
      </c>
      <c r="L138" s="114">
        <v>18417</v>
      </c>
      <c r="M138" s="114">
        <v>18112</v>
      </c>
      <c r="N138" s="114">
        <v>21374</v>
      </c>
      <c r="O138" s="107">
        <v>22025</v>
      </c>
      <c r="P138" s="107">
        <v>23959</v>
      </c>
      <c r="Q138" s="107">
        <v>26090</v>
      </c>
      <c r="R138" s="107">
        <v>24067</v>
      </c>
      <c r="S138" s="107">
        <v>23668</v>
      </c>
      <c r="T138" s="107">
        <v>23209</v>
      </c>
      <c r="U138" s="107">
        <v>22731</v>
      </c>
      <c r="V138" s="107">
        <v>23428</v>
      </c>
      <c r="W138" s="107">
        <v>21430</v>
      </c>
      <c r="X138" s="107">
        <v>21605</v>
      </c>
      <c r="Y138" s="107">
        <v>21181</v>
      </c>
      <c r="Z138" s="107">
        <v>14514</v>
      </c>
      <c r="AA138" s="107">
        <v>25227</v>
      </c>
      <c r="AB138" s="107">
        <v>25365</v>
      </c>
      <c r="AC138" s="107">
        <v>24851</v>
      </c>
      <c r="AD138" s="107">
        <v>29241</v>
      </c>
      <c r="AE138" s="107">
        <v>30472</v>
      </c>
      <c r="AF138" s="107">
        <v>30866</v>
      </c>
    </row>
    <row r="139" spans="1:32" x14ac:dyDescent="0.2">
      <c r="A139" s="111" t="s">
        <v>265</v>
      </c>
      <c r="B139" s="102" t="s">
        <v>85</v>
      </c>
      <c r="C139" s="115" t="s">
        <v>3</v>
      </c>
      <c r="D139" s="120" t="s">
        <v>3</v>
      </c>
      <c r="E139" s="113">
        <v>286559</v>
      </c>
      <c r="F139" s="113">
        <v>315375</v>
      </c>
      <c r="G139" s="113">
        <v>336838</v>
      </c>
      <c r="H139" s="113">
        <v>348190</v>
      </c>
      <c r="I139" s="113">
        <v>362866</v>
      </c>
      <c r="J139" s="113">
        <v>380762</v>
      </c>
      <c r="K139" s="113">
        <v>403666</v>
      </c>
      <c r="L139" s="113">
        <v>444566</v>
      </c>
      <c r="M139" s="113">
        <v>461872</v>
      </c>
      <c r="N139" s="113">
        <v>493773</v>
      </c>
      <c r="O139" s="113">
        <v>530163</v>
      </c>
      <c r="P139" s="113">
        <v>565537</v>
      </c>
      <c r="Q139" s="113">
        <v>585912</v>
      </c>
      <c r="R139" s="113">
        <v>624982</v>
      </c>
      <c r="S139" s="113">
        <v>617923</v>
      </c>
      <c r="T139" s="113">
        <v>617210</v>
      </c>
      <c r="U139" s="113">
        <v>647140</v>
      </c>
      <c r="V139" s="113">
        <v>703487</v>
      </c>
      <c r="W139" s="113">
        <v>759368</v>
      </c>
      <c r="X139" s="113">
        <v>815675</v>
      </c>
      <c r="Y139" s="113">
        <v>860843</v>
      </c>
      <c r="Z139" s="113">
        <v>877814</v>
      </c>
      <c r="AA139" s="113">
        <v>822846</v>
      </c>
      <c r="AB139" s="113">
        <v>868469</v>
      </c>
      <c r="AC139" s="113">
        <v>907257</v>
      </c>
      <c r="AD139" s="113">
        <v>962526</v>
      </c>
      <c r="AE139" s="113">
        <v>1002223</v>
      </c>
      <c r="AF139" s="113">
        <v>1044476</v>
      </c>
    </row>
    <row r="140" spans="1:32" x14ac:dyDescent="0.2">
      <c r="A140" s="111" t="s">
        <v>266</v>
      </c>
      <c r="B140" s="111" t="s">
        <v>224</v>
      </c>
      <c r="C140" s="115" t="s">
        <v>1792</v>
      </c>
      <c r="D140" s="120" t="s">
        <v>1822</v>
      </c>
      <c r="E140" s="114">
        <v>154004</v>
      </c>
      <c r="F140" s="114">
        <v>168998</v>
      </c>
      <c r="G140" s="114">
        <v>181689</v>
      </c>
      <c r="H140" s="114">
        <v>189598</v>
      </c>
      <c r="I140" s="114">
        <v>193427</v>
      </c>
      <c r="J140" s="114">
        <v>205370</v>
      </c>
      <c r="K140" s="114">
        <v>209172</v>
      </c>
      <c r="L140" s="114">
        <v>221659</v>
      </c>
      <c r="M140" s="114">
        <v>236863</v>
      </c>
      <c r="N140" s="114">
        <v>250437</v>
      </c>
      <c r="O140" s="107">
        <v>266144</v>
      </c>
      <c r="P140" s="107">
        <v>289049</v>
      </c>
      <c r="Q140" s="107">
        <v>302267</v>
      </c>
      <c r="R140" s="107">
        <v>327888</v>
      </c>
      <c r="S140" s="107">
        <v>330201</v>
      </c>
      <c r="T140" s="107">
        <v>329037</v>
      </c>
      <c r="U140" s="107">
        <v>336984</v>
      </c>
      <c r="V140" s="107">
        <v>357147</v>
      </c>
      <c r="W140" s="107">
        <v>379273</v>
      </c>
      <c r="X140" s="107">
        <v>404717</v>
      </c>
      <c r="Y140" s="107">
        <v>429179</v>
      </c>
      <c r="Z140" s="107">
        <v>435519</v>
      </c>
      <c r="AA140" s="107">
        <v>405295</v>
      </c>
      <c r="AB140" s="107">
        <v>412479</v>
      </c>
      <c r="AC140" s="107">
        <v>436654</v>
      </c>
      <c r="AD140" s="107">
        <v>457925</v>
      </c>
      <c r="AE140" s="107">
        <v>467307</v>
      </c>
      <c r="AF140" s="107">
        <v>490938</v>
      </c>
    </row>
    <row r="141" spans="1:32" x14ac:dyDescent="0.2">
      <c r="A141" s="111" t="s">
        <v>267</v>
      </c>
      <c r="B141" s="111" t="s">
        <v>225</v>
      </c>
      <c r="C141" s="115" t="s">
        <v>1793</v>
      </c>
      <c r="D141" s="120" t="s">
        <v>1822</v>
      </c>
      <c r="E141" s="114">
        <v>68281</v>
      </c>
      <c r="F141" s="114">
        <v>76589</v>
      </c>
      <c r="G141" s="114">
        <v>80464</v>
      </c>
      <c r="H141" s="114">
        <v>84614</v>
      </c>
      <c r="I141" s="114">
        <v>93080</v>
      </c>
      <c r="J141" s="114">
        <v>96533</v>
      </c>
      <c r="K141" s="114">
        <v>102722</v>
      </c>
      <c r="L141" s="114">
        <v>116841</v>
      </c>
      <c r="M141" s="114">
        <v>115546</v>
      </c>
      <c r="N141" s="114">
        <v>119933</v>
      </c>
      <c r="O141" s="107">
        <v>123679</v>
      </c>
      <c r="P141" s="107">
        <v>128517</v>
      </c>
      <c r="Q141" s="107">
        <v>132955</v>
      </c>
      <c r="R141" s="107">
        <v>136921</v>
      </c>
      <c r="S141" s="107">
        <v>135924</v>
      </c>
      <c r="T141" s="107">
        <v>138026</v>
      </c>
      <c r="U141" s="107">
        <v>145215</v>
      </c>
      <c r="V141" s="107">
        <v>154537</v>
      </c>
      <c r="W141" s="107">
        <v>163976</v>
      </c>
      <c r="X141" s="107">
        <v>174296</v>
      </c>
      <c r="Y141" s="107">
        <v>175323</v>
      </c>
      <c r="Z141" s="107">
        <v>172785</v>
      </c>
      <c r="AA141" s="107">
        <v>158637</v>
      </c>
      <c r="AB141" s="107">
        <v>169454</v>
      </c>
      <c r="AC141" s="107">
        <v>183973</v>
      </c>
      <c r="AD141" s="107">
        <v>191602</v>
      </c>
      <c r="AE141" s="107">
        <v>201218</v>
      </c>
      <c r="AF141" s="107">
        <v>207167</v>
      </c>
    </row>
    <row r="142" spans="1:32" x14ac:dyDescent="0.2">
      <c r="A142" s="111" t="s">
        <v>268</v>
      </c>
      <c r="B142" s="111" t="s">
        <v>226</v>
      </c>
      <c r="C142" s="115" t="s">
        <v>1794</v>
      </c>
      <c r="D142" s="120" t="s">
        <v>1822</v>
      </c>
      <c r="E142" s="114">
        <v>64274</v>
      </c>
      <c r="F142" s="114">
        <v>69787</v>
      </c>
      <c r="G142" s="114">
        <v>74685</v>
      </c>
      <c r="H142" s="114">
        <v>73978</v>
      </c>
      <c r="I142" s="114">
        <v>76359</v>
      </c>
      <c r="J142" s="114">
        <v>78859</v>
      </c>
      <c r="K142" s="114">
        <v>91773</v>
      </c>
      <c r="L142" s="114">
        <v>106067</v>
      </c>
      <c r="M142" s="114">
        <v>109462</v>
      </c>
      <c r="N142" s="114">
        <v>123403</v>
      </c>
      <c r="O142" s="107">
        <v>140341</v>
      </c>
      <c r="P142" s="107">
        <v>147971</v>
      </c>
      <c r="Q142" s="107">
        <v>150690</v>
      </c>
      <c r="R142" s="107">
        <v>160172</v>
      </c>
      <c r="S142" s="107">
        <v>151798</v>
      </c>
      <c r="T142" s="107">
        <v>150147</v>
      </c>
      <c r="U142" s="107">
        <v>164942</v>
      </c>
      <c r="V142" s="107">
        <v>191803</v>
      </c>
      <c r="W142" s="107">
        <v>216119</v>
      </c>
      <c r="X142" s="107">
        <v>236662</v>
      </c>
      <c r="Y142" s="107">
        <v>256341</v>
      </c>
      <c r="Z142" s="107">
        <v>269511</v>
      </c>
      <c r="AA142" s="107">
        <v>258914</v>
      </c>
      <c r="AB142" s="107">
        <v>286537</v>
      </c>
      <c r="AC142" s="107">
        <v>286630</v>
      </c>
      <c r="AD142" s="107">
        <v>312999</v>
      </c>
      <c r="AE142" s="107">
        <v>333698</v>
      </c>
      <c r="AF142" s="107">
        <v>346371</v>
      </c>
    </row>
    <row r="143" spans="1:32" x14ac:dyDescent="0.2">
      <c r="A143" s="111" t="s">
        <v>269</v>
      </c>
      <c r="B143" s="102" t="s">
        <v>87</v>
      </c>
      <c r="C143" s="115" t="s">
        <v>3</v>
      </c>
      <c r="D143" s="120" t="s">
        <v>3</v>
      </c>
      <c r="E143" s="113">
        <v>346530</v>
      </c>
      <c r="F143" s="113">
        <v>367734</v>
      </c>
      <c r="G143" s="113">
        <v>391697</v>
      </c>
      <c r="H143" s="113">
        <v>400406</v>
      </c>
      <c r="I143" s="113">
        <v>407630</v>
      </c>
      <c r="J143" s="113">
        <v>426563</v>
      </c>
      <c r="K143" s="113">
        <v>463910</v>
      </c>
      <c r="L143" s="113">
        <v>502659</v>
      </c>
      <c r="M143" s="113">
        <v>528165</v>
      </c>
      <c r="N143" s="113">
        <v>558001</v>
      </c>
      <c r="O143" s="113">
        <v>588376</v>
      </c>
      <c r="P143" s="113">
        <v>635762</v>
      </c>
      <c r="Q143" s="113">
        <v>661729</v>
      </c>
      <c r="R143" s="113">
        <v>695614</v>
      </c>
      <c r="S143" s="113">
        <v>713514</v>
      </c>
      <c r="T143" s="113">
        <v>738289</v>
      </c>
      <c r="U143" s="113">
        <v>775840</v>
      </c>
      <c r="V143" s="113">
        <v>802663</v>
      </c>
      <c r="W143" s="113">
        <v>848767</v>
      </c>
      <c r="X143" s="113">
        <v>878064</v>
      </c>
      <c r="Y143" s="113">
        <v>877606</v>
      </c>
      <c r="Z143" s="113">
        <v>856111</v>
      </c>
      <c r="AA143" s="113">
        <v>842134</v>
      </c>
      <c r="AB143" s="113">
        <v>868800</v>
      </c>
      <c r="AC143" s="113">
        <v>891689</v>
      </c>
      <c r="AD143" s="113">
        <v>932618</v>
      </c>
      <c r="AE143" s="113">
        <v>967577</v>
      </c>
      <c r="AF143" s="113">
        <v>997759</v>
      </c>
    </row>
    <row r="144" spans="1:32" x14ac:dyDescent="0.2">
      <c r="A144" s="111" t="s">
        <v>270</v>
      </c>
      <c r="B144" s="111" t="s">
        <v>224</v>
      </c>
      <c r="C144" s="115" t="s">
        <v>1792</v>
      </c>
      <c r="D144" s="122" t="s">
        <v>1444</v>
      </c>
      <c r="E144" s="114">
        <v>208653</v>
      </c>
      <c r="F144" s="114">
        <v>221426</v>
      </c>
      <c r="G144" s="114">
        <v>233395</v>
      </c>
      <c r="H144" s="114">
        <v>241198</v>
      </c>
      <c r="I144" s="114">
        <v>246023</v>
      </c>
      <c r="J144" s="114">
        <v>258024</v>
      </c>
      <c r="K144" s="114">
        <v>270338</v>
      </c>
      <c r="L144" s="114">
        <v>290845</v>
      </c>
      <c r="M144" s="114">
        <v>308134</v>
      </c>
      <c r="N144" s="114">
        <v>322137</v>
      </c>
      <c r="O144" s="107">
        <v>338973</v>
      </c>
      <c r="P144" s="107">
        <v>362715</v>
      </c>
      <c r="Q144" s="107">
        <v>380569</v>
      </c>
      <c r="R144" s="107">
        <v>405728</v>
      </c>
      <c r="S144" s="107">
        <v>416679</v>
      </c>
      <c r="T144" s="107">
        <v>428406</v>
      </c>
      <c r="U144" s="107">
        <v>444680</v>
      </c>
      <c r="V144" s="107">
        <v>459158</v>
      </c>
      <c r="W144" s="107">
        <v>477532</v>
      </c>
      <c r="X144" s="107">
        <v>492287</v>
      </c>
      <c r="Y144" s="107">
        <v>506077</v>
      </c>
      <c r="Z144" s="107">
        <v>500490</v>
      </c>
      <c r="AA144" s="107">
        <v>474527</v>
      </c>
      <c r="AB144" s="107">
        <v>479485</v>
      </c>
      <c r="AC144" s="107">
        <v>496636</v>
      </c>
      <c r="AD144" s="107">
        <v>510647</v>
      </c>
      <c r="AE144" s="107">
        <v>527393</v>
      </c>
      <c r="AF144" s="107">
        <v>547766</v>
      </c>
    </row>
    <row r="145" spans="1:32" x14ac:dyDescent="0.2">
      <c r="A145" s="111" t="s">
        <v>271</v>
      </c>
      <c r="B145" s="111" t="s">
        <v>225</v>
      </c>
      <c r="C145" s="115" t="s">
        <v>1793</v>
      </c>
      <c r="D145" s="122" t="s">
        <v>1444</v>
      </c>
      <c r="E145" s="114">
        <v>64587</v>
      </c>
      <c r="F145" s="114">
        <v>66925</v>
      </c>
      <c r="G145" s="114">
        <v>70934</v>
      </c>
      <c r="H145" s="114">
        <v>73932</v>
      </c>
      <c r="I145" s="114">
        <v>76472</v>
      </c>
      <c r="J145" s="114">
        <v>82637</v>
      </c>
      <c r="K145" s="114">
        <v>87626</v>
      </c>
      <c r="L145" s="114">
        <v>96176</v>
      </c>
      <c r="M145" s="114">
        <v>102562</v>
      </c>
      <c r="N145" s="114">
        <v>107646</v>
      </c>
      <c r="O145" s="107">
        <v>112831</v>
      </c>
      <c r="P145" s="107">
        <v>119200</v>
      </c>
      <c r="Q145" s="107">
        <v>126995</v>
      </c>
      <c r="R145" s="107">
        <v>134784</v>
      </c>
      <c r="S145" s="107">
        <v>135203</v>
      </c>
      <c r="T145" s="107">
        <v>139807</v>
      </c>
      <c r="U145" s="107">
        <v>147609</v>
      </c>
      <c r="V145" s="107">
        <v>157560</v>
      </c>
      <c r="W145" s="107">
        <v>170702</v>
      </c>
      <c r="X145" s="107">
        <v>181308</v>
      </c>
      <c r="Y145" s="107">
        <v>184327</v>
      </c>
      <c r="Z145" s="107">
        <v>179268</v>
      </c>
      <c r="AA145" s="107">
        <v>167860</v>
      </c>
      <c r="AB145" s="107">
        <v>178565</v>
      </c>
      <c r="AC145" s="107">
        <v>186443</v>
      </c>
      <c r="AD145" s="107">
        <v>192059</v>
      </c>
      <c r="AE145" s="107">
        <v>203565</v>
      </c>
      <c r="AF145" s="107">
        <v>211662</v>
      </c>
    </row>
    <row r="146" spans="1:32" x14ac:dyDescent="0.2">
      <c r="A146" s="111" t="s">
        <v>272</v>
      </c>
      <c r="B146" s="111" t="s">
        <v>226</v>
      </c>
      <c r="C146" s="115" t="s">
        <v>1794</v>
      </c>
      <c r="D146" s="122" t="s">
        <v>1444</v>
      </c>
      <c r="E146" s="114">
        <v>73290</v>
      </c>
      <c r="F146" s="114">
        <v>79382</v>
      </c>
      <c r="G146" s="114">
        <v>87369</v>
      </c>
      <c r="H146" s="114">
        <v>85275</v>
      </c>
      <c r="I146" s="114">
        <v>85136</v>
      </c>
      <c r="J146" s="114">
        <v>85902</v>
      </c>
      <c r="K146" s="114">
        <v>105944</v>
      </c>
      <c r="L146" s="114">
        <v>115637</v>
      </c>
      <c r="M146" s="114">
        <v>117469</v>
      </c>
      <c r="N146" s="114">
        <v>128218</v>
      </c>
      <c r="O146" s="107">
        <v>136571</v>
      </c>
      <c r="P146" s="107">
        <v>153847</v>
      </c>
      <c r="Q146" s="107">
        <v>154165</v>
      </c>
      <c r="R146" s="107">
        <v>155102</v>
      </c>
      <c r="S146" s="107">
        <v>161631</v>
      </c>
      <c r="T146" s="107">
        <v>170077</v>
      </c>
      <c r="U146" s="107">
        <v>183551</v>
      </c>
      <c r="V146" s="107">
        <v>185945</v>
      </c>
      <c r="W146" s="107">
        <v>200533</v>
      </c>
      <c r="X146" s="107">
        <v>204469</v>
      </c>
      <c r="Y146" s="107">
        <v>187202</v>
      </c>
      <c r="Z146" s="107">
        <v>176353</v>
      </c>
      <c r="AA146" s="107">
        <v>199747</v>
      </c>
      <c r="AB146" s="107">
        <v>210750</v>
      </c>
      <c r="AC146" s="107">
        <v>208609</v>
      </c>
      <c r="AD146" s="107">
        <v>229912</v>
      </c>
      <c r="AE146" s="107">
        <v>236619</v>
      </c>
      <c r="AF146" s="107">
        <v>238331</v>
      </c>
    </row>
    <row r="147" spans="1:32" x14ac:dyDescent="0.2">
      <c r="A147" s="111" t="s">
        <v>273</v>
      </c>
      <c r="B147" s="102" t="s">
        <v>209</v>
      </c>
      <c r="C147" s="115" t="s">
        <v>3</v>
      </c>
      <c r="D147" s="120" t="s">
        <v>3</v>
      </c>
      <c r="E147" s="113" t="s">
        <v>626</v>
      </c>
      <c r="F147" s="113" t="s">
        <v>626</v>
      </c>
      <c r="G147" s="113" t="s">
        <v>626</v>
      </c>
      <c r="H147" s="113" t="s">
        <v>626</v>
      </c>
      <c r="I147" s="113" t="s">
        <v>626</v>
      </c>
      <c r="J147" s="113" t="s">
        <v>626</v>
      </c>
      <c r="K147" s="113" t="s">
        <v>626</v>
      </c>
      <c r="L147" s="113" t="s">
        <v>626</v>
      </c>
      <c r="M147" s="113" t="s">
        <v>626</v>
      </c>
      <c r="N147" s="113" t="s">
        <v>626</v>
      </c>
      <c r="O147" s="113">
        <v>129069</v>
      </c>
      <c r="P147" s="113">
        <v>130655</v>
      </c>
      <c r="Q147" s="113">
        <v>142874</v>
      </c>
      <c r="R147" s="113">
        <v>146406</v>
      </c>
      <c r="S147" s="113">
        <v>140912</v>
      </c>
      <c r="T147" s="113">
        <v>153688</v>
      </c>
      <c r="U147" s="113">
        <v>154671</v>
      </c>
      <c r="V147" s="113">
        <v>158555</v>
      </c>
      <c r="W147" s="113">
        <v>161744</v>
      </c>
      <c r="X147" s="113">
        <v>165321</v>
      </c>
      <c r="Y147" s="113">
        <v>165857</v>
      </c>
      <c r="Z147" s="113">
        <v>150139</v>
      </c>
      <c r="AA147" s="113">
        <v>133038</v>
      </c>
      <c r="AB147" s="113">
        <v>148082</v>
      </c>
      <c r="AC147" s="113">
        <v>154989</v>
      </c>
      <c r="AD147" s="113">
        <v>166560</v>
      </c>
      <c r="AE147" s="113">
        <v>174944</v>
      </c>
      <c r="AF147" s="113">
        <v>181806</v>
      </c>
    </row>
    <row r="148" spans="1:32" x14ac:dyDescent="0.2">
      <c r="A148" s="111" t="s">
        <v>274</v>
      </c>
      <c r="B148" s="111" t="s">
        <v>218</v>
      </c>
      <c r="C148" s="115" t="s">
        <v>1792</v>
      </c>
      <c r="D148" s="120" t="s">
        <v>3</v>
      </c>
      <c r="E148" s="114" t="s">
        <v>626</v>
      </c>
      <c r="F148" s="114" t="s">
        <v>626</v>
      </c>
      <c r="G148" s="114" t="s">
        <v>626</v>
      </c>
      <c r="H148" s="114" t="s">
        <v>626</v>
      </c>
      <c r="I148" s="114" t="s">
        <v>626</v>
      </c>
      <c r="J148" s="114" t="s">
        <v>626</v>
      </c>
      <c r="K148" s="114" t="s">
        <v>626</v>
      </c>
      <c r="L148" s="114" t="s">
        <v>626</v>
      </c>
      <c r="M148" s="114" t="s">
        <v>626</v>
      </c>
      <c r="N148" s="114" t="s">
        <v>626</v>
      </c>
      <c r="O148" s="107">
        <v>65056</v>
      </c>
      <c r="P148" s="107">
        <v>69610</v>
      </c>
      <c r="Q148" s="107">
        <v>73962</v>
      </c>
      <c r="R148" s="107">
        <v>77749</v>
      </c>
      <c r="S148" s="107">
        <v>81630</v>
      </c>
      <c r="T148" s="107">
        <v>84828</v>
      </c>
      <c r="U148" s="107">
        <v>87987</v>
      </c>
      <c r="V148" s="107">
        <v>89997</v>
      </c>
      <c r="W148" s="107">
        <v>93130</v>
      </c>
      <c r="X148" s="107">
        <v>94789</v>
      </c>
      <c r="Y148" s="107">
        <v>96193</v>
      </c>
      <c r="Z148" s="107">
        <v>90021</v>
      </c>
      <c r="AA148" s="107">
        <v>78062</v>
      </c>
      <c r="AB148" s="107">
        <v>81637</v>
      </c>
      <c r="AC148" s="107">
        <v>87326</v>
      </c>
      <c r="AD148" s="107">
        <v>92467</v>
      </c>
      <c r="AE148" s="107">
        <v>98169</v>
      </c>
      <c r="AF148" s="107">
        <v>103680</v>
      </c>
    </row>
    <row r="149" spans="1:32" x14ac:dyDescent="0.2">
      <c r="A149" s="111" t="s">
        <v>275</v>
      </c>
      <c r="B149" s="111" t="s">
        <v>219</v>
      </c>
      <c r="C149" s="115" t="s">
        <v>1793</v>
      </c>
      <c r="D149" s="120" t="s">
        <v>3</v>
      </c>
      <c r="E149" s="114" t="s">
        <v>626</v>
      </c>
      <c r="F149" s="114" t="s">
        <v>626</v>
      </c>
      <c r="G149" s="114" t="s">
        <v>626</v>
      </c>
      <c r="H149" s="114" t="s">
        <v>626</v>
      </c>
      <c r="I149" s="114" t="s">
        <v>626</v>
      </c>
      <c r="J149" s="114" t="s">
        <v>626</v>
      </c>
      <c r="K149" s="114" t="s">
        <v>626</v>
      </c>
      <c r="L149" s="114" t="s">
        <v>626</v>
      </c>
      <c r="M149" s="114" t="s">
        <v>626</v>
      </c>
      <c r="N149" s="114" t="s">
        <v>626</v>
      </c>
      <c r="O149" s="107">
        <v>32164</v>
      </c>
      <c r="P149" s="107">
        <v>28723</v>
      </c>
      <c r="Q149" s="107">
        <v>33842</v>
      </c>
      <c r="R149" s="107">
        <v>33645</v>
      </c>
      <c r="S149" s="107">
        <v>29628</v>
      </c>
      <c r="T149" s="107">
        <v>35626</v>
      </c>
      <c r="U149" s="107">
        <v>35302</v>
      </c>
      <c r="V149" s="107">
        <v>37646</v>
      </c>
      <c r="W149" s="107">
        <v>37435</v>
      </c>
      <c r="X149" s="107">
        <v>40104</v>
      </c>
      <c r="Y149" s="107">
        <v>38650</v>
      </c>
      <c r="Z149" s="107">
        <v>37603</v>
      </c>
      <c r="AA149" s="107">
        <v>32917</v>
      </c>
      <c r="AB149" s="107">
        <v>37178</v>
      </c>
      <c r="AC149" s="107">
        <v>39067</v>
      </c>
      <c r="AD149" s="107">
        <v>40201</v>
      </c>
      <c r="AE149" s="107">
        <v>42587</v>
      </c>
      <c r="AF149" s="107">
        <v>44296</v>
      </c>
    </row>
    <row r="150" spans="1:32" x14ac:dyDescent="0.2">
      <c r="A150" s="111" t="s">
        <v>276</v>
      </c>
      <c r="B150" s="111" t="s">
        <v>220</v>
      </c>
      <c r="C150" s="115" t="s">
        <v>1794</v>
      </c>
      <c r="D150" s="120" t="s">
        <v>3</v>
      </c>
      <c r="E150" s="114" t="s">
        <v>626</v>
      </c>
      <c r="F150" s="114" t="s">
        <v>626</v>
      </c>
      <c r="G150" s="114" t="s">
        <v>626</v>
      </c>
      <c r="H150" s="114" t="s">
        <v>626</v>
      </c>
      <c r="I150" s="114" t="s">
        <v>626</v>
      </c>
      <c r="J150" s="114" t="s">
        <v>626</v>
      </c>
      <c r="K150" s="114" t="s">
        <v>626</v>
      </c>
      <c r="L150" s="114" t="s">
        <v>626</v>
      </c>
      <c r="M150" s="114" t="s">
        <v>626</v>
      </c>
      <c r="N150" s="114" t="s">
        <v>626</v>
      </c>
      <c r="O150" s="107">
        <v>31850</v>
      </c>
      <c r="P150" s="107">
        <v>32322</v>
      </c>
      <c r="Q150" s="107">
        <v>35071</v>
      </c>
      <c r="R150" s="107">
        <v>35012</v>
      </c>
      <c r="S150" s="107">
        <v>29653</v>
      </c>
      <c r="T150" s="107">
        <v>33234</v>
      </c>
      <c r="U150" s="107">
        <v>31382</v>
      </c>
      <c r="V150" s="107">
        <v>30911</v>
      </c>
      <c r="W150" s="107">
        <v>31179</v>
      </c>
      <c r="X150" s="107">
        <v>30428</v>
      </c>
      <c r="Y150" s="107">
        <v>31013</v>
      </c>
      <c r="Z150" s="107">
        <v>22515</v>
      </c>
      <c r="AA150" s="107">
        <v>22059</v>
      </c>
      <c r="AB150" s="107">
        <v>29267</v>
      </c>
      <c r="AC150" s="107">
        <v>28596</v>
      </c>
      <c r="AD150" s="107">
        <v>33892</v>
      </c>
      <c r="AE150" s="107">
        <v>34188</v>
      </c>
      <c r="AF150" s="107">
        <v>33830</v>
      </c>
    </row>
    <row r="151" spans="1:32" x14ac:dyDescent="0.2">
      <c r="A151" s="111" t="s">
        <v>277</v>
      </c>
      <c r="B151" s="102" t="s">
        <v>210</v>
      </c>
      <c r="C151" s="115" t="s">
        <v>3</v>
      </c>
      <c r="D151" s="120" t="s">
        <v>3</v>
      </c>
      <c r="E151" s="113" t="s">
        <v>626</v>
      </c>
      <c r="F151" s="113" t="s">
        <v>626</v>
      </c>
      <c r="G151" s="113" t="s">
        <v>626</v>
      </c>
      <c r="H151" s="113" t="s">
        <v>626</v>
      </c>
      <c r="I151" s="113" t="s">
        <v>626</v>
      </c>
      <c r="J151" s="113" t="s">
        <v>626</v>
      </c>
      <c r="K151" s="113" t="s">
        <v>626</v>
      </c>
      <c r="L151" s="113" t="s">
        <v>626</v>
      </c>
      <c r="M151" s="113" t="s">
        <v>626</v>
      </c>
      <c r="N151" s="113" t="s">
        <v>626</v>
      </c>
      <c r="O151" s="113">
        <v>89771</v>
      </c>
      <c r="P151" s="113">
        <v>97877</v>
      </c>
      <c r="Q151" s="113">
        <v>99773</v>
      </c>
      <c r="R151" s="113">
        <v>102178</v>
      </c>
      <c r="S151" s="113">
        <v>109106</v>
      </c>
      <c r="T151" s="113">
        <v>112296</v>
      </c>
      <c r="U151" s="113">
        <v>115351</v>
      </c>
      <c r="V151" s="113">
        <v>117715</v>
      </c>
      <c r="W151" s="113">
        <v>123677</v>
      </c>
      <c r="X151" s="113">
        <v>127743</v>
      </c>
      <c r="Y151" s="113">
        <v>125005</v>
      </c>
      <c r="Z151" s="113">
        <v>129382</v>
      </c>
      <c r="AA151" s="113">
        <v>133652</v>
      </c>
      <c r="AB151" s="113">
        <v>136687</v>
      </c>
      <c r="AC151" s="113">
        <v>137918</v>
      </c>
      <c r="AD151" s="113">
        <v>142692</v>
      </c>
      <c r="AE151" s="113">
        <v>146548</v>
      </c>
      <c r="AF151" s="113">
        <v>150463</v>
      </c>
    </row>
    <row r="152" spans="1:32" x14ac:dyDescent="0.2">
      <c r="A152" s="111" t="s">
        <v>278</v>
      </c>
      <c r="B152" s="111" t="s">
        <v>218</v>
      </c>
      <c r="C152" s="115" t="s">
        <v>1792</v>
      </c>
      <c r="D152" s="120" t="s">
        <v>3</v>
      </c>
      <c r="E152" s="114" t="s">
        <v>626</v>
      </c>
      <c r="F152" s="114" t="s">
        <v>626</v>
      </c>
      <c r="G152" s="114" t="s">
        <v>626</v>
      </c>
      <c r="H152" s="114" t="s">
        <v>626</v>
      </c>
      <c r="I152" s="114" t="s">
        <v>626</v>
      </c>
      <c r="J152" s="114" t="s">
        <v>626</v>
      </c>
      <c r="K152" s="114" t="s">
        <v>626</v>
      </c>
      <c r="L152" s="114" t="s">
        <v>626</v>
      </c>
      <c r="M152" s="114" t="s">
        <v>626</v>
      </c>
      <c r="N152" s="114" t="s">
        <v>626</v>
      </c>
      <c r="O152" s="107">
        <v>57830</v>
      </c>
      <c r="P152" s="107">
        <v>61884</v>
      </c>
      <c r="Q152" s="107">
        <v>63387</v>
      </c>
      <c r="R152" s="107">
        <v>66019</v>
      </c>
      <c r="S152" s="107">
        <v>68167</v>
      </c>
      <c r="T152" s="107">
        <v>69899</v>
      </c>
      <c r="U152" s="107">
        <v>71926</v>
      </c>
      <c r="V152" s="107">
        <v>72655</v>
      </c>
      <c r="W152" s="107">
        <v>73657</v>
      </c>
      <c r="X152" s="107">
        <v>75051</v>
      </c>
      <c r="Y152" s="107">
        <v>77391</v>
      </c>
      <c r="Z152" s="107">
        <v>80550</v>
      </c>
      <c r="AA152" s="107">
        <v>79338</v>
      </c>
      <c r="AB152" s="107">
        <v>80236</v>
      </c>
      <c r="AC152" s="107">
        <v>80965</v>
      </c>
      <c r="AD152" s="107">
        <v>82938</v>
      </c>
      <c r="AE152" s="107">
        <v>85462</v>
      </c>
      <c r="AF152" s="107">
        <v>87941</v>
      </c>
    </row>
    <row r="153" spans="1:32" x14ac:dyDescent="0.2">
      <c r="A153" s="111" t="s">
        <v>279</v>
      </c>
      <c r="B153" s="111" t="s">
        <v>219</v>
      </c>
      <c r="C153" s="115" t="s">
        <v>1793</v>
      </c>
      <c r="D153" s="120" t="s">
        <v>3</v>
      </c>
      <c r="E153" s="114" t="s">
        <v>626</v>
      </c>
      <c r="F153" s="114" t="s">
        <v>626</v>
      </c>
      <c r="G153" s="114" t="s">
        <v>626</v>
      </c>
      <c r="H153" s="114" t="s">
        <v>626</v>
      </c>
      <c r="I153" s="114" t="s">
        <v>626</v>
      </c>
      <c r="J153" s="114" t="s">
        <v>626</v>
      </c>
      <c r="K153" s="114" t="s">
        <v>626</v>
      </c>
      <c r="L153" s="114" t="s">
        <v>626</v>
      </c>
      <c r="M153" s="114" t="s">
        <v>626</v>
      </c>
      <c r="N153" s="114" t="s">
        <v>626</v>
      </c>
      <c r="O153" s="107">
        <v>10376</v>
      </c>
      <c r="P153" s="107">
        <v>11423</v>
      </c>
      <c r="Q153" s="107">
        <v>11844</v>
      </c>
      <c r="R153" s="107">
        <v>12480</v>
      </c>
      <c r="S153" s="107">
        <v>13702</v>
      </c>
      <c r="T153" s="107">
        <v>13793</v>
      </c>
      <c r="U153" s="107">
        <v>13935</v>
      </c>
      <c r="V153" s="107">
        <v>15072</v>
      </c>
      <c r="W153" s="107">
        <v>17407</v>
      </c>
      <c r="X153" s="107">
        <v>19665</v>
      </c>
      <c r="Y153" s="107">
        <v>19841</v>
      </c>
      <c r="Z153" s="107">
        <v>19288</v>
      </c>
      <c r="AA153" s="107">
        <v>18485</v>
      </c>
      <c r="AB153" s="107">
        <v>19393</v>
      </c>
      <c r="AC153" s="107">
        <v>20184</v>
      </c>
      <c r="AD153" s="107">
        <v>20874</v>
      </c>
      <c r="AE153" s="107">
        <v>22137</v>
      </c>
      <c r="AF153" s="107">
        <v>22946</v>
      </c>
    </row>
    <row r="154" spans="1:32" x14ac:dyDescent="0.2">
      <c r="A154" s="111" t="s">
        <v>280</v>
      </c>
      <c r="B154" s="111" t="s">
        <v>220</v>
      </c>
      <c r="C154" s="115" t="s">
        <v>1794</v>
      </c>
      <c r="D154" s="120" t="s">
        <v>3</v>
      </c>
      <c r="E154" s="114" t="s">
        <v>626</v>
      </c>
      <c r="F154" s="114" t="s">
        <v>626</v>
      </c>
      <c r="G154" s="114" t="s">
        <v>626</v>
      </c>
      <c r="H154" s="114" t="s">
        <v>626</v>
      </c>
      <c r="I154" s="114" t="s">
        <v>626</v>
      </c>
      <c r="J154" s="114" t="s">
        <v>626</v>
      </c>
      <c r="K154" s="114" t="s">
        <v>626</v>
      </c>
      <c r="L154" s="114" t="s">
        <v>626</v>
      </c>
      <c r="M154" s="114" t="s">
        <v>626</v>
      </c>
      <c r="N154" s="114" t="s">
        <v>626</v>
      </c>
      <c r="O154" s="107">
        <v>21565</v>
      </c>
      <c r="P154" s="107">
        <v>24569</v>
      </c>
      <c r="Q154" s="107">
        <v>24542</v>
      </c>
      <c r="R154" s="107">
        <v>23680</v>
      </c>
      <c r="S154" s="107">
        <v>27237</v>
      </c>
      <c r="T154" s="107">
        <v>28604</v>
      </c>
      <c r="U154" s="107">
        <v>29490</v>
      </c>
      <c r="V154" s="107">
        <v>29989</v>
      </c>
      <c r="W154" s="107">
        <v>32613</v>
      </c>
      <c r="X154" s="107">
        <v>33027</v>
      </c>
      <c r="Y154" s="107">
        <v>27774</v>
      </c>
      <c r="Z154" s="107">
        <v>29543</v>
      </c>
      <c r="AA154" s="107">
        <v>35828</v>
      </c>
      <c r="AB154" s="107">
        <v>37058</v>
      </c>
      <c r="AC154" s="107">
        <v>36768</v>
      </c>
      <c r="AD154" s="107">
        <v>38881</v>
      </c>
      <c r="AE154" s="107">
        <v>38949</v>
      </c>
      <c r="AF154" s="107">
        <v>39576</v>
      </c>
    </row>
    <row r="155" spans="1:32" x14ac:dyDescent="0.2">
      <c r="A155" s="111" t="s">
        <v>281</v>
      </c>
      <c r="B155" s="102" t="s">
        <v>211</v>
      </c>
      <c r="C155" s="115" t="s">
        <v>3</v>
      </c>
      <c r="D155" s="120" t="s">
        <v>3</v>
      </c>
      <c r="E155" s="113" t="s">
        <v>626</v>
      </c>
      <c r="F155" s="113" t="s">
        <v>626</v>
      </c>
      <c r="G155" s="113" t="s">
        <v>626</v>
      </c>
      <c r="H155" s="113" t="s">
        <v>626</v>
      </c>
      <c r="I155" s="113" t="s">
        <v>626</v>
      </c>
      <c r="J155" s="113" t="s">
        <v>626</v>
      </c>
      <c r="K155" s="113" t="s">
        <v>626</v>
      </c>
      <c r="L155" s="113" t="s">
        <v>626</v>
      </c>
      <c r="M155" s="113" t="s">
        <v>626</v>
      </c>
      <c r="N155" s="113" t="s">
        <v>626</v>
      </c>
      <c r="O155" s="113">
        <v>87223</v>
      </c>
      <c r="P155" s="113">
        <v>94484</v>
      </c>
      <c r="Q155" s="113">
        <v>97806</v>
      </c>
      <c r="R155" s="113">
        <v>104128</v>
      </c>
      <c r="S155" s="113">
        <v>107310</v>
      </c>
      <c r="T155" s="113">
        <v>110763</v>
      </c>
      <c r="U155" s="113">
        <v>119566</v>
      </c>
      <c r="V155" s="113">
        <v>124256</v>
      </c>
      <c r="W155" s="113">
        <v>130295</v>
      </c>
      <c r="X155" s="113">
        <v>127371</v>
      </c>
      <c r="Y155" s="113">
        <v>124593</v>
      </c>
      <c r="Z155" s="113">
        <v>127259</v>
      </c>
      <c r="AA155" s="113">
        <v>131736</v>
      </c>
      <c r="AB155" s="113">
        <v>132675</v>
      </c>
      <c r="AC155" s="113">
        <v>136974</v>
      </c>
      <c r="AD155" s="113">
        <v>138168</v>
      </c>
      <c r="AE155" s="113">
        <v>140806</v>
      </c>
      <c r="AF155" s="113">
        <v>145125</v>
      </c>
    </row>
    <row r="156" spans="1:32" x14ac:dyDescent="0.2">
      <c r="A156" s="111" t="s">
        <v>282</v>
      </c>
      <c r="B156" s="111" t="s">
        <v>218</v>
      </c>
      <c r="C156" s="115" t="s">
        <v>1792</v>
      </c>
      <c r="D156" s="120" t="s">
        <v>3</v>
      </c>
      <c r="E156" s="114" t="s">
        <v>626</v>
      </c>
      <c r="F156" s="114" t="s">
        <v>626</v>
      </c>
      <c r="G156" s="114" t="s">
        <v>626</v>
      </c>
      <c r="H156" s="114" t="s">
        <v>626</v>
      </c>
      <c r="I156" s="114" t="s">
        <v>626</v>
      </c>
      <c r="J156" s="114" t="s">
        <v>626</v>
      </c>
      <c r="K156" s="114" t="s">
        <v>626</v>
      </c>
      <c r="L156" s="114" t="s">
        <v>626</v>
      </c>
      <c r="M156" s="114" t="s">
        <v>626</v>
      </c>
      <c r="N156" s="114" t="s">
        <v>626</v>
      </c>
      <c r="O156" s="107">
        <v>46170</v>
      </c>
      <c r="P156" s="107">
        <v>49405</v>
      </c>
      <c r="Q156" s="107">
        <v>51250</v>
      </c>
      <c r="R156" s="107">
        <v>55834</v>
      </c>
      <c r="S156" s="107">
        <v>57800</v>
      </c>
      <c r="T156" s="107">
        <v>61377</v>
      </c>
      <c r="U156" s="107">
        <v>65429</v>
      </c>
      <c r="V156" s="107">
        <v>68173</v>
      </c>
      <c r="W156" s="107">
        <v>72214</v>
      </c>
      <c r="X156" s="107">
        <v>75069</v>
      </c>
      <c r="Y156" s="107">
        <v>77958</v>
      </c>
      <c r="Z156" s="107">
        <v>79855</v>
      </c>
      <c r="AA156" s="107">
        <v>82223</v>
      </c>
      <c r="AB156" s="107">
        <v>80882</v>
      </c>
      <c r="AC156" s="107">
        <v>84643</v>
      </c>
      <c r="AD156" s="107">
        <v>84417</v>
      </c>
      <c r="AE156" s="107">
        <v>84906</v>
      </c>
      <c r="AF156" s="107">
        <v>87513</v>
      </c>
    </row>
    <row r="157" spans="1:32" x14ac:dyDescent="0.2">
      <c r="A157" s="111" t="s">
        <v>283</v>
      </c>
      <c r="B157" s="111" t="s">
        <v>219</v>
      </c>
      <c r="C157" s="115" t="s">
        <v>1793</v>
      </c>
      <c r="D157" s="120" t="s">
        <v>3</v>
      </c>
      <c r="E157" s="114" t="s">
        <v>626</v>
      </c>
      <c r="F157" s="114" t="s">
        <v>626</v>
      </c>
      <c r="G157" s="114" t="s">
        <v>626</v>
      </c>
      <c r="H157" s="114" t="s">
        <v>626</v>
      </c>
      <c r="I157" s="114" t="s">
        <v>626</v>
      </c>
      <c r="J157" s="114" t="s">
        <v>626</v>
      </c>
      <c r="K157" s="114" t="s">
        <v>626</v>
      </c>
      <c r="L157" s="114" t="s">
        <v>626</v>
      </c>
      <c r="M157" s="114" t="s">
        <v>626</v>
      </c>
      <c r="N157" s="114" t="s">
        <v>626</v>
      </c>
      <c r="O157" s="107">
        <v>29901</v>
      </c>
      <c r="P157" s="107">
        <v>32388</v>
      </c>
      <c r="Q157" s="107">
        <v>33786</v>
      </c>
      <c r="R157" s="107">
        <v>35964</v>
      </c>
      <c r="S157" s="107">
        <v>36484</v>
      </c>
      <c r="T157" s="107">
        <v>35700</v>
      </c>
      <c r="U157" s="107">
        <v>38826</v>
      </c>
      <c r="V157" s="107">
        <v>40985</v>
      </c>
      <c r="W157" s="107">
        <v>42806</v>
      </c>
      <c r="X157" s="107">
        <v>39278</v>
      </c>
      <c r="Y157" s="107">
        <v>36642</v>
      </c>
      <c r="Z157" s="107">
        <v>35708</v>
      </c>
      <c r="AA157" s="107">
        <v>33837</v>
      </c>
      <c r="AB157" s="107">
        <v>35341</v>
      </c>
      <c r="AC157" s="107">
        <v>36882</v>
      </c>
      <c r="AD157" s="107">
        <v>37795</v>
      </c>
      <c r="AE157" s="107">
        <v>40019</v>
      </c>
      <c r="AF157" s="107">
        <v>41734</v>
      </c>
    </row>
    <row r="158" spans="1:32" x14ac:dyDescent="0.2">
      <c r="A158" s="111" t="s">
        <v>284</v>
      </c>
      <c r="B158" s="111" t="s">
        <v>220</v>
      </c>
      <c r="C158" s="115" t="s">
        <v>1794</v>
      </c>
      <c r="D158" s="120" t="s">
        <v>3</v>
      </c>
      <c r="E158" s="114" t="s">
        <v>626</v>
      </c>
      <c r="F158" s="114" t="s">
        <v>626</v>
      </c>
      <c r="G158" s="114" t="s">
        <v>626</v>
      </c>
      <c r="H158" s="114" t="s">
        <v>626</v>
      </c>
      <c r="I158" s="114" t="s">
        <v>626</v>
      </c>
      <c r="J158" s="114" t="s">
        <v>626</v>
      </c>
      <c r="K158" s="114" t="s">
        <v>626</v>
      </c>
      <c r="L158" s="114" t="s">
        <v>626</v>
      </c>
      <c r="M158" s="114" t="s">
        <v>626</v>
      </c>
      <c r="N158" s="114" t="s">
        <v>626</v>
      </c>
      <c r="O158" s="107">
        <v>11152</v>
      </c>
      <c r="P158" s="107">
        <v>12691</v>
      </c>
      <c r="Q158" s="107">
        <v>12770</v>
      </c>
      <c r="R158" s="107">
        <v>12330</v>
      </c>
      <c r="S158" s="107">
        <v>13026</v>
      </c>
      <c r="T158" s="107">
        <v>13685</v>
      </c>
      <c r="U158" s="107">
        <v>15312</v>
      </c>
      <c r="V158" s="107">
        <v>15098</v>
      </c>
      <c r="W158" s="107">
        <v>15275</v>
      </c>
      <c r="X158" s="107">
        <v>13024</v>
      </c>
      <c r="Y158" s="107">
        <v>9993</v>
      </c>
      <c r="Z158" s="107">
        <v>11697</v>
      </c>
      <c r="AA158" s="107">
        <v>15676</v>
      </c>
      <c r="AB158" s="107">
        <v>16452</v>
      </c>
      <c r="AC158" s="107">
        <v>15450</v>
      </c>
      <c r="AD158" s="107">
        <v>15956</v>
      </c>
      <c r="AE158" s="107">
        <v>15881</v>
      </c>
      <c r="AF158" s="107">
        <v>15879</v>
      </c>
    </row>
    <row r="159" spans="1:32" x14ac:dyDescent="0.2">
      <c r="A159" s="111" t="s">
        <v>285</v>
      </c>
      <c r="B159" s="102" t="s">
        <v>212</v>
      </c>
      <c r="C159" s="115" t="s">
        <v>3</v>
      </c>
      <c r="D159" s="120" t="s">
        <v>3</v>
      </c>
      <c r="E159" s="113" t="s">
        <v>626</v>
      </c>
      <c r="F159" s="113" t="s">
        <v>626</v>
      </c>
      <c r="G159" s="113" t="s">
        <v>626</v>
      </c>
      <c r="H159" s="113" t="s">
        <v>626</v>
      </c>
      <c r="I159" s="113" t="s">
        <v>626</v>
      </c>
      <c r="J159" s="113" t="s">
        <v>626</v>
      </c>
      <c r="K159" s="113" t="s">
        <v>626</v>
      </c>
      <c r="L159" s="113" t="s">
        <v>626</v>
      </c>
      <c r="M159" s="113" t="s">
        <v>626</v>
      </c>
      <c r="N159" s="113" t="s">
        <v>626</v>
      </c>
      <c r="O159" s="113">
        <v>282313</v>
      </c>
      <c r="P159" s="113">
        <v>312746</v>
      </c>
      <c r="Q159" s="113">
        <v>321276</v>
      </c>
      <c r="R159" s="113">
        <v>342901</v>
      </c>
      <c r="S159" s="113">
        <v>356185</v>
      </c>
      <c r="T159" s="113">
        <v>361542</v>
      </c>
      <c r="U159" s="113">
        <v>386252</v>
      </c>
      <c r="V159" s="113">
        <v>402136</v>
      </c>
      <c r="W159" s="113">
        <v>433050</v>
      </c>
      <c r="X159" s="113">
        <v>457628</v>
      </c>
      <c r="Y159" s="113">
        <v>462151</v>
      </c>
      <c r="Z159" s="113">
        <v>449331</v>
      </c>
      <c r="AA159" s="113">
        <v>443708</v>
      </c>
      <c r="AB159" s="113">
        <v>451356</v>
      </c>
      <c r="AC159" s="113">
        <v>461809</v>
      </c>
      <c r="AD159" s="113">
        <v>485197</v>
      </c>
      <c r="AE159" s="113">
        <v>505279</v>
      </c>
      <c r="AF159" s="113">
        <v>520365</v>
      </c>
    </row>
    <row r="160" spans="1:32" x14ac:dyDescent="0.2">
      <c r="A160" s="111" t="s">
        <v>286</v>
      </c>
      <c r="B160" s="111" t="s">
        <v>218</v>
      </c>
      <c r="C160" s="115" t="s">
        <v>1792</v>
      </c>
      <c r="D160" s="120" t="s">
        <v>3</v>
      </c>
      <c r="E160" s="114" t="s">
        <v>626</v>
      </c>
      <c r="F160" s="114" t="s">
        <v>626</v>
      </c>
      <c r="G160" s="114" t="s">
        <v>626</v>
      </c>
      <c r="H160" s="114" t="s">
        <v>626</v>
      </c>
      <c r="I160" s="114" t="s">
        <v>626</v>
      </c>
      <c r="J160" s="114" t="s">
        <v>626</v>
      </c>
      <c r="K160" s="114" t="s">
        <v>626</v>
      </c>
      <c r="L160" s="114" t="s">
        <v>626</v>
      </c>
      <c r="M160" s="114" t="s">
        <v>626</v>
      </c>
      <c r="N160" s="114" t="s">
        <v>626</v>
      </c>
      <c r="O160" s="107">
        <v>169917</v>
      </c>
      <c r="P160" s="107">
        <v>181816</v>
      </c>
      <c r="Q160" s="107">
        <v>191971</v>
      </c>
      <c r="R160" s="107">
        <v>206125</v>
      </c>
      <c r="S160" s="107">
        <v>209081</v>
      </c>
      <c r="T160" s="107">
        <v>212301</v>
      </c>
      <c r="U160" s="107">
        <v>219339</v>
      </c>
      <c r="V160" s="107">
        <v>228332</v>
      </c>
      <c r="W160" s="107">
        <v>238530</v>
      </c>
      <c r="X160" s="107">
        <v>247378</v>
      </c>
      <c r="Y160" s="107">
        <v>254535</v>
      </c>
      <c r="Z160" s="107">
        <v>250065</v>
      </c>
      <c r="AA160" s="107">
        <v>234904</v>
      </c>
      <c r="AB160" s="107">
        <v>236730</v>
      </c>
      <c r="AC160" s="107">
        <v>243702</v>
      </c>
      <c r="AD160" s="107">
        <v>250824</v>
      </c>
      <c r="AE160" s="107">
        <v>258857</v>
      </c>
      <c r="AF160" s="107">
        <v>268633</v>
      </c>
    </row>
    <row r="161" spans="1:32" x14ac:dyDescent="0.2">
      <c r="A161" s="111" t="s">
        <v>287</v>
      </c>
      <c r="B161" s="111" t="s">
        <v>219</v>
      </c>
      <c r="C161" s="115" t="s">
        <v>1793</v>
      </c>
      <c r="D161" s="120" t="s">
        <v>3</v>
      </c>
      <c r="E161" s="114" t="s">
        <v>626</v>
      </c>
      <c r="F161" s="114" t="s">
        <v>626</v>
      </c>
      <c r="G161" s="114" t="s">
        <v>626</v>
      </c>
      <c r="H161" s="114" t="s">
        <v>626</v>
      </c>
      <c r="I161" s="114" t="s">
        <v>626</v>
      </c>
      <c r="J161" s="114" t="s">
        <v>626</v>
      </c>
      <c r="K161" s="114" t="s">
        <v>626</v>
      </c>
      <c r="L161" s="114" t="s">
        <v>626</v>
      </c>
      <c r="M161" s="114" t="s">
        <v>626</v>
      </c>
      <c r="N161" s="114" t="s">
        <v>626</v>
      </c>
      <c r="O161" s="107">
        <v>40391</v>
      </c>
      <c r="P161" s="107">
        <v>46666</v>
      </c>
      <c r="Q161" s="107">
        <v>47523</v>
      </c>
      <c r="R161" s="107">
        <v>52696</v>
      </c>
      <c r="S161" s="107">
        <v>55389</v>
      </c>
      <c r="T161" s="107">
        <v>54687</v>
      </c>
      <c r="U161" s="107">
        <v>59546</v>
      </c>
      <c r="V161" s="107">
        <v>63857</v>
      </c>
      <c r="W161" s="107">
        <v>73054</v>
      </c>
      <c r="X161" s="107">
        <v>82260</v>
      </c>
      <c r="Y161" s="107">
        <v>89195</v>
      </c>
      <c r="Z161" s="107">
        <v>86669</v>
      </c>
      <c r="AA161" s="107">
        <v>82621</v>
      </c>
      <c r="AB161" s="107">
        <v>86653</v>
      </c>
      <c r="AC161" s="107">
        <v>90311</v>
      </c>
      <c r="AD161" s="107">
        <v>93190</v>
      </c>
      <c r="AE161" s="107">
        <v>98821</v>
      </c>
      <c r="AF161" s="107">
        <v>102686</v>
      </c>
    </row>
    <row r="162" spans="1:32" x14ac:dyDescent="0.2">
      <c r="A162" s="111" t="s">
        <v>288</v>
      </c>
      <c r="B162" s="111" t="s">
        <v>220</v>
      </c>
      <c r="C162" s="115" t="s">
        <v>1794</v>
      </c>
      <c r="D162" s="120" t="s">
        <v>3</v>
      </c>
      <c r="E162" s="114" t="s">
        <v>626</v>
      </c>
      <c r="F162" s="114" t="s">
        <v>626</v>
      </c>
      <c r="G162" s="114" t="s">
        <v>626</v>
      </c>
      <c r="H162" s="114" t="s">
        <v>626</v>
      </c>
      <c r="I162" s="114" t="s">
        <v>626</v>
      </c>
      <c r="J162" s="114" t="s">
        <v>626</v>
      </c>
      <c r="K162" s="114" t="s">
        <v>626</v>
      </c>
      <c r="L162" s="114" t="s">
        <v>626</v>
      </c>
      <c r="M162" s="114" t="s">
        <v>626</v>
      </c>
      <c r="N162" s="114" t="s">
        <v>626</v>
      </c>
      <c r="O162" s="107">
        <v>72004</v>
      </c>
      <c r="P162" s="107">
        <v>84265</v>
      </c>
      <c r="Q162" s="107">
        <v>81782</v>
      </c>
      <c r="R162" s="107">
        <v>84080</v>
      </c>
      <c r="S162" s="107">
        <v>91715</v>
      </c>
      <c r="T162" s="107">
        <v>94553</v>
      </c>
      <c r="U162" s="107">
        <v>107367</v>
      </c>
      <c r="V162" s="107">
        <v>109947</v>
      </c>
      <c r="W162" s="107">
        <v>121467</v>
      </c>
      <c r="X162" s="107">
        <v>127990</v>
      </c>
      <c r="Y162" s="107">
        <v>118422</v>
      </c>
      <c r="Z162" s="107">
        <v>112597</v>
      </c>
      <c r="AA162" s="107">
        <v>126183</v>
      </c>
      <c r="AB162" s="107">
        <v>127974</v>
      </c>
      <c r="AC162" s="107">
        <v>127796</v>
      </c>
      <c r="AD162" s="107">
        <v>141183</v>
      </c>
      <c r="AE162" s="107">
        <v>147601</v>
      </c>
      <c r="AF162" s="107">
        <v>149046</v>
      </c>
    </row>
    <row r="163" spans="1:32" x14ac:dyDescent="0.2">
      <c r="A163" s="111" t="s">
        <v>289</v>
      </c>
      <c r="B163" s="102" t="s">
        <v>89</v>
      </c>
      <c r="C163" s="115" t="s">
        <v>3</v>
      </c>
      <c r="D163" s="120" t="s">
        <v>3</v>
      </c>
      <c r="E163" s="113">
        <v>153325</v>
      </c>
      <c r="F163" s="113">
        <v>163100</v>
      </c>
      <c r="G163" s="113">
        <v>168859</v>
      </c>
      <c r="H163" s="113">
        <v>175166</v>
      </c>
      <c r="I163" s="113">
        <v>184134</v>
      </c>
      <c r="J163" s="113">
        <v>194957</v>
      </c>
      <c r="K163" s="113">
        <v>209188</v>
      </c>
      <c r="L163" s="113">
        <v>227209</v>
      </c>
      <c r="M163" s="113">
        <v>234550</v>
      </c>
      <c r="N163" s="113">
        <v>245846</v>
      </c>
      <c r="O163" s="113">
        <v>256054</v>
      </c>
      <c r="P163" s="113">
        <v>278230</v>
      </c>
      <c r="Q163" s="113">
        <v>288277</v>
      </c>
      <c r="R163" s="113">
        <v>305615</v>
      </c>
      <c r="S163" s="113">
        <v>307765</v>
      </c>
      <c r="T163" s="113">
        <v>305254</v>
      </c>
      <c r="U163" s="113">
        <v>320862</v>
      </c>
      <c r="V163" s="113">
        <v>351124</v>
      </c>
      <c r="W163" s="113">
        <v>375119</v>
      </c>
      <c r="X163" s="113">
        <v>407597</v>
      </c>
      <c r="Y163" s="113">
        <v>409597</v>
      </c>
      <c r="Z163" s="113">
        <v>422352</v>
      </c>
      <c r="AA163" s="113">
        <v>398843</v>
      </c>
      <c r="AB163" s="113">
        <v>425131</v>
      </c>
      <c r="AC163" s="113">
        <v>446857</v>
      </c>
      <c r="AD163" s="113">
        <v>467407</v>
      </c>
      <c r="AE163" s="113">
        <v>483529</v>
      </c>
      <c r="AF163" s="113">
        <v>505685</v>
      </c>
    </row>
    <row r="164" spans="1:32" x14ac:dyDescent="0.2">
      <c r="A164" s="111" t="s">
        <v>290</v>
      </c>
      <c r="B164" s="111" t="s">
        <v>224</v>
      </c>
      <c r="C164" s="115" t="s">
        <v>1792</v>
      </c>
      <c r="D164" s="120" t="s">
        <v>3</v>
      </c>
      <c r="E164" s="114">
        <v>105484</v>
      </c>
      <c r="F164" s="114">
        <v>110149</v>
      </c>
      <c r="G164" s="114">
        <v>116053</v>
      </c>
      <c r="H164" s="114">
        <v>122458</v>
      </c>
      <c r="I164" s="114">
        <v>126475</v>
      </c>
      <c r="J164" s="114">
        <v>134855</v>
      </c>
      <c r="K164" s="114">
        <v>139350</v>
      </c>
      <c r="L164" s="114">
        <v>147872</v>
      </c>
      <c r="M164" s="114">
        <v>153129</v>
      </c>
      <c r="N164" s="114">
        <v>161925</v>
      </c>
      <c r="O164" s="107">
        <v>166946</v>
      </c>
      <c r="P164" s="107">
        <v>180705</v>
      </c>
      <c r="Q164" s="107">
        <v>191671</v>
      </c>
      <c r="R164" s="107">
        <v>204266</v>
      </c>
      <c r="S164" s="107">
        <v>207964</v>
      </c>
      <c r="T164" s="107">
        <v>206238</v>
      </c>
      <c r="U164" s="107">
        <v>209575</v>
      </c>
      <c r="V164" s="107">
        <v>221939</v>
      </c>
      <c r="W164" s="107">
        <v>231536</v>
      </c>
      <c r="X164" s="107">
        <v>241051</v>
      </c>
      <c r="Y164" s="107">
        <v>255815</v>
      </c>
      <c r="Z164" s="107">
        <v>255464</v>
      </c>
      <c r="AA164" s="107">
        <v>241257</v>
      </c>
      <c r="AB164" s="107">
        <v>245727</v>
      </c>
      <c r="AC164" s="107">
        <v>260029</v>
      </c>
      <c r="AD164" s="107">
        <v>274743</v>
      </c>
      <c r="AE164" s="107">
        <v>281715</v>
      </c>
      <c r="AF164" s="107">
        <v>292887</v>
      </c>
    </row>
    <row r="165" spans="1:32" x14ac:dyDescent="0.2">
      <c r="A165" s="111" t="s">
        <v>291</v>
      </c>
      <c r="B165" s="111" t="s">
        <v>225</v>
      </c>
      <c r="C165" s="115" t="s">
        <v>1793</v>
      </c>
      <c r="D165" s="120" t="s">
        <v>3</v>
      </c>
      <c r="E165" s="114">
        <v>5943</v>
      </c>
      <c r="F165" s="114">
        <v>6677</v>
      </c>
      <c r="G165" s="114">
        <v>6956</v>
      </c>
      <c r="H165" s="114">
        <v>7631</v>
      </c>
      <c r="I165" s="114">
        <v>9288</v>
      </c>
      <c r="J165" s="114">
        <v>9684</v>
      </c>
      <c r="K165" s="114">
        <v>9784</v>
      </c>
      <c r="L165" s="114">
        <v>11862</v>
      </c>
      <c r="M165" s="114">
        <v>11376</v>
      </c>
      <c r="N165" s="114">
        <v>8880</v>
      </c>
      <c r="O165" s="107">
        <v>12723</v>
      </c>
      <c r="P165" s="107">
        <v>15459</v>
      </c>
      <c r="Q165" s="107">
        <v>16523</v>
      </c>
      <c r="R165" s="107">
        <v>17703</v>
      </c>
      <c r="S165" s="107">
        <v>12455</v>
      </c>
      <c r="T165" s="107">
        <v>18367</v>
      </c>
      <c r="U165" s="107">
        <v>16518</v>
      </c>
      <c r="V165" s="107">
        <v>20263</v>
      </c>
      <c r="W165" s="107">
        <v>22628</v>
      </c>
      <c r="X165" s="107">
        <v>22382</v>
      </c>
      <c r="Y165" s="107">
        <v>24645</v>
      </c>
      <c r="Z165" s="107">
        <v>24132</v>
      </c>
      <c r="AA165" s="107">
        <v>23346</v>
      </c>
      <c r="AB165" s="107">
        <v>22630</v>
      </c>
      <c r="AC165" s="107">
        <v>26155</v>
      </c>
      <c r="AD165" s="107">
        <v>26193</v>
      </c>
      <c r="AE165" s="107">
        <v>30525</v>
      </c>
      <c r="AF165" s="107">
        <v>31911</v>
      </c>
    </row>
    <row r="166" spans="1:32" x14ac:dyDescent="0.2">
      <c r="A166" s="111" t="s">
        <v>292</v>
      </c>
      <c r="B166" s="111" t="s">
        <v>226</v>
      </c>
      <c r="C166" s="115" t="s">
        <v>1794</v>
      </c>
      <c r="D166" s="120" t="s">
        <v>3</v>
      </c>
      <c r="E166" s="114">
        <v>41896</v>
      </c>
      <c r="F166" s="114">
        <v>46274</v>
      </c>
      <c r="G166" s="114">
        <v>45852</v>
      </c>
      <c r="H166" s="114">
        <v>45076</v>
      </c>
      <c r="I166" s="114">
        <v>48368</v>
      </c>
      <c r="J166" s="114">
        <v>50419</v>
      </c>
      <c r="K166" s="114">
        <v>60054</v>
      </c>
      <c r="L166" s="114">
        <v>67475</v>
      </c>
      <c r="M166" s="114">
        <v>70042</v>
      </c>
      <c r="N166" s="114">
        <v>75040</v>
      </c>
      <c r="O166" s="107">
        <v>76385</v>
      </c>
      <c r="P166" s="107">
        <v>82066</v>
      </c>
      <c r="Q166" s="107">
        <v>80084</v>
      </c>
      <c r="R166" s="107">
        <v>83646</v>
      </c>
      <c r="S166" s="107">
        <v>87346</v>
      </c>
      <c r="T166" s="107">
        <v>80649</v>
      </c>
      <c r="U166" s="107">
        <v>94770</v>
      </c>
      <c r="V166" s="107">
        <v>108922</v>
      </c>
      <c r="W166" s="107">
        <v>120954</v>
      </c>
      <c r="X166" s="107">
        <v>144164</v>
      </c>
      <c r="Y166" s="107">
        <v>129137</v>
      </c>
      <c r="Z166" s="107">
        <v>142755</v>
      </c>
      <c r="AA166" s="107">
        <v>134241</v>
      </c>
      <c r="AB166" s="107">
        <v>156774</v>
      </c>
      <c r="AC166" s="107">
        <v>160673</v>
      </c>
      <c r="AD166" s="107">
        <v>166471</v>
      </c>
      <c r="AE166" s="107">
        <v>171289</v>
      </c>
      <c r="AF166" s="107">
        <v>180887</v>
      </c>
    </row>
    <row r="167" spans="1:32" x14ac:dyDescent="0.2">
      <c r="A167" s="111" t="s">
        <v>293</v>
      </c>
      <c r="B167" s="102" t="s">
        <v>91</v>
      </c>
      <c r="C167" s="115" t="s">
        <v>3</v>
      </c>
      <c r="D167" s="120" t="s">
        <v>3</v>
      </c>
      <c r="E167" s="113">
        <v>24364</v>
      </c>
      <c r="F167" s="113">
        <v>30609</v>
      </c>
      <c r="G167" s="113">
        <v>31007</v>
      </c>
      <c r="H167" s="113">
        <v>31971</v>
      </c>
      <c r="I167" s="113">
        <v>32980</v>
      </c>
      <c r="J167" s="113">
        <v>35871</v>
      </c>
      <c r="K167" s="113">
        <v>40368</v>
      </c>
      <c r="L167" s="113">
        <v>44920</v>
      </c>
      <c r="M167" s="113">
        <v>46931</v>
      </c>
      <c r="N167" s="113">
        <v>48040</v>
      </c>
      <c r="O167" s="113">
        <v>53142</v>
      </c>
      <c r="P167" s="113">
        <v>53521</v>
      </c>
      <c r="Q167" s="113">
        <v>56069</v>
      </c>
      <c r="R167" s="113">
        <v>55983</v>
      </c>
      <c r="S167" s="113">
        <v>47975</v>
      </c>
      <c r="T167" s="113">
        <v>50954</v>
      </c>
      <c r="U167" s="113">
        <v>53086</v>
      </c>
      <c r="V167" s="113">
        <v>58655</v>
      </c>
      <c r="W167" s="113">
        <v>59987</v>
      </c>
      <c r="X167" s="113">
        <v>64602</v>
      </c>
      <c r="Y167" s="113">
        <v>68765</v>
      </c>
      <c r="Z167" s="113">
        <v>64012</v>
      </c>
      <c r="AA167" s="113">
        <v>63725</v>
      </c>
      <c r="AB167" s="113">
        <v>72192</v>
      </c>
      <c r="AC167" s="113">
        <v>74304</v>
      </c>
      <c r="AD167" s="113">
        <v>75358</v>
      </c>
      <c r="AE167" s="113">
        <v>81793</v>
      </c>
      <c r="AF167" s="113">
        <v>84044</v>
      </c>
    </row>
    <row r="168" spans="1:32" x14ac:dyDescent="0.2">
      <c r="A168" s="111" t="s">
        <v>294</v>
      </c>
      <c r="B168" s="111" t="s">
        <v>218</v>
      </c>
      <c r="C168" s="115" t="s">
        <v>1792</v>
      </c>
      <c r="D168" s="120" t="s">
        <v>1823</v>
      </c>
      <c r="E168" s="114">
        <v>14738</v>
      </c>
      <c r="F168" s="114">
        <v>19454</v>
      </c>
      <c r="G168" s="114">
        <v>21387</v>
      </c>
      <c r="H168" s="114">
        <v>23476</v>
      </c>
      <c r="I168" s="114">
        <v>24260</v>
      </c>
      <c r="J168" s="114">
        <v>26004</v>
      </c>
      <c r="K168" s="114">
        <v>26868</v>
      </c>
      <c r="L168" s="114">
        <v>28151</v>
      </c>
      <c r="M168" s="114">
        <v>28777</v>
      </c>
      <c r="N168" s="114">
        <v>30356</v>
      </c>
      <c r="O168" s="107">
        <v>29767</v>
      </c>
      <c r="P168" s="107">
        <v>33336</v>
      </c>
      <c r="Q168" s="107">
        <v>36976</v>
      </c>
      <c r="R168" s="107">
        <v>39610</v>
      </c>
      <c r="S168" s="107">
        <v>41788</v>
      </c>
      <c r="T168" s="107">
        <v>40770</v>
      </c>
      <c r="U168" s="107">
        <v>38856</v>
      </c>
      <c r="V168" s="107">
        <v>38382</v>
      </c>
      <c r="W168" s="107">
        <v>36518</v>
      </c>
      <c r="X168" s="107">
        <v>36860</v>
      </c>
      <c r="Y168" s="107">
        <v>39901</v>
      </c>
      <c r="Z168" s="107">
        <v>38369</v>
      </c>
      <c r="AA168" s="107">
        <v>35252</v>
      </c>
      <c r="AB168" s="107">
        <v>36811</v>
      </c>
      <c r="AC168" s="107">
        <v>39247</v>
      </c>
      <c r="AD168" s="107">
        <v>40684</v>
      </c>
      <c r="AE168" s="107">
        <v>42626</v>
      </c>
      <c r="AF168" s="107">
        <v>43535</v>
      </c>
    </row>
    <row r="169" spans="1:32" x14ac:dyDescent="0.2">
      <c r="A169" s="111" t="s">
        <v>295</v>
      </c>
      <c r="B169" s="111" t="s">
        <v>219</v>
      </c>
      <c r="C169" s="115" t="s">
        <v>1793</v>
      </c>
      <c r="D169" s="120" t="s">
        <v>1823</v>
      </c>
      <c r="E169" s="114">
        <v>3313</v>
      </c>
      <c r="F169" s="114">
        <v>3804</v>
      </c>
      <c r="G169" s="114">
        <v>3808</v>
      </c>
      <c r="H169" s="114">
        <v>4238</v>
      </c>
      <c r="I169" s="114">
        <v>5369</v>
      </c>
      <c r="J169" s="114">
        <v>5426</v>
      </c>
      <c r="K169" s="114">
        <v>5304</v>
      </c>
      <c r="L169" s="114">
        <v>6690</v>
      </c>
      <c r="M169" s="114">
        <v>6182</v>
      </c>
      <c r="N169" s="114">
        <v>3203</v>
      </c>
      <c r="O169" s="107">
        <v>7073</v>
      </c>
      <c r="P169" s="107">
        <v>9241</v>
      </c>
      <c r="Q169" s="107">
        <v>10096</v>
      </c>
      <c r="R169" s="107">
        <v>11066</v>
      </c>
      <c r="S169" s="107">
        <v>5718</v>
      </c>
      <c r="T169" s="107">
        <v>12068</v>
      </c>
      <c r="U169" s="107">
        <v>9731</v>
      </c>
      <c r="V169" s="107">
        <v>13697</v>
      </c>
      <c r="W169" s="107">
        <v>15083</v>
      </c>
      <c r="X169" s="107">
        <v>14237</v>
      </c>
      <c r="Y169" s="107">
        <v>15644</v>
      </c>
      <c r="Z169" s="107">
        <v>15262</v>
      </c>
      <c r="AA169" s="107">
        <v>14337</v>
      </c>
      <c r="AB169" s="107">
        <v>13576</v>
      </c>
      <c r="AC169" s="107">
        <v>16244</v>
      </c>
      <c r="AD169" s="107">
        <v>15625</v>
      </c>
      <c r="AE169" s="107">
        <v>19184</v>
      </c>
      <c r="AF169" s="107">
        <v>20061</v>
      </c>
    </row>
    <row r="170" spans="1:32" x14ac:dyDescent="0.2">
      <c r="A170" s="111" t="s">
        <v>296</v>
      </c>
      <c r="B170" s="111" t="s">
        <v>220</v>
      </c>
      <c r="C170" s="115" t="s">
        <v>1794</v>
      </c>
      <c r="D170" s="120" t="s">
        <v>1823</v>
      </c>
      <c r="E170" s="114">
        <v>6312</v>
      </c>
      <c r="F170" s="114">
        <v>7351</v>
      </c>
      <c r="G170" s="114">
        <v>5813</v>
      </c>
      <c r="H170" s="114">
        <v>4257</v>
      </c>
      <c r="I170" s="114">
        <v>3351</v>
      </c>
      <c r="J170" s="114">
        <v>4440</v>
      </c>
      <c r="K170" s="114">
        <v>8197</v>
      </c>
      <c r="L170" s="114">
        <v>10078</v>
      </c>
      <c r="M170" s="114">
        <v>11971</v>
      </c>
      <c r="N170" s="114">
        <v>14480</v>
      </c>
      <c r="O170" s="107">
        <v>16302</v>
      </c>
      <c r="P170" s="107">
        <v>10944</v>
      </c>
      <c r="Q170" s="107">
        <v>8997</v>
      </c>
      <c r="R170" s="107">
        <v>5306</v>
      </c>
      <c r="S170" s="107">
        <v>468</v>
      </c>
      <c r="T170" s="107">
        <v>-1884</v>
      </c>
      <c r="U170" s="107">
        <v>4498</v>
      </c>
      <c r="V170" s="107">
        <v>6575</v>
      </c>
      <c r="W170" s="107">
        <v>8385</v>
      </c>
      <c r="X170" s="107">
        <v>13506</v>
      </c>
      <c r="Y170" s="107">
        <v>13219</v>
      </c>
      <c r="Z170" s="107">
        <v>10381</v>
      </c>
      <c r="AA170" s="107">
        <v>14136</v>
      </c>
      <c r="AB170" s="107">
        <v>21804</v>
      </c>
      <c r="AC170" s="107">
        <v>18813</v>
      </c>
      <c r="AD170" s="107">
        <v>19049</v>
      </c>
      <c r="AE170" s="107">
        <v>19984</v>
      </c>
      <c r="AF170" s="107">
        <v>20447</v>
      </c>
    </row>
    <row r="171" spans="1:32" x14ac:dyDescent="0.2">
      <c r="A171" s="111" t="s">
        <v>297</v>
      </c>
      <c r="B171" s="102" t="s">
        <v>93</v>
      </c>
      <c r="C171" s="115" t="s">
        <v>3</v>
      </c>
      <c r="D171" s="120" t="s">
        <v>3</v>
      </c>
      <c r="E171" s="113">
        <v>20910</v>
      </c>
      <c r="F171" s="113">
        <v>21122</v>
      </c>
      <c r="G171" s="113">
        <v>18661</v>
      </c>
      <c r="H171" s="113">
        <v>18582</v>
      </c>
      <c r="I171" s="113">
        <v>20226</v>
      </c>
      <c r="J171" s="113">
        <v>20132</v>
      </c>
      <c r="K171" s="113">
        <v>20352</v>
      </c>
      <c r="L171" s="113">
        <v>21342</v>
      </c>
      <c r="M171" s="113">
        <v>21220</v>
      </c>
      <c r="N171" s="113">
        <v>20987</v>
      </c>
      <c r="O171" s="113">
        <v>20036</v>
      </c>
      <c r="P171" s="113">
        <v>22250</v>
      </c>
      <c r="Q171" s="113">
        <v>22627</v>
      </c>
      <c r="R171" s="113">
        <v>23347</v>
      </c>
      <c r="S171" s="113">
        <v>23406</v>
      </c>
      <c r="T171" s="113">
        <v>21798</v>
      </c>
      <c r="U171" s="113">
        <v>23530</v>
      </c>
      <c r="V171" s="113">
        <v>25358</v>
      </c>
      <c r="W171" s="113">
        <v>28110</v>
      </c>
      <c r="X171" s="113">
        <v>32163</v>
      </c>
      <c r="Y171" s="113">
        <v>32365</v>
      </c>
      <c r="Z171" s="113">
        <v>37551</v>
      </c>
      <c r="AA171" s="113">
        <v>33680</v>
      </c>
      <c r="AB171" s="113">
        <v>35012</v>
      </c>
      <c r="AC171" s="113">
        <v>37931</v>
      </c>
      <c r="AD171" s="113">
        <v>41830</v>
      </c>
      <c r="AE171" s="113">
        <v>43778</v>
      </c>
      <c r="AF171" s="113">
        <v>46248</v>
      </c>
    </row>
    <row r="172" spans="1:32" x14ac:dyDescent="0.2">
      <c r="A172" s="111" t="s">
        <v>298</v>
      </c>
      <c r="B172" s="111" t="s">
        <v>218</v>
      </c>
      <c r="C172" s="115" t="s">
        <v>1792</v>
      </c>
      <c r="D172" s="119" t="s">
        <v>1824</v>
      </c>
      <c r="E172" s="114">
        <v>17226</v>
      </c>
      <c r="F172" s="114">
        <v>15662</v>
      </c>
      <c r="G172" s="114">
        <v>15402</v>
      </c>
      <c r="H172" s="114">
        <v>15072</v>
      </c>
      <c r="I172" s="114">
        <v>15223</v>
      </c>
      <c r="J172" s="114">
        <v>15896</v>
      </c>
      <c r="K172" s="114">
        <v>15458</v>
      </c>
      <c r="L172" s="114">
        <v>15276</v>
      </c>
      <c r="M172" s="114">
        <v>15169</v>
      </c>
      <c r="N172" s="114">
        <v>15356</v>
      </c>
      <c r="O172" s="107">
        <v>15274</v>
      </c>
      <c r="P172" s="107">
        <v>16414</v>
      </c>
      <c r="Q172" s="107">
        <v>17029</v>
      </c>
      <c r="R172" s="107">
        <v>16656</v>
      </c>
      <c r="S172" s="107">
        <v>16406</v>
      </c>
      <c r="T172" s="107">
        <v>16057</v>
      </c>
      <c r="U172" s="107">
        <v>16361</v>
      </c>
      <c r="V172" s="107">
        <v>16979</v>
      </c>
      <c r="W172" s="107">
        <v>17896</v>
      </c>
      <c r="X172" s="107">
        <v>18702</v>
      </c>
      <c r="Y172" s="107">
        <v>19285</v>
      </c>
      <c r="Z172" s="107">
        <v>20394</v>
      </c>
      <c r="AA172" s="107">
        <v>18829</v>
      </c>
      <c r="AB172" s="107">
        <v>18439</v>
      </c>
      <c r="AC172" s="107">
        <v>20262</v>
      </c>
      <c r="AD172" s="107">
        <v>21954</v>
      </c>
      <c r="AE172" s="107">
        <v>21263</v>
      </c>
      <c r="AF172" s="107">
        <v>22051</v>
      </c>
    </row>
    <row r="173" spans="1:32" x14ac:dyDescent="0.2">
      <c r="A173" s="111" t="s">
        <v>299</v>
      </c>
      <c r="B173" s="111" t="s">
        <v>219</v>
      </c>
      <c r="C173" s="115" t="s">
        <v>1793</v>
      </c>
      <c r="D173" s="119" t="s">
        <v>1824</v>
      </c>
      <c r="E173" s="114">
        <v>-495</v>
      </c>
      <c r="F173" s="114">
        <v>-588</v>
      </c>
      <c r="G173" s="114">
        <v>-545</v>
      </c>
      <c r="H173" s="114">
        <v>-549</v>
      </c>
      <c r="I173" s="114">
        <v>-411</v>
      </c>
      <c r="J173" s="114">
        <v>-463</v>
      </c>
      <c r="K173" s="114">
        <v>-341</v>
      </c>
      <c r="L173" s="114">
        <v>-334</v>
      </c>
      <c r="M173" s="114">
        <v>-444</v>
      </c>
      <c r="N173" s="114">
        <v>-209</v>
      </c>
      <c r="O173" s="107">
        <v>-407</v>
      </c>
      <c r="P173" s="107">
        <v>-79</v>
      </c>
      <c r="Q173" s="107">
        <v>-185</v>
      </c>
      <c r="R173" s="107">
        <v>-267</v>
      </c>
      <c r="S173" s="107">
        <v>-128</v>
      </c>
      <c r="T173" s="107">
        <v>-580</v>
      </c>
      <c r="U173" s="107">
        <v>-466</v>
      </c>
      <c r="V173" s="107">
        <v>-593</v>
      </c>
      <c r="W173" s="107">
        <v>-709</v>
      </c>
      <c r="X173" s="107">
        <v>-546</v>
      </c>
      <c r="Y173" s="107">
        <v>-344</v>
      </c>
      <c r="Z173" s="107">
        <v>-362</v>
      </c>
      <c r="AA173" s="107">
        <v>-762</v>
      </c>
      <c r="AB173" s="107">
        <v>-1212</v>
      </c>
      <c r="AC173" s="107">
        <v>-538</v>
      </c>
      <c r="AD173" s="107">
        <v>22</v>
      </c>
      <c r="AE173" s="107">
        <v>66</v>
      </c>
      <c r="AF173" s="107">
        <v>235</v>
      </c>
    </row>
    <row r="174" spans="1:32" x14ac:dyDescent="0.2">
      <c r="A174" s="111" t="s">
        <v>300</v>
      </c>
      <c r="B174" s="111" t="s">
        <v>220</v>
      </c>
      <c r="C174" s="115" t="s">
        <v>1794</v>
      </c>
      <c r="D174" s="119" t="s">
        <v>1824</v>
      </c>
      <c r="E174" s="114">
        <v>4179</v>
      </c>
      <c r="F174" s="114">
        <v>6047</v>
      </c>
      <c r="G174" s="114">
        <v>3804</v>
      </c>
      <c r="H174" s="114">
        <v>4060</v>
      </c>
      <c r="I174" s="114">
        <v>5413</v>
      </c>
      <c r="J174" s="114">
        <v>4700</v>
      </c>
      <c r="K174" s="114">
        <v>5235</v>
      </c>
      <c r="L174" s="114">
        <v>6401</v>
      </c>
      <c r="M174" s="114">
        <v>6495</v>
      </c>
      <c r="N174" s="114">
        <v>5841</v>
      </c>
      <c r="O174" s="107">
        <v>5169</v>
      </c>
      <c r="P174" s="107">
        <v>5915</v>
      </c>
      <c r="Q174" s="107">
        <v>5783</v>
      </c>
      <c r="R174" s="107">
        <v>6958</v>
      </c>
      <c r="S174" s="107">
        <v>7128</v>
      </c>
      <c r="T174" s="107">
        <v>6321</v>
      </c>
      <c r="U174" s="107">
        <v>7635</v>
      </c>
      <c r="V174" s="107">
        <v>8972</v>
      </c>
      <c r="W174" s="107">
        <v>10923</v>
      </c>
      <c r="X174" s="107">
        <v>14008</v>
      </c>
      <c r="Y174" s="107">
        <v>13424</v>
      </c>
      <c r="Z174" s="107">
        <v>17520</v>
      </c>
      <c r="AA174" s="107">
        <v>15612</v>
      </c>
      <c r="AB174" s="107">
        <v>17785</v>
      </c>
      <c r="AC174" s="107">
        <v>18207</v>
      </c>
      <c r="AD174" s="107">
        <v>19855</v>
      </c>
      <c r="AE174" s="107">
        <v>22450</v>
      </c>
      <c r="AF174" s="107">
        <v>23962</v>
      </c>
    </row>
    <row r="175" spans="1:32" x14ac:dyDescent="0.2">
      <c r="A175" s="111" t="s">
        <v>301</v>
      </c>
      <c r="B175" s="102" t="s">
        <v>95</v>
      </c>
      <c r="C175" s="115" t="s">
        <v>3</v>
      </c>
      <c r="D175" s="120" t="s">
        <v>3</v>
      </c>
      <c r="E175" s="113">
        <v>4236</v>
      </c>
      <c r="F175" s="113">
        <v>4560</v>
      </c>
      <c r="G175" s="113">
        <v>4725</v>
      </c>
      <c r="H175" s="113">
        <v>5154</v>
      </c>
      <c r="I175" s="113">
        <v>5766</v>
      </c>
      <c r="J175" s="113">
        <v>5808</v>
      </c>
      <c r="K175" s="113">
        <v>6024</v>
      </c>
      <c r="L175" s="113">
        <v>6387</v>
      </c>
      <c r="M175" s="113">
        <v>6380</v>
      </c>
      <c r="N175" s="113">
        <v>6699</v>
      </c>
      <c r="O175" s="113">
        <v>6613</v>
      </c>
      <c r="P175" s="113">
        <v>6515</v>
      </c>
      <c r="Q175" s="113">
        <v>6646</v>
      </c>
      <c r="R175" s="113">
        <v>8096</v>
      </c>
      <c r="S175" s="113">
        <v>8531</v>
      </c>
      <c r="T175" s="113">
        <v>7328</v>
      </c>
      <c r="U175" s="113">
        <v>8574</v>
      </c>
      <c r="V175" s="113">
        <v>9004</v>
      </c>
      <c r="W175" s="113">
        <v>9267</v>
      </c>
      <c r="X175" s="113">
        <v>13165</v>
      </c>
      <c r="Y175" s="113">
        <v>14674</v>
      </c>
      <c r="Z175" s="113">
        <v>16851</v>
      </c>
      <c r="AA175" s="113">
        <v>16609</v>
      </c>
      <c r="AB175" s="113">
        <v>15913</v>
      </c>
      <c r="AC175" s="113">
        <v>15539</v>
      </c>
      <c r="AD175" s="113">
        <v>14959</v>
      </c>
      <c r="AE175" s="113">
        <v>17144</v>
      </c>
      <c r="AF175" s="113">
        <v>18513</v>
      </c>
    </row>
    <row r="176" spans="1:32" x14ac:dyDescent="0.2">
      <c r="A176" s="111" t="s">
        <v>302</v>
      </c>
      <c r="B176" s="111" t="s">
        <v>218</v>
      </c>
      <c r="C176" s="115" t="s">
        <v>1792</v>
      </c>
      <c r="D176" s="120" t="s">
        <v>1825</v>
      </c>
      <c r="E176" s="114">
        <v>2727</v>
      </c>
      <c r="F176" s="114">
        <v>2674</v>
      </c>
      <c r="G176" s="114">
        <v>2722</v>
      </c>
      <c r="H176" s="114">
        <v>2940</v>
      </c>
      <c r="I176" s="114">
        <v>3079</v>
      </c>
      <c r="J176" s="114">
        <v>3142</v>
      </c>
      <c r="K176" s="114">
        <v>3204</v>
      </c>
      <c r="L176" s="114">
        <v>3218</v>
      </c>
      <c r="M176" s="114">
        <v>3219</v>
      </c>
      <c r="N176" s="114">
        <v>3356</v>
      </c>
      <c r="O176" s="107">
        <v>3131</v>
      </c>
      <c r="P176" s="107">
        <v>3040</v>
      </c>
      <c r="Q176" s="107">
        <v>3232</v>
      </c>
      <c r="R176" s="107">
        <v>3265</v>
      </c>
      <c r="S176" s="107">
        <v>3584</v>
      </c>
      <c r="T176" s="107">
        <v>3694</v>
      </c>
      <c r="U176" s="107">
        <v>3811</v>
      </c>
      <c r="V176" s="107">
        <v>4187</v>
      </c>
      <c r="W176" s="107">
        <v>4670</v>
      </c>
      <c r="X176" s="107">
        <v>5090</v>
      </c>
      <c r="Y176" s="107">
        <v>5746</v>
      </c>
      <c r="Z176" s="107">
        <v>6082</v>
      </c>
      <c r="AA176" s="107">
        <v>5889</v>
      </c>
      <c r="AB176" s="107">
        <v>5997</v>
      </c>
      <c r="AC176" s="107">
        <v>6333</v>
      </c>
      <c r="AD176" s="107">
        <v>6555</v>
      </c>
      <c r="AE176" s="107">
        <v>6832</v>
      </c>
      <c r="AF176" s="107">
        <v>7159</v>
      </c>
    </row>
    <row r="177" spans="1:32" x14ac:dyDescent="0.2">
      <c r="A177" s="111" t="s">
        <v>303</v>
      </c>
      <c r="B177" s="111" t="s">
        <v>219</v>
      </c>
      <c r="C177" s="115" t="s">
        <v>1793</v>
      </c>
      <c r="D177" s="120" t="s">
        <v>1825</v>
      </c>
      <c r="E177" s="114">
        <v>112</v>
      </c>
      <c r="F177" s="114">
        <v>144</v>
      </c>
      <c r="G177" s="114">
        <v>118</v>
      </c>
      <c r="H177" s="114">
        <v>189</v>
      </c>
      <c r="I177" s="114">
        <v>213</v>
      </c>
      <c r="J177" s="114">
        <v>337</v>
      </c>
      <c r="K177" s="114">
        <v>259</v>
      </c>
      <c r="L177" s="114">
        <v>392</v>
      </c>
      <c r="M177" s="114">
        <v>358</v>
      </c>
      <c r="N177" s="114">
        <v>510</v>
      </c>
      <c r="O177" s="107">
        <v>640</v>
      </c>
      <c r="P177" s="107">
        <v>713</v>
      </c>
      <c r="Q177" s="107">
        <v>778</v>
      </c>
      <c r="R177" s="107">
        <v>763</v>
      </c>
      <c r="S177" s="107">
        <v>633</v>
      </c>
      <c r="T177" s="107">
        <v>442</v>
      </c>
      <c r="U177" s="107">
        <v>592</v>
      </c>
      <c r="V177" s="107">
        <v>70</v>
      </c>
      <c r="W177" s="107">
        <v>538</v>
      </c>
      <c r="X177" s="107">
        <v>456</v>
      </c>
      <c r="Y177" s="107">
        <v>663</v>
      </c>
      <c r="Z177" s="107">
        <v>527</v>
      </c>
      <c r="AA177" s="107">
        <v>391</v>
      </c>
      <c r="AB177" s="107">
        <v>618</v>
      </c>
      <c r="AC177" s="107">
        <v>586</v>
      </c>
      <c r="AD177" s="107">
        <v>336</v>
      </c>
      <c r="AE177" s="107">
        <v>744</v>
      </c>
      <c r="AF177" s="107">
        <v>842</v>
      </c>
    </row>
    <row r="178" spans="1:32" x14ac:dyDescent="0.2">
      <c r="A178" s="111" t="s">
        <v>304</v>
      </c>
      <c r="B178" s="111" t="s">
        <v>220</v>
      </c>
      <c r="C178" s="115" t="s">
        <v>1794</v>
      </c>
      <c r="D178" s="120" t="s">
        <v>1825</v>
      </c>
      <c r="E178" s="114">
        <v>1397</v>
      </c>
      <c r="F178" s="114">
        <v>1742</v>
      </c>
      <c r="G178" s="114">
        <v>1885</v>
      </c>
      <c r="H178" s="114">
        <v>2025</v>
      </c>
      <c r="I178" s="114">
        <v>2473</v>
      </c>
      <c r="J178" s="114">
        <v>2330</v>
      </c>
      <c r="K178" s="114">
        <v>2562</v>
      </c>
      <c r="L178" s="114">
        <v>2778</v>
      </c>
      <c r="M178" s="114">
        <v>2803</v>
      </c>
      <c r="N178" s="114">
        <v>2833</v>
      </c>
      <c r="O178" s="107">
        <v>2843</v>
      </c>
      <c r="P178" s="107">
        <v>2761</v>
      </c>
      <c r="Q178" s="107">
        <v>2636</v>
      </c>
      <c r="R178" s="107">
        <v>4068</v>
      </c>
      <c r="S178" s="107">
        <v>4314</v>
      </c>
      <c r="T178" s="107">
        <v>3192</v>
      </c>
      <c r="U178" s="107">
        <v>4172</v>
      </c>
      <c r="V178" s="107">
        <v>4746</v>
      </c>
      <c r="W178" s="107">
        <v>4058</v>
      </c>
      <c r="X178" s="107">
        <v>7619</v>
      </c>
      <c r="Y178" s="107">
        <v>8265</v>
      </c>
      <c r="Z178" s="107">
        <v>10242</v>
      </c>
      <c r="AA178" s="107">
        <v>10329</v>
      </c>
      <c r="AB178" s="107">
        <v>9298</v>
      </c>
      <c r="AC178" s="107">
        <v>8620</v>
      </c>
      <c r="AD178" s="107">
        <v>8069</v>
      </c>
      <c r="AE178" s="107">
        <v>9568</v>
      </c>
      <c r="AF178" s="107">
        <v>10512</v>
      </c>
    </row>
    <row r="179" spans="1:32" x14ac:dyDescent="0.2">
      <c r="A179" s="111" t="s">
        <v>305</v>
      </c>
      <c r="B179" s="102" t="s">
        <v>97</v>
      </c>
      <c r="C179" s="115" t="s">
        <v>3</v>
      </c>
      <c r="D179" s="120" t="s">
        <v>3</v>
      </c>
      <c r="E179" s="113">
        <v>44807</v>
      </c>
      <c r="F179" s="113">
        <v>45453</v>
      </c>
      <c r="G179" s="113">
        <v>49169</v>
      </c>
      <c r="H179" s="113">
        <v>50733</v>
      </c>
      <c r="I179" s="113">
        <v>52294</v>
      </c>
      <c r="J179" s="113">
        <v>56000</v>
      </c>
      <c r="K179" s="113">
        <v>60512</v>
      </c>
      <c r="L179" s="113">
        <v>67829</v>
      </c>
      <c r="M179" s="113">
        <v>70335</v>
      </c>
      <c r="N179" s="113">
        <v>74811</v>
      </c>
      <c r="O179" s="113">
        <v>77411</v>
      </c>
      <c r="P179" s="113">
        <v>85766</v>
      </c>
      <c r="Q179" s="113">
        <v>92536</v>
      </c>
      <c r="R179" s="113">
        <v>98297</v>
      </c>
      <c r="S179" s="113">
        <v>97581</v>
      </c>
      <c r="T179" s="113">
        <v>97270</v>
      </c>
      <c r="U179" s="113">
        <v>101606</v>
      </c>
      <c r="V179" s="113">
        <v>109316</v>
      </c>
      <c r="W179" s="113">
        <v>116829</v>
      </c>
      <c r="X179" s="113">
        <v>125160</v>
      </c>
      <c r="Y179" s="113">
        <v>123016</v>
      </c>
      <c r="Z179" s="113">
        <v>119879</v>
      </c>
      <c r="AA179" s="113">
        <v>109285</v>
      </c>
      <c r="AB179" s="113">
        <v>113293</v>
      </c>
      <c r="AC179" s="113">
        <v>121745</v>
      </c>
      <c r="AD179" s="113">
        <v>128327</v>
      </c>
      <c r="AE179" s="113">
        <v>128993</v>
      </c>
      <c r="AF179" s="113">
        <v>135143</v>
      </c>
    </row>
    <row r="180" spans="1:32" x14ac:dyDescent="0.2">
      <c r="A180" s="111" t="s">
        <v>306</v>
      </c>
      <c r="B180" s="111" t="s">
        <v>218</v>
      </c>
      <c r="C180" s="115" t="s">
        <v>1792</v>
      </c>
      <c r="D180" s="120" t="s">
        <v>1826</v>
      </c>
      <c r="E180" s="114">
        <v>30205</v>
      </c>
      <c r="F180" s="114">
        <v>29890</v>
      </c>
      <c r="G180" s="114">
        <v>31723</v>
      </c>
      <c r="H180" s="114">
        <v>33525</v>
      </c>
      <c r="I180" s="114">
        <v>33826</v>
      </c>
      <c r="J180" s="114">
        <v>36171</v>
      </c>
      <c r="K180" s="114">
        <v>37976</v>
      </c>
      <c r="L180" s="114">
        <v>42212</v>
      </c>
      <c r="M180" s="114">
        <v>44440</v>
      </c>
      <c r="N180" s="114">
        <v>47697</v>
      </c>
      <c r="O180" s="107">
        <v>49401</v>
      </c>
      <c r="P180" s="107">
        <v>53236</v>
      </c>
      <c r="Q180" s="107">
        <v>58116</v>
      </c>
      <c r="R180" s="107">
        <v>60383</v>
      </c>
      <c r="S180" s="107">
        <v>61212</v>
      </c>
      <c r="T180" s="107">
        <v>61175</v>
      </c>
      <c r="U180" s="107">
        <v>62428</v>
      </c>
      <c r="V180" s="107">
        <v>65786</v>
      </c>
      <c r="W180" s="107">
        <v>70113</v>
      </c>
      <c r="X180" s="107">
        <v>74059</v>
      </c>
      <c r="Y180" s="107">
        <v>76796</v>
      </c>
      <c r="Z180" s="107">
        <v>74915</v>
      </c>
      <c r="AA180" s="107">
        <v>68011</v>
      </c>
      <c r="AB180" s="107">
        <v>69133</v>
      </c>
      <c r="AC180" s="107">
        <v>74764</v>
      </c>
      <c r="AD180" s="107">
        <v>78857</v>
      </c>
      <c r="AE180" s="107">
        <v>82022</v>
      </c>
      <c r="AF180" s="107">
        <v>85739</v>
      </c>
    </row>
    <row r="181" spans="1:32" x14ac:dyDescent="0.2">
      <c r="A181" s="111" t="s">
        <v>307</v>
      </c>
      <c r="B181" s="111" t="s">
        <v>219</v>
      </c>
      <c r="C181" s="115" t="s">
        <v>1793</v>
      </c>
      <c r="D181" s="120" t="s">
        <v>1826</v>
      </c>
      <c r="E181" s="114">
        <v>964</v>
      </c>
      <c r="F181" s="114">
        <v>1077</v>
      </c>
      <c r="G181" s="114">
        <v>1162</v>
      </c>
      <c r="H181" s="114">
        <v>1215</v>
      </c>
      <c r="I181" s="114">
        <v>1294</v>
      </c>
      <c r="J181" s="114">
        <v>1375</v>
      </c>
      <c r="K181" s="114">
        <v>1454</v>
      </c>
      <c r="L181" s="114">
        <v>1691</v>
      </c>
      <c r="M181" s="114">
        <v>1777</v>
      </c>
      <c r="N181" s="114">
        <v>1816</v>
      </c>
      <c r="O181" s="107">
        <v>2003</v>
      </c>
      <c r="P181" s="107">
        <v>2031</v>
      </c>
      <c r="Q181" s="107">
        <v>2090</v>
      </c>
      <c r="R181" s="107">
        <v>2186</v>
      </c>
      <c r="S181" s="107">
        <v>2157</v>
      </c>
      <c r="T181" s="107">
        <v>2175</v>
      </c>
      <c r="U181" s="107">
        <v>2221</v>
      </c>
      <c r="V181" s="107">
        <v>2319</v>
      </c>
      <c r="W181" s="107">
        <v>2626</v>
      </c>
      <c r="X181" s="107">
        <v>2821</v>
      </c>
      <c r="Y181" s="107">
        <v>2865</v>
      </c>
      <c r="Z181" s="107">
        <v>3110</v>
      </c>
      <c r="AA181" s="107">
        <v>3134</v>
      </c>
      <c r="AB181" s="107">
        <v>3186</v>
      </c>
      <c r="AC181" s="107">
        <v>3350</v>
      </c>
      <c r="AD181" s="107">
        <v>3509</v>
      </c>
      <c r="AE181" s="107">
        <v>3652</v>
      </c>
      <c r="AF181" s="107">
        <v>3741</v>
      </c>
    </row>
    <row r="182" spans="1:32" x14ac:dyDescent="0.2">
      <c r="A182" s="111" t="s">
        <v>308</v>
      </c>
      <c r="B182" s="111" t="s">
        <v>220</v>
      </c>
      <c r="C182" s="115" t="s">
        <v>1794</v>
      </c>
      <c r="D182" s="120" t="s">
        <v>1826</v>
      </c>
      <c r="E182" s="114">
        <v>13637</v>
      </c>
      <c r="F182" s="114">
        <v>14486</v>
      </c>
      <c r="G182" s="114">
        <v>16285</v>
      </c>
      <c r="H182" s="114">
        <v>15993</v>
      </c>
      <c r="I182" s="114">
        <v>17173</v>
      </c>
      <c r="J182" s="114">
        <v>18454</v>
      </c>
      <c r="K182" s="114">
        <v>21081</v>
      </c>
      <c r="L182" s="114">
        <v>23926</v>
      </c>
      <c r="M182" s="114">
        <v>24118</v>
      </c>
      <c r="N182" s="114">
        <v>25298</v>
      </c>
      <c r="O182" s="107">
        <v>26008</v>
      </c>
      <c r="P182" s="107">
        <v>30500</v>
      </c>
      <c r="Q182" s="107">
        <v>32331</v>
      </c>
      <c r="R182" s="107">
        <v>35728</v>
      </c>
      <c r="S182" s="107">
        <v>34212</v>
      </c>
      <c r="T182" s="107">
        <v>33921</v>
      </c>
      <c r="U182" s="107">
        <v>36957</v>
      </c>
      <c r="V182" s="107">
        <v>41210</v>
      </c>
      <c r="W182" s="107">
        <v>44090</v>
      </c>
      <c r="X182" s="107">
        <v>48280</v>
      </c>
      <c r="Y182" s="107">
        <v>43355</v>
      </c>
      <c r="Z182" s="107">
        <v>41854</v>
      </c>
      <c r="AA182" s="107">
        <v>38140</v>
      </c>
      <c r="AB182" s="107">
        <v>40974</v>
      </c>
      <c r="AC182" s="107">
        <v>43631</v>
      </c>
      <c r="AD182" s="107">
        <v>45962</v>
      </c>
      <c r="AE182" s="107">
        <v>43319</v>
      </c>
      <c r="AF182" s="107">
        <v>45663</v>
      </c>
    </row>
    <row r="183" spans="1:32" x14ac:dyDescent="0.2">
      <c r="A183" s="111" t="s">
        <v>309</v>
      </c>
      <c r="B183" s="102" t="s">
        <v>99</v>
      </c>
      <c r="C183" s="115" t="s">
        <v>3</v>
      </c>
      <c r="D183" s="120" t="s">
        <v>3</v>
      </c>
      <c r="E183" s="113">
        <v>7471</v>
      </c>
      <c r="F183" s="113">
        <v>7985</v>
      </c>
      <c r="G183" s="113">
        <v>8332</v>
      </c>
      <c r="H183" s="113">
        <v>8998</v>
      </c>
      <c r="I183" s="113">
        <v>9586</v>
      </c>
      <c r="J183" s="113">
        <v>9940</v>
      </c>
      <c r="K183" s="113">
        <v>10602</v>
      </c>
      <c r="L183" s="113">
        <v>11228</v>
      </c>
      <c r="M183" s="113">
        <v>11876</v>
      </c>
      <c r="N183" s="113">
        <v>12882</v>
      </c>
      <c r="O183" s="113">
        <v>15059</v>
      </c>
      <c r="P183" s="113">
        <v>16054</v>
      </c>
      <c r="Q183" s="113">
        <v>17563</v>
      </c>
      <c r="R183" s="113">
        <v>18344</v>
      </c>
      <c r="S183" s="113">
        <v>19004</v>
      </c>
      <c r="T183" s="113">
        <v>19444</v>
      </c>
      <c r="U183" s="113">
        <v>21434</v>
      </c>
      <c r="V183" s="113">
        <v>23125</v>
      </c>
      <c r="W183" s="113">
        <v>23634</v>
      </c>
      <c r="X183" s="113">
        <v>25938</v>
      </c>
      <c r="Y183" s="113">
        <v>26290</v>
      </c>
      <c r="Z183" s="113">
        <v>26888</v>
      </c>
      <c r="AA183" s="113">
        <v>27244</v>
      </c>
      <c r="AB183" s="113">
        <v>28046</v>
      </c>
      <c r="AC183" s="113">
        <v>29516</v>
      </c>
      <c r="AD183" s="113">
        <v>30587</v>
      </c>
      <c r="AE183" s="113">
        <v>31466</v>
      </c>
      <c r="AF183" s="113">
        <v>32673</v>
      </c>
    </row>
    <row r="184" spans="1:32" x14ac:dyDescent="0.2">
      <c r="A184" s="111" t="s">
        <v>310</v>
      </c>
      <c r="B184" s="111" t="s">
        <v>218</v>
      </c>
      <c r="C184" s="115" t="s">
        <v>1792</v>
      </c>
      <c r="D184" s="120" t="s">
        <v>1827</v>
      </c>
      <c r="E184" s="114">
        <v>4336</v>
      </c>
      <c r="F184" s="114">
        <v>4877</v>
      </c>
      <c r="G184" s="114">
        <v>5117</v>
      </c>
      <c r="H184" s="114">
        <v>5458</v>
      </c>
      <c r="I184" s="114">
        <v>5853</v>
      </c>
      <c r="J184" s="114">
        <v>6293</v>
      </c>
      <c r="K184" s="114">
        <v>6638</v>
      </c>
      <c r="L184" s="114">
        <v>7072</v>
      </c>
      <c r="M184" s="114">
        <v>7452</v>
      </c>
      <c r="N184" s="114">
        <v>7934</v>
      </c>
      <c r="O184" s="107">
        <v>8522</v>
      </c>
      <c r="P184" s="107">
        <v>9209</v>
      </c>
      <c r="Q184" s="107">
        <v>10235</v>
      </c>
      <c r="R184" s="107">
        <v>10486</v>
      </c>
      <c r="S184" s="107">
        <v>10760</v>
      </c>
      <c r="T184" s="107">
        <v>11092</v>
      </c>
      <c r="U184" s="107">
        <v>11458</v>
      </c>
      <c r="V184" s="107">
        <v>12235</v>
      </c>
      <c r="W184" s="107">
        <v>12725</v>
      </c>
      <c r="X184" s="107">
        <v>13567</v>
      </c>
      <c r="Y184" s="107">
        <v>14274</v>
      </c>
      <c r="Z184" s="107">
        <v>14823</v>
      </c>
      <c r="AA184" s="107">
        <v>15001</v>
      </c>
      <c r="AB184" s="107">
        <v>15422</v>
      </c>
      <c r="AC184" s="107">
        <v>16423</v>
      </c>
      <c r="AD184" s="107">
        <v>17144</v>
      </c>
      <c r="AE184" s="107">
        <v>17508</v>
      </c>
      <c r="AF184" s="107">
        <v>18306</v>
      </c>
    </row>
    <row r="185" spans="1:32" x14ac:dyDescent="0.2">
      <c r="A185" s="111" t="s">
        <v>311</v>
      </c>
      <c r="B185" s="111" t="s">
        <v>219</v>
      </c>
      <c r="C185" s="115" t="s">
        <v>1793</v>
      </c>
      <c r="D185" s="120" t="s">
        <v>1827</v>
      </c>
      <c r="E185" s="114">
        <v>288</v>
      </c>
      <c r="F185" s="114">
        <v>315</v>
      </c>
      <c r="G185" s="114">
        <v>342</v>
      </c>
      <c r="H185" s="114">
        <v>364</v>
      </c>
      <c r="I185" s="114">
        <v>403</v>
      </c>
      <c r="J185" s="114">
        <v>441</v>
      </c>
      <c r="K185" s="114">
        <v>458</v>
      </c>
      <c r="L185" s="114">
        <v>492</v>
      </c>
      <c r="M185" s="114">
        <v>515</v>
      </c>
      <c r="N185" s="114">
        <v>566</v>
      </c>
      <c r="O185" s="107">
        <v>593</v>
      </c>
      <c r="P185" s="107">
        <v>628</v>
      </c>
      <c r="Q185" s="107">
        <v>687</v>
      </c>
      <c r="R185" s="107">
        <v>733</v>
      </c>
      <c r="S185" s="107">
        <v>765</v>
      </c>
      <c r="T185" s="107">
        <v>789</v>
      </c>
      <c r="U185" s="107">
        <v>822</v>
      </c>
      <c r="V185" s="107">
        <v>843</v>
      </c>
      <c r="W185" s="107">
        <v>920</v>
      </c>
      <c r="X185" s="107">
        <v>978</v>
      </c>
      <c r="Y185" s="107">
        <v>1057</v>
      </c>
      <c r="Z185" s="107">
        <v>940</v>
      </c>
      <c r="AA185" s="107">
        <v>1351</v>
      </c>
      <c r="AB185" s="107">
        <v>1472</v>
      </c>
      <c r="AC185" s="107">
        <v>1399</v>
      </c>
      <c r="AD185" s="107">
        <v>1479</v>
      </c>
      <c r="AE185" s="107">
        <v>1541</v>
      </c>
      <c r="AF185" s="107">
        <v>1557</v>
      </c>
    </row>
    <row r="186" spans="1:32" x14ac:dyDescent="0.2">
      <c r="A186" s="111" t="s">
        <v>312</v>
      </c>
      <c r="B186" s="111" t="s">
        <v>220</v>
      </c>
      <c r="C186" s="115" t="s">
        <v>1794</v>
      </c>
      <c r="D186" s="120" t="s">
        <v>1827</v>
      </c>
      <c r="E186" s="114">
        <v>2847</v>
      </c>
      <c r="F186" s="114">
        <v>2792</v>
      </c>
      <c r="G186" s="114">
        <v>2874</v>
      </c>
      <c r="H186" s="114">
        <v>3176</v>
      </c>
      <c r="I186" s="114">
        <v>3329</v>
      </c>
      <c r="J186" s="114">
        <v>3204</v>
      </c>
      <c r="K186" s="114">
        <v>3505</v>
      </c>
      <c r="L186" s="114">
        <v>3664</v>
      </c>
      <c r="M186" s="114">
        <v>3907</v>
      </c>
      <c r="N186" s="114">
        <v>4383</v>
      </c>
      <c r="O186" s="107">
        <v>5945</v>
      </c>
      <c r="P186" s="107">
        <v>6217</v>
      </c>
      <c r="Q186" s="107">
        <v>6641</v>
      </c>
      <c r="R186" s="107">
        <v>7124</v>
      </c>
      <c r="S186" s="107">
        <v>7479</v>
      </c>
      <c r="T186" s="107">
        <v>7563</v>
      </c>
      <c r="U186" s="107">
        <v>9154</v>
      </c>
      <c r="V186" s="107">
        <v>10047</v>
      </c>
      <c r="W186" s="107">
        <v>9989</v>
      </c>
      <c r="X186" s="107">
        <v>11394</v>
      </c>
      <c r="Y186" s="107">
        <v>10959</v>
      </c>
      <c r="Z186" s="107">
        <v>11125</v>
      </c>
      <c r="AA186" s="107">
        <v>10893</v>
      </c>
      <c r="AB186" s="107">
        <v>11153</v>
      </c>
      <c r="AC186" s="107">
        <v>11694</v>
      </c>
      <c r="AD186" s="107">
        <v>11964</v>
      </c>
      <c r="AE186" s="107">
        <v>12417</v>
      </c>
      <c r="AF186" s="107">
        <v>12810</v>
      </c>
    </row>
    <row r="187" spans="1:32" x14ac:dyDescent="0.2">
      <c r="A187" s="111" t="s">
        <v>313</v>
      </c>
      <c r="B187" s="102" t="s">
        <v>101</v>
      </c>
      <c r="C187" s="115" t="s">
        <v>3</v>
      </c>
      <c r="D187" s="120" t="s">
        <v>3</v>
      </c>
      <c r="E187" s="113">
        <v>6295</v>
      </c>
      <c r="F187" s="113">
        <v>5719</v>
      </c>
      <c r="G187" s="113">
        <v>5992</v>
      </c>
      <c r="H187" s="113">
        <v>6022</v>
      </c>
      <c r="I187" s="113">
        <v>6082</v>
      </c>
      <c r="J187" s="113">
        <v>6419</v>
      </c>
      <c r="K187" s="113">
        <v>6712</v>
      </c>
      <c r="L187" s="113">
        <v>6842</v>
      </c>
      <c r="M187" s="113">
        <v>6716</v>
      </c>
      <c r="N187" s="113">
        <v>7144</v>
      </c>
      <c r="O187" s="113">
        <v>6925</v>
      </c>
      <c r="P187" s="113">
        <v>9782</v>
      </c>
      <c r="Q187" s="113">
        <v>10418</v>
      </c>
      <c r="R187" s="113">
        <v>9311</v>
      </c>
      <c r="S187" s="113">
        <v>16309</v>
      </c>
      <c r="T187" s="113">
        <v>10223</v>
      </c>
      <c r="U187" s="113">
        <v>10547</v>
      </c>
      <c r="V187" s="113">
        <v>10903</v>
      </c>
      <c r="W187" s="113">
        <v>10136</v>
      </c>
      <c r="X187" s="113">
        <v>11022</v>
      </c>
      <c r="Y187" s="113">
        <v>13357</v>
      </c>
      <c r="Z187" s="113">
        <v>15868</v>
      </c>
      <c r="AA187" s="113">
        <v>14018</v>
      </c>
      <c r="AB187" s="113">
        <v>18710</v>
      </c>
      <c r="AC187" s="113">
        <v>19417</v>
      </c>
      <c r="AD187" s="113">
        <v>22367</v>
      </c>
      <c r="AE187" s="113">
        <v>23435</v>
      </c>
      <c r="AF187" s="113">
        <v>25650</v>
      </c>
    </row>
    <row r="188" spans="1:32" x14ac:dyDescent="0.2">
      <c r="A188" s="111" t="s">
        <v>314</v>
      </c>
      <c r="B188" s="111" t="s">
        <v>218</v>
      </c>
      <c r="C188" s="115" t="s">
        <v>1792</v>
      </c>
      <c r="D188" s="120" t="s">
        <v>1828</v>
      </c>
      <c r="E188" s="114">
        <v>2559</v>
      </c>
      <c r="F188" s="114">
        <v>2606</v>
      </c>
      <c r="G188" s="114">
        <v>2689</v>
      </c>
      <c r="H188" s="114">
        <v>2753</v>
      </c>
      <c r="I188" s="114">
        <v>2848</v>
      </c>
      <c r="J188" s="114">
        <v>3118</v>
      </c>
      <c r="K188" s="114">
        <v>3234</v>
      </c>
      <c r="L188" s="114">
        <v>3285</v>
      </c>
      <c r="M188" s="114">
        <v>3083</v>
      </c>
      <c r="N188" s="114">
        <v>3409</v>
      </c>
      <c r="O188" s="107">
        <v>3507</v>
      </c>
      <c r="P188" s="107">
        <v>3562</v>
      </c>
      <c r="Q188" s="107">
        <v>3844</v>
      </c>
      <c r="R188" s="107">
        <v>4915</v>
      </c>
      <c r="S188" s="107">
        <v>4882</v>
      </c>
      <c r="T188" s="107">
        <v>3782</v>
      </c>
      <c r="U188" s="107">
        <v>3721</v>
      </c>
      <c r="V188" s="107">
        <v>3719</v>
      </c>
      <c r="W188" s="107">
        <v>3766</v>
      </c>
      <c r="X188" s="107">
        <v>4232</v>
      </c>
      <c r="Y188" s="107">
        <v>4733</v>
      </c>
      <c r="Z188" s="107">
        <v>4775</v>
      </c>
      <c r="AA188" s="107">
        <v>4909</v>
      </c>
      <c r="AB188" s="107">
        <v>5300</v>
      </c>
      <c r="AC188" s="107">
        <v>5728</v>
      </c>
      <c r="AD188" s="107">
        <v>6753</v>
      </c>
      <c r="AE188" s="107">
        <v>6164</v>
      </c>
      <c r="AF188" s="107">
        <v>6505</v>
      </c>
    </row>
    <row r="189" spans="1:32" x14ac:dyDescent="0.2">
      <c r="A189" s="111" t="s">
        <v>315</v>
      </c>
      <c r="B189" s="111" t="s">
        <v>219</v>
      </c>
      <c r="C189" s="115" t="s">
        <v>1793</v>
      </c>
      <c r="D189" s="120" t="s">
        <v>1828</v>
      </c>
      <c r="E189" s="114">
        <v>535</v>
      </c>
      <c r="F189" s="114">
        <v>577</v>
      </c>
      <c r="G189" s="114">
        <v>625</v>
      </c>
      <c r="H189" s="114">
        <v>650</v>
      </c>
      <c r="I189" s="114">
        <v>716</v>
      </c>
      <c r="J189" s="114">
        <v>766</v>
      </c>
      <c r="K189" s="114">
        <v>795</v>
      </c>
      <c r="L189" s="114">
        <v>860</v>
      </c>
      <c r="M189" s="114">
        <v>840</v>
      </c>
      <c r="N189" s="114">
        <v>866</v>
      </c>
      <c r="O189" s="107">
        <v>906</v>
      </c>
      <c r="P189" s="107">
        <v>939</v>
      </c>
      <c r="Q189" s="107">
        <v>1015</v>
      </c>
      <c r="R189" s="107">
        <v>1081</v>
      </c>
      <c r="S189" s="107">
        <v>1137</v>
      </c>
      <c r="T189" s="107">
        <v>1228</v>
      </c>
      <c r="U189" s="107">
        <v>1312</v>
      </c>
      <c r="V189" s="107">
        <v>1564</v>
      </c>
      <c r="W189" s="107">
        <v>1723</v>
      </c>
      <c r="X189" s="107">
        <v>1840</v>
      </c>
      <c r="Y189" s="107">
        <v>2081</v>
      </c>
      <c r="Z189" s="107">
        <v>2054</v>
      </c>
      <c r="AA189" s="107">
        <v>2176</v>
      </c>
      <c r="AB189" s="107">
        <v>2307</v>
      </c>
      <c r="AC189" s="107">
        <v>2419</v>
      </c>
      <c r="AD189" s="107">
        <v>2526</v>
      </c>
      <c r="AE189" s="107">
        <v>2607</v>
      </c>
      <c r="AF189" s="107">
        <v>2672</v>
      </c>
    </row>
    <row r="190" spans="1:32" x14ac:dyDescent="0.2">
      <c r="A190" s="111" t="s">
        <v>316</v>
      </c>
      <c r="B190" s="111" t="s">
        <v>220</v>
      </c>
      <c r="C190" s="115" t="s">
        <v>1794</v>
      </c>
      <c r="D190" s="120" t="s">
        <v>1828</v>
      </c>
      <c r="E190" s="114">
        <v>3201</v>
      </c>
      <c r="F190" s="114">
        <v>2537</v>
      </c>
      <c r="G190" s="114">
        <v>2678</v>
      </c>
      <c r="H190" s="114">
        <v>2619</v>
      </c>
      <c r="I190" s="114">
        <v>2518</v>
      </c>
      <c r="J190" s="114">
        <v>2536</v>
      </c>
      <c r="K190" s="114">
        <v>2683</v>
      </c>
      <c r="L190" s="114">
        <v>2697</v>
      </c>
      <c r="M190" s="114">
        <v>2792</v>
      </c>
      <c r="N190" s="114">
        <v>2868</v>
      </c>
      <c r="O190" s="107">
        <v>2512</v>
      </c>
      <c r="P190" s="107">
        <v>5281</v>
      </c>
      <c r="Q190" s="107">
        <v>5559</v>
      </c>
      <c r="R190" s="107">
        <v>3315</v>
      </c>
      <c r="S190" s="107">
        <v>10290</v>
      </c>
      <c r="T190" s="107">
        <v>5214</v>
      </c>
      <c r="U190" s="107">
        <v>5514</v>
      </c>
      <c r="V190" s="107">
        <v>5620</v>
      </c>
      <c r="W190" s="107">
        <v>4647</v>
      </c>
      <c r="X190" s="107">
        <v>4950</v>
      </c>
      <c r="Y190" s="107">
        <v>6543</v>
      </c>
      <c r="Z190" s="107">
        <v>9039</v>
      </c>
      <c r="AA190" s="107">
        <v>6933</v>
      </c>
      <c r="AB190" s="107">
        <v>11103</v>
      </c>
      <c r="AC190" s="107">
        <v>11270</v>
      </c>
      <c r="AD190" s="107">
        <v>13088</v>
      </c>
      <c r="AE190" s="107">
        <v>14664</v>
      </c>
      <c r="AF190" s="107">
        <v>16473</v>
      </c>
    </row>
    <row r="191" spans="1:32" x14ac:dyDescent="0.2">
      <c r="A191" s="111" t="s">
        <v>317</v>
      </c>
      <c r="B191" s="102" t="s">
        <v>103</v>
      </c>
      <c r="C191" s="115" t="s">
        <v>3</v>
      </c>
      <c r="D191" s="120" t="s">
        <v>3</v>
      </c>
      <c r="E191" s="113">
        <v>34168</v>
      </c>
      <c r="F191" s="113">
        <v>35732</v>
      </c>
      <c r="G191" s="113">
        <v>38382</v>
      </c>
      <c r="H191" s="113">
        <v>40524</v>
      </c>
      <c r="I191" s="113">
        <v>43593</v>
      </c>
      <c r="J191" s="113">
        <v>45933</v>
      </c>
      <c r="K191" s="113">
        <v>48634</v>
      </c>
      <c r="L191" s="113">
        <v>51229</v>
      </c>
      <c r="M191" s="113">
        <v>52223</v>
      </c>
      <c r="N191" s="113">
        <v>55417</v>
      </c>
      <c r="O191" s="113">
        <v>55869</v>
      </c>
      <c r="P191" s="113">
        <v>59711</v>
      </c>
      <c r="Q191" s="113">
        <v>57975</v>
      </c>
      <c r="R191" s="113">
        <v>65747</v>
      </c>
      <c r="S191" s="113">
        <v>69313</v>
      </c>
      <c r="T191" s="113">
        <v>71855</v>
      </c>
      <c r="U191" s="113">
        <v>73473</v>
      </c>
      <c r="V191" s="113">
        <v>81209</v>
      </c>
      <c r="W191" s="113">
        <v>89081</v>
      </c>
      <c r="X191" s="113">
        <v>94747</v>
      </c>
      <c r="Y191" s="113">
        <v>89861</v>
      </c>
      <c r="Z191" s="113">
        <v>95775</v>
      </c>
      <c r="AA191" s="113">
        <v>88407</v>
      </c>
      <c r="AB191" s="113">
        <v>95722</v>
      </c>
      <c r="AC191" s="113">
        <v>101823</v>
      </c>
      <c r="AD191" s="113">
        <v>104897</v>
      </c>
      <c r="AE191" s="113">
        <v>107463</v>
      </c>
      <c r="AF191" s="113">
        <v>112310</v>
      </c>
    </row>
    <row r="192" spans="1:32" x14ac:dyDescent="0.2">
      <c r="A192" s="111" t="s">
        <v>318</v>
      </c>
      <c r="B192" s="111" t="s">
        <v>218</v>
      </c>
      <c r="C192" s="115" t="s">
        <v>1792</v>
      </c>
      <c r="D192" s="120" t="s">
        <v>1829</v>
      </c>
      <c r="E192" s="114">
        <v>24644</v>
      </c>
      <c r="F192" s="114">
        <v>25295</v>
      </c>
      <c r="G192" s="114">
        <v>26855</v>
      </c>
      <c r="H192" s="114">
        <v>28470</v>
      </c>
      <c r="I192" s="114">
        <v>30299</v>
      </c>
      <c r="J192" s="114">
        <v>32087</v>
      </c>
      <c r="K192" s="114">
        <v>33134</v>
      </c>
      <c r="L192" s="114">
        <v>34803</v>
      </c>
      <c r="M192" s="114">
        <v>35919</v>
      </c>
      <c r="N192" s="114">
        <v>37970</v>
      </c>
      <c r="O192" s="107">
        <v>40026</v>
      </c>
      <c r="P192" s="107">
        <v>43544</v>
      </c>
      <c r="Q192" s="107">
        <v>44857</v>
      </c>
      <c r="R192" s="107">
        <v>48965</v>
      </c>
      <c r="S192" s="107">
        <v>49171</v>
      </c>
      <c r="T192" s="107">
        <v>49108</v>
      </c>
      <c r="U192" s="107">
        <v>51121</v>
      </c>
      <c r="V192" s="107">
        <v>55223</v>
      </c>
      <c r="W192" s="107">
        <v>58017</v>
      </c>
      <c r="X192" s="107">
        <v>59973</v>
      </c>
      <c r="Y192" s="107">
        <v>63827</v>
      </c>
      <c r="Z192" s="107">
        <v>64118</v>
      </c>
      <c r="AA192" s="107">
        <v>61019</v>
      </c>
      <c r="AB192" s="107">
        <v>61937</v>
      </c>
      <c r="AC192" s="107">
        <v>64123</v>
      </c>
      <c r="AD192" s="107">
        <v>67212</v>
      </c>
      <c r="AE192" s="107">
        <v>68917</v>
      </c>
      <c r="AF192" s="107">
        <v>71760</v>
      </c>
    </row>
    <row r="193" spans="1:32" x14ac:dyDescent="0.2">
      <c r="A193" s="111" t="s">
        <v>319</v>
      </c>
      <c r="B193" s="111" t="s">
        <v>219</v>
      </c>
      <c r="C193" s="115" t="s">
        <v>1793</v>
      </c>
      <c r="D193" s="120" t="s">
        <v>1829</v>
      </c>
      <c r="E193" s="114">
        <v>1095</v>
      </c>
      <c r="F193" s="114">
        <v>1202</v>
      </c>
      <c r="G193" s="114">
        <v>1291</v>
      </c>
      <c r="H193" s="114">
        <v>1358</v>
      </c>
      <c r="I193" s="114">
        <v>1523</v>
      </c>
      <c r="J193" s="114">
        <v>1602</v>
      </c>
      <c r="K193" s="114">
        <v>1641</v>
      </c>
      <c r="L193" s="114">
        <v>1830</v>
      </c>
      <c r="M193" s="114">
        <v>1886</v>
      </c>
      <c r="N193" s="114">
        <v>1859</v>
      </c>
      <c r="O193" s="107">
        <v>1611</v>
      </c>
      <c r="P193" s="107">
        <v>1666</v>
      </c>
      <c r="Q193" s="107">
        <v>1707</v>
      </c>
      <c r="R193" s="107">
        <v>1785</v>
      </c>
      <c r="S193" s="107">
        <v>1805</v>
      </c>
      <c r="T193" s="107">
        <v>1842</v>
      </c>
      <c r="U193" s="107">
        <v>1875</v>
      </c>
      <c r="V193" s="107">
        <v>1897</v>
      </c>
      <c r="W193" s="107">
        <v>1950</v>
      </c>
      <c r="X193" s="107">
        <v>2039</v>
      </c>
      <c r="Y193" s="107">
        <v>2081</v>
      </c>
      <c r="Z193" s="107">
        <v>2007</v>
      </c>
      <c r="AA193" s="107">
        <v>2094</v>
      </c>
      <c r="AB193" s="107">
        <v>2059</v>
      </c>
      <c r="AC193" s="107">
        <v>2068</v>
      </c>
      <c r="AD193" s="107">
        <v>2078</v>
      </c>
      <c r="AE193" s="107">
        <v>2100</v>
      </c>
      <c r="AF193" s="107">
        <v>2153</v>
      </c>
    </row>
    <row r="194" spans="1:32" x14ac:dyDescent="0.2">
      <c r="A194" s="111" t="s">
        <v>320</v>
      </c>
      <c r="B194" s="111" t="s">
        <v>220</v>
      </c>
      <c r="C194" s="115" t="s">
        <v>1794</v>
      </c>
      <c r="D194" s="120" t="s">
        <v>1829</v>
      </c>
      <c r="E194" s="114">
        <v>8429</v>
      </c>
      <c r="F194" s="114">
        <v>9235</v>
      </c>
      <c r="G194" s="114">
        <v>10236</v>
      </c>
      <c r="H194" s="114">
        <v>10695</v>
      </c>
      <c r="I194" s="114">
        <v>11770</v>
      </c>
      <c r="J194" s="114">
        <v>12243</v>
      </c>
      <c r="K194" s="114">
        <v>13860</v>
      </c>
      <c r="L194" s="114">
        <v>14596</v>
      </c>
      <c r="M194" s="114">
        <v>14418</v>
      </c>
      <c r="N194" s="114">
        <v>15588</v>
      </c>
      <c r="O194" s="107">
        <v>14233</v>
      </c>
      <c r="P194" s="107">
        <v>14501</v>
      </c>
      <c r="Q194" s="107">
        <v>11411</v>
      </c>
      <c r="R194" s="107">
        <v>14997</v>
      </c>
      <c r="S194" s="107">
        <v>18337</v>
      </c>
      <c r="T194" s="107">
        <v>20904</v>
      </c>
      <c r="U194" s="107">
        <v>20477</v>
      </c>
      <c r="V194" s="107">
        <v>24089</v>
      </c>
      <c r="W194" s="107">
        <v>29115</v>
      </c>
      <c r="X194" s="107">
        <v>32735</v>
      </c>
      <c r="Y194" s="107">
        <v>23953</v>
      </c>
      <c r="Z194" s="107">
        <v>29650</v>
      </c>
      <c r="AA194" s="107">
        <v>25294</v>
      </c>
      <c r="AB194" s="107">
        <v>31726</v>
      </c>
      <c r="AC194" s="107">
        <v>35632</v>
      </c>
      <c r="AD194" s="107">
        <v>35607</v>
      </c>
      <c r="AE194" s="107">
        <v>36447</v>
      </c>
      <c r="AF194" s="107">
        <v>38398</v>
      </c>
    </row>
    <row r="195" spans="1:32" x14ac:dyDescent="0.2">
      <c r="A195" s="111" t="s">
        <v>321</v>
      </c>
      <c r="B195" s="102" t="s">
        <v>105</v>
      </c>
      <c r="C195" s="115" t="s">
        <v>3</v>
      </c>
      <c r="D195" s="120" t="s">
        <v>3</v>
      </c>
      <c r="E195" s="113">
        <v>11074</v>
      </c>
      <c r="F195" s="113">
        <v>11920</v>
      </c>
      <c r="G195" s="113">
        <v>12590</v>
      </c>
      <c r="H195" s="113">
        <v>13181</v>
      </c>
      <c r="I195" s="113">
        <v>13609</v>
      </c>
      <c r="J195" s="113">
        <v>14854</v>
      </c>
      <c r="K195" s="113">
        <v>15984</v>
      </c>
      <c r="L195" s="113">
        <v>17433</v>
      </c>
      <c r="M195" s="113">
        <v>18869</v>
      </c>
      <c r="N195" s="113">
        <v>19866</v>
      </c>
      <c r="O195" s="113">
        <v>20997</v>
      </c>
      <c r="P195" s="113">
        <v>24630</v>
      </c>
      <c r="Q195" s="113">
        <v>24443</v>
      </c>
      <c r="R195" s="113">
        <v>26490</v>
      </c>
      <c r="S195" s="113">
        <v>25646</v>
      </c>
      <c r="T195" s="113">
        <v>26381</v>
      </c>
      <c r="U195" s="113">
        <v>28613</v>
      </c>
      <c r="V195" s="113">
        <v>33555</v>
      </c>
      <c r="W195" s="113">
        <v>38074</v>
      </c>
      <c r="X195" s="113">
        <v>40799</v>
      </c>
      <c r="Y195" s="113">
        <v>41270</v>
      </c>
      <c r="Z195" s="113">
        <v>45527</v>
      </c>
      <c r="AA195" s="113">
        <v>45875</v>
      </c>
      <c r="AB195" s="113">
        <v>46243</v>
      </c>
      <c r="AC195" s="113">
        <v>46582</v>
      </c>
      <c r="AD195" s="113">
        <v>49080</v>
      </c>
      <c r="AE195" s="113">
        <v>49456</v>
      </c>
      <c r="AF195" s="113">
        <v>51103</v>
      </c>
    </row>
    <row r="196" spans="1:32" x14ac:dyDescent="0.2">
      <c r="A196" s="111" t="s">
        <v>322</v>
      </c>
      <c r="B196" s="111" t="s">
        <v>218</v>
      </c>
      <c r="C196" s="115" t="s">
        <v>1792</v>
      </c>
      <c r="D196" s="120" t="s">
        <v>1830</v>
      </c>
      <c r="E196" s="114">
        <v>9050</v>
      </c>
      <c r="F196" s="114">
        <v>9690</v>
      </c>
      <c r="G196" s="114">
        <v>10159</v>
      </c>
      <c r="H196" s="114">
        <v>10764</v>
      </c>
      <c r="I196" s="114">
        <v>11086</v>
      </c>
      <c r="J196" s="114">
        <v>12144</v>
      </c>
      <c r="K196" s="114">
        <v>12837</v>
      </c>
      <c r="L196" s="114">
        <v>13855</v>
      </c>
      <c r="M196" s="114">
        <v>15070</v>
      </c>
      <c r="N196" s="114">
        <v>15847</v>
      </c>
      <c r="O196" s="107">
        <v>17318</v>
      </c>
      <c r="P196" s="107">
        <v>18363</v>
      </c>
      <c r="Q196" s="107">
        <v>17382</v>
      </c>
      <c r="R196" s="107">
        <v>19984</v>
      </c>
      <c r="S196" s="107">
        <v>20161</v>
      </c>
      <c r="T196" s="107">
        <v>20560</v>
      </c>
      <c r="U196" s="107">
        <v>21818</v>
      </c>
      <c r="V196" s="107">
        <v>25426</v>
      </c>
      <c r="W196" s="107">
        <v>27831</v>
      </c>
      <c r="X196" s="107">
        <v>28569</v>
      </c>
      <c r="Y196" s="107">
        <v>31251</v>
      </c>
      <c r="Z196" s="107">
        <v>31988</v>
      </c>
      <c r="AA196" s="107">
        <v>32346</v>
      </c>
      <c r="AB196" s="107">
        <v>32689</v>
      </c>
      <c r="AC196" s="107">
        <v>33149</v>
      </c>
      <c r="AD196" s="107">
        <v>35585</v>
      </c>
      <c r="AE196" s="107">
        <v>36383</v>
      </c>
      <c r="AF196" s="107">
        <v>37832</v>
      </c>
    </row>
    <row r="197" spans="1:32" x14ac:dyDescent="0.2">
      <c r="A197" s="111" t="s">
        <v>323</v>
      </c>
      <c r="B197" s="111" t="s">
        <v>219</v>
      </c>
      <c r="C197" s="115" t="s">
        <v>1793</v>
      </c>
      <c r="D197" s="120" t="s">
        <v>1830</v>
      </c>
      <c r="E197" s="114">
        <v>131</v>
      </c>
      <c r="F197" s="114">
        <v>146</v>
      </c>
      <c r="G197" s="114">
        <v>155</v>
      </c>
      <c r="H197" s="114">
        <v>166</v>
      </c>
      <c r="I197" s="114">
        <v>181</v>
      </c>
      <c r="J197" s="114">
        <v>200</v>
      </c>
      <c r="K197" s="114">
        <v>214</v>
      </c>
      <c r="L197" s="114">
        <v>241</v>
      </c>
      <c r="M197" s="114">
        <v>262</v>
      </c>
      <c r="N197" s="114">
        <v>269</v>
      </c>
      <c r="O197" s="107">
        <v>304</v>
      </c>
      <c r="P197" s="107">
        <v>320</v>
      </c>
      <c r="Q197" s="107">
        <v>335</v>
      </c>
      <c r="R197" s="107">
        <v>356</v>
      </c>
      <c r="S197" s="107">
        <v>368</v>
      </c>
      <c r="T197" s="107">
        <v>403</v>
      </c>
      <c r="U197" s="107">
        <v>431</v>
      </c>
      <c r="V197" s="107">
        <v>466</v>
      </c>
      <c r="W197" s="107">
        <v>497</v>
      </c>
      <c r="X197" s="107">
        <v>557</v>
      </c>
      <c r="Y197" s="107">
        <v>598</v>
      </c>
      <c r="Z197" s="107">
        <v>594</v>
      </c>
      <c r="AA197" s="107">
        <v>625</v>
      </c>
      <c r="AB197" s="107">
        <v>624</v>
      </c>
      <c r="AC197" s="107">
        <v>627</v>
      </c>
      <c r="AD197" s="107">
        <v>618</v>
      </c>
      <c r="AE197" s="107">
        <v>632</v>
      </c>
      <c r="AF197" s="107">
        <v>649</v>
      </c>
    </row>
    <row r="198" spans="1:32" x14ac:dyDescent="0.2">
      <c r="A198" s="111" t="s">
        <v>324</v>
      </c>
      <c r="B198" s="111" t="s">
        <v>220</v>
      </c>
      <c r="C198" s="115" t="s">
        <v>1794</v>
      </c>
      <c r="D198" s="120" t="s">
        <v>1830</v>
      </c>
      <c r="E198" s="114">
        <v>1893</v>
      </c>
      <c r="F198" s="114">
        <v>2084</v>
      </c>
      <c r="G198" s="114">
        <v>2277</v>
      </c>
      <c r="H198" s="114">
        <v>2251</v>
      </c>
      <c r="I198" s="114">
        <v>2341</v>
      </c>
      <c r="J198" s="114">
        <v>2511</v>
      </c>
      <c r="K198" s="114">
        <v>2932</v>
      </c>
      <c r="L198" s="114">
        <v>3336</v>
      </c>
      <c r="M198" s="114">
        <v>3537</v>
      </c>
      <c r="N198" s="114">
        <v>3750</v>
      </c>
      <c r="O198" s="107">
        <v>3375</v>
      </c>
      <c r="P198" s="107">
        <v>5947</v>
      </c>
      <c r="Q198" s="107">
        <v>6726</v>
      </c>
      <c r="R198" s="107">
        <v>6150</v>
      </c>
      <c r="S198" s="107">
        <v>5118</v>
      </c>
      <c r="T198" s="107">
        <v>5418</v>
      </c>
      <c r="U198" s="107">
        <v>6364</v>
      </c>
      <c r="V198" s="107">
        <v>7663</v>
      </c>
      <c r="W198" s="107">
        <v>9746</v>
      </c>
      <c r="X198" s="107">
        <v>11673</v>
      </c>
      <c r="Y198" s="107">
        <v>9421</v>
      </c>
      <c r="Z198" s="107">
        <v>12945</v>
      </c>
      <c r="AA198" s="107">
        <v>12904</v>
      </c>
      <c r="AB198" s="107">
        <v>12931</v>
      </c>
      <c r="AC198" s="107">
        <v>12806</v>
      </c>
      <c r="AD198" s="107">
        <v>12877</v>
      </c>
      <c r="AE198" s="107">
        <v>12441</v>
      </c>
      <c r="AF198" s="107">
        <v>12622</v>
      </c>
    </row>
    <row r="199" spans="1:32" x14ac:dyDescent="0.2">
      <c r="A199" s="111" t="s">
        <v>325</v>
      </c>
      <c r="B199" s="102" t="s">
        <v>107</v>
      </c>
      <c r="C199" s="115" t="s">
        <v>3</v>
      </c>
      <c r="D199" s="120" t="s">
        <v>3</v>
      </c>
      <c r="E199" s="113">
        <v>223240</v>
      </c>
      <c r="F199" s="113">
        <v>233849</v>
      </c>
      <c r="G199" s="113">
        <v>254721</v>
      </c>
      <c r="H199" s="113">
        <v>270035</v>
      </c>
      <c r="I199" s="113">
        <v>281775</v>
      </c>
      <c r="J199" s="113">
        <v>300060</v>
      </c>
      <c r="K199" s="113">
        <v>323050</v>
      </c>
      <c r="L199" s="113">
        <v>343211</v>
      </c>
      <c r="M199" s="113">
        <v>360513</v>
      </c>
      <c r="N199" s="113">
        <v>392112</v>
      </c>
      <c r="O199" s="113">
        <v>395716</v>
      </c>
      <c r="P199" s="113">
        <v>435477</v>
      </c>
      <c r="Q199" s="113">
        <v>486117</v>
      </c>
      <c r="R199" s="113">
        <v>472222</v>
      </c>
      <c r="S199" s="113">
        <v>501212</v>
      </c>
      <c r="T199" s="113">
        <v>549460</v>
      </c>
      <c r="U199" s="113">
        <v>563974</v>
      </c>
      <c r="V199" s="113">
        <v>620785</v>
      </c>
      <c r="W199" s="113">
        <v>641552</v>
      </c>
      <c r="X199" s="113">
        <v>649017</v>
      </c>
      <c r="Y199" s="113">
        <v>702387</v>
      </c>
      <c r="Z199" s="113">
        <v>730484</v>
      </c>
      <c r="AA199" s="113">
        <v>705347</v>
      </c>
      <c r="AB199" s="113">
        <v>730179</v>
      </c>
      <c r="AC199" s="113">
        <v>728431</v>
      </c>
      <c r="AD199" s="113">
        <v>737471</v>
      </c>
      <c r="AE199" s="113">
        <v>793824</v>
      </c>
      <c r="AF199" s="113">
        <v>824743</v>
      </c>
    </row>
    <row r="200" spans="1:32" x14ac:dyDescent="0.2">
      <c r="A200" s="111" t="s">
        <v>326</v>
      </c>
      <c r="B200" s="111" t="s">
        <v>224</v>
      </c>
      <c r="C200" s="115" t="s">
        <v>1792</v>
      </c>
      <c r="D200" s="120" t="s">
        <v>3</v>
      </c>
      <c r="E200" s="114">
        <v>89167</v>
      </c>
      <c r="F200" s="114">
        <v>94687</v>
      </c>
      <c r="G200" s="114">
        <v>98677</v>
      </c>
      <c r="H200" s="114">
        <v>105658</v>
      </c>
      <c r="I200" s="114">
        <v>108821</v>
      </c>
      <c r="J200" s="114">
        <v>114646</v>
      </c>
      <c r="K200" s="114">
        <v>121746</v>
      </c>
      <c r="L200" s="114">
        <v>130762</v>
      </c>
      <c r="M200" s="114">
        <v>141006</v>
      </c>
      <c r="N200" s="114">
        <v>152772</v>
      </c>
      <c r="O200" s="107">
        <v>168967</v>
      </c>
      <c r="P200" s="107">
        <v>189515</v>
      </c>
      <c r="Q200" s="107">
        <v>219617</v>
      </c>
      <c r="R200" s="107">
        <v>245982</v>
      </c>
      <c r="S200" s="107">
        <v>247207</v>
      </c>
      <c r="T200" s="107">
        <v>228397</v>
      </c>
      <c r="U200" s="107">
        <v>230443</v>
      </c>
      <c r="V200" s="107">
        <v>237912</v>
      </c>
      <c r="W200" s="107">
        <v>241382</v>
      </c>
      <c r="X200" s="107">
        <v>248776</v>
      </c>
      <c r="Y200" s="107">
        <v>260446</v>
      </c>
      <c r="Z200" s="107">
        <v>257780</v>
      </c>
      <c r="AA200" s="107">
        <v>251554</v>
      </c>
      <c r="AB200" s="107">
        <v>248562</v>
      </c>
      <c r="AC200" s="107">
        <v>260240</v>
      </c>
      <c r="AD200" s="107">
        <v>271626</v>
      </c>
      <c r="AE200" s="107">
        <v>286091</v>
      </c>
      <c r="AF200" s="107">
        <v>303698</v>
      </c>
    </row>
    <row r="201" spans="1:32" x14ac:dyDescent="0.2">
      <c r="A201" s="111" t="s">
        <v>327</v>
      </c>
      <c r="B201" s="111" t="s">
        <v>225</v>
      </c>
      <c r="C201" s="115" t="s">
        <v>1793</v>
      </c>
      <c r="D201" s="120" t="s">
        <v>3</v>
      </c>
      <c r="E201" s="114">
        <v>15926</v>
      </c>
      <c r="F201" s="114">
        <v>17472</v>
      </c>
      <c r="G201" s="114">
        <v>18302</v>
      </c>
      <c r="H201" s="114">
        <v>19614</v>
      </c>
      <c r="I201" s="114">
        <v>20839</v>
      </c>
      <c r="J201" s="114">
        <v>22153</v>
      </c>
      <c r="K201" s="114">
        <v>23315</v>
      </c>
      <c r="L201" s="114">
        <v>24677</v>
      </c>
      <c r="M201" s="114">
        <v>25945</v>
      </c>
      <c r="N201" s="114">
        <v>27829</v>
      </c>
      <c r="O201" s="107">
        <v>29981</v>
      </c>
      <c r="P201" s="107">
        <v>31818</v>
      </c>
      <c r="Q201" s="107">
        <v>35026</v>
      </c>
      <c r="R201" s="107">
        <v>37928</v>
      </c>
      <c r="S201" s="107">
        <v>39549</v>
      </c>
      <c r="T201" s="107">
        <v>40104</v>
      </c>
      <c r="U201" s="107">
        <v>40587</v>
      </c>
      <c r="V201" s="107">
        <v>41848</v>
      </c>
      <c r="W201" s="107">
        <v>43669</v>
      </c>
      <c r="X201" s="107">
        <v>43704</v>
      </c>
      <c r="Y201" s="107">
        <v>43140</v>
      </c>
      <c r="Z201" s="107">
        <v>43984</v>
      </c>
      <c r="AA201" s="107">
        <v>43418</v>
      </c>
      <c r="AB201" s="107">
        <v>43579</v>
      </c>
      <c r="AC201" s="107">
        <v>44598</v>
      </c>
      <c r="AD201" s="107">
        <v>44421</v>
      </c>
      <c r="AE201" s="107">
        <v>45818</v>
      </c>
      <c r="AF201" s="107">
        <v>47107</v>
      </c>
    </row>
    <row r="202" spans="1:32" x14ac:dyDescent="0.2">
      <c r="A202" s="111" t="s">
        <v>328</v>
      </c>
      <c r="B202" s="111" t="s">
        <v>226</v>
      </c>
      <c r="C202" s="115" t="s">
        <v>1794</v>
      </c>
      <c r="D202" s="120" t="s">
        <v>3</v>
      </c>
      <c r="E202" s="114">
        <v>118149</v>
      </c>
      <c r="F202" s="114">
        <v>121690</v>
      </c>
      <c r="G202" s="114">
        <v>137742</v>
      </c>
      <c r="H202" s="114">
        <v>144764</v>
      </c>
      <c r="I202" s="114">
        <v>152113</v>
      </c>
      <c r="J202" s="114">
        <v>163260</v>
      </c>
      <c r="K202" s="114">
        <v>177988</v>
      </c>
      <c r="L202" s="114">
        <v>187773</v>
      </c>
      <c r="M202" s="114">
        <v>193563</v>
      </c>
      <c r="N202" s="114">
        <v>211511</v>
      </c>
      <c r="O202" s="107">
        <v>196768</v>
      </c>
      <c r="P202" s="107">
        <v>214144</v>
      </c>
      <c r="Q202" s="107">
        <v>231474</v>
      </c>
      <c r="R202" s="107">
        <v>188312</v>
      </c>
      <c r="S202" s="107">
        <v>214456</v>
      </c>
      <c r="T202" s="107">
        <v>280958</v>
      </c>
      <c r="U202" s="107">
        <v>292944</v>
      </c>
      <c r="V202" s="107">
        <v>341025</v>
      </c>
      <c r="W202" s="107">
        <v>356502</v>
      </c>
      <c r="X202" s="107">
        <v>356537</v>
      </c>
      <c r="Y202" s="107">
        <v>398802</v>
      </c>
      <c r="Z202" s="107">
        <v>428720</v>
      </c>
      <c r="AA202" s="107">
        <v>410376</v>
      </c>
      <c r="AB202" s="107">
        <v>438039</v>
      </c>
      <c r="AC202" s="107">
        <v>423592</v>
      </c>
      <c r="AD202" s="107">
        <v>421423</v>
      </c>
      <c r="AE202" s="107">
        <v>461914</v>
      </c>
      <c r="AF202" s="107">
        <v>473939</v>
      </c>
    </row>
    <row r="203" spans="1:32" x14ac:dyDescent="0.2">
      <c r="A203" s="111" t="s">
        <v>329</v>
      </c>
      <c r="B203" s="102" t="s">
        <v>213</v>
      </c>
      <c r="C203" s="115" t="s">
        <v>3</v>
      </c>
      <c r="D203" s="120" t="s">
        <v>3</v>
      </c>
      <c r="E203" s="113">
        <v>45507</v>
      </c>
      <c r="F203" s="113">
        <v>48360</v>
      </c>
      <c r="G203" s="113">
        <v>53146</v>
      </c>
      <c r="H203" s="113">
        <v>54885</v>
      </c>
      <c r="I203" s="113">
        <v>57253</v>
      </c>
      <c r="J203" s="113">
        <v>61143</v>
      </c>
      <c r="K203" s="113">
        <v>64312</v>
      </c>
      <c r="L203" s="113">
        <v>69774</v>
      </c>
      <c r="M203" s="113">
        <v>70695</v>
      </c>
      <c r="N203" s="113">
        <v>81762</v>
      </c>
      <c r="O203" s="113">
        <v>97634</v>
      </c>
      <c r="P203" s="113">
        <v>108492</v>
      </c>
      <c r="Q203" s="113">
        <v>139560</v>
      </c>
      <c r="R203" s="113">
        <v>116126</v>
      </c>
      <c r="S203" s="113">
        <v>115696</v>
      </c>
      <c r="T203" s="113">
        <v>136601</v>
      </c>
      <c r="U203" s="113">
        <v>145289</v>
      </c>
      <c r="V203" s="113">
        <v>160663</v>
      </c>
      <c r="W203" s="113">
        <v>172476</v>
      </c>
      <c r="X203" s="113">
        <v>161370</v>
      </c>
      <c r="Y203" s="113">
        <v>190366</v>
      </c>
      <c r="Z203" s="113">
        <v>187148</v>
      </c>
      <c r="AA203" s="113">
        <v>175756</v>
      </c>
      <c r="AB203" s="113">
        <v>182366</v>
      </c>
      <c r="AC203" s="113">
        <v>188574</v>
      </c>
      <c r="AD203" s="113">
        <v>194389</v>
      </c>
      <c r="AE203" s="113">
        <v>200821</v>
      </c>
      <c r="AF203" s="113">
        <v>210588</v>
      </c>
    </row>
    <row r="204" spans="1:32" x14ac:dyDescent="0.2">
      <c r="A204" s="111" t="s">
        <v>330</v>
      </c>
      <c r="B204" s="111" t="s">
        <v>218</v>
      </c>
      <c r="C204" s="115" t="s">
        <v>1792</v>
      </c>
      <c r="D204" s="120" t="s">
        <v>1831</v>
      </c>
      <c r="E204" s="114">
        <v>25008</v>
      </c>
      <c r="F204" s="114">
        <v>27398</v>
      </c>
      <c r="G204" s="114">
        <v>28885</v>
      </c>
      <c r="H204" s="114">
        <v>30446</v>
      </c>
      <c r="I204" s="114">
        <v>31625</v>
      </c>
      <c r="J204" s="114">
        <v>33454</v>
      </c>
      <c r="K204" s="114">
        <v>35850</v>
      </c>
      <c r="L204" s="114">
        <v>38376</v>
      </c>
      <c r="M204" s="114">
        <v>41030</v>
      </c>
      <c r="N204" s="114">
        <v>44951</v>
      </c>
      <c r="O204" s="107">
        <v>52080</v>
      </c>
      <c r="P204" s="107">
        <v>61169</v>
      </c>
      <c r="Q204" s="107">
        <v>70609</v>
      </c>
      <c r="R204" s="107">
        <v>76136</v>
      </c>
      <c r="S204" s="107">
        <v>76059</v>
      </c>
      <c r="T204" s="107">
        <v>69606</v>
      </c>
      <c r="U204" s="107">
        <v>71567</v>
      </c>
      <c r="V204" s="107">
        <v>72154</v>
      </c>
      <c r="W204" s="107">
        <v>74251</v>
      </c>
      <c r="X204" s="107">
        <v>78129</v>
      </c>
      <c r="Y204" s="107">
        <v>86013</v>
      </c>
      <c r="Z204" s="107">
        <v>86149</v>
      </c>
      <c r="AA204" s="107">
        <v>82596</v>
      </c>
      <c r="AB204" s="107">
        <v>81719</v>
      </c>
      <c r="AC204" s="107">
        <v>87295</v>
      </c>
      <c r="AD204" s="107">
        <v>92223</v>
      </c>
      <c r="AE204" s="107">
        <v>99503</v>
      </c>
      <c r="AF204" s="107">
        <v>106988</v>
      </c>
    </row>
    <row r="205" spans="1:32" x14ac:dyDescent="0.2">
      <c r="A205" s="111" t="s">
        <v>331</v>
      </c>
      <c r="B205" s="111" t="s">
        <v>219</v>
      </c>
      <c r="C205" s="115" t="s">
        <v>1793</v>
      </c>
      <c r="D205" s="120" t="s">
        <v>1831</v>
      </c>
      <c r="E205" s="114">
        <v>512</v>
      </c>
      <c r="F205" s="114">
        <v>567</v>
      </c>
      <c r="G205" s="114">
        <v>632</v>
      </c>
      <c r="H205" s="114">
        <v>706</v>
      </c>
      <c r="I205" s="114">
        <v>784</v>
      </c>
      <c r="J205" s="114">
        <v>845</v>
      </c>
      <c r="K205" s="114">
        <v>912</v>
      </c>
      <c r="L205" s="114">
        <v>1008</v>
      </c>
      <c r="M205" s="114">
        <v>1066</v>
      </c>
      <c r="N205" s="114">
        <v>1180</v>
      </c>
      <c r="O205" s="107">
        <v>1363</v>
      </c>
      <c r="P205" s="107">
        <v>1447</v>
      </c>
      <c r="Q205" s="107">
        <v>1596</v>
      </c>
      <c r="R205" s="107">
        <v>1724</v>
      </c>
      <c r="S205" s="107">
        <v>1721</v>
      </c>
      <c r="T205" s="107">
        <v>1724</v>
      </c>
      <c r="U205" s="107">
        <v>1778</v>
      </c>
      <c r="V205" s="107">
        <v>1832</v>
      </c>
      <c r="W205" s="107">
        <v>1921</v>
      </c>
      <c r="X205" s="107">
        <v>2016</v>
      </c>
      <c r="Y205" s="107">
        <v>2093</v>
      </c>
      <c r="Z205" s="107">
        <v>3541</v>
      </c>
      <c r="AA205" s="107">
        <v>3763</v>
      </c>
      <c r="AB205" s="107">
        <v>3760</v>
      </c>
      <c r="AC205" s="107">
        <v>3869</v>
      </c>
      <c r="AD205" s="107">
        <v>3652</v>
      </c>
      <c r="AE205" s="107">
        <v>3713</v>
      </c>
      <c r="AF205" s="107">
        <v>3805</v>
      </c>
    </row>
    <row r="206" spans="1:32" x14ac:dyDescent="0.2">
      <c r="A206" s="111" t="s">
        <v>332</v>
      </c>
      <c r="B206" s="111" t="s">
        <v>220</v>
      </c>
      <c r="C206" s="115" t="s">
        <v>1794</v>
      </c>
      <c r="D206" s="120" t="s">
        <v>1831</v>
      </c>
      <c r="E206" s="114">
        <v>19986</v>
      </c>
      <c r="F206" s="114">
        <v>20395</v>
      </c>
      <c r="G206" s="114">
        <v>23629</v>
      </c>
      <c r="H206" s="114">
        <v>23734</v>
      </c>
      <c r="I206" s="114">
        <v>24843</v>
      </c>
      <c r="J206" s="114">
        <v>26844</v>
      </c>
      <c r="K206" s="114">
        <v>27550</v>
      </c>
      <c r="L206" s="114">
        <v>30391</v>
      </c>
      <c r="M206" s="114">
        <v>28601</v>
      </c>
      <c r="N206" s="114">
        <v>35632</v>
      </c>
      <c r="O206" s="107">
        <v>44192</v>
      </c>
      <c r="P206" s="107">
        <v>45877</v>
      </c>
      <c r="Q206" s="107">
        <v>67354</v>
      </c>
      <c r="R206" s="107">
        <v>38267</v>
      </c>
      <c r="S206" s="107">
        <v>37916</v>
      </c>
      <c r="T206" s="107">
        <v>65270</v>
      </c>
      <c r="U206" s="107">
        <v>71943</v>
      </c>
      <c r="V206" s="107">
        <v>86677</v>
      </c>
      <c r="W206" s="107">
        <v>96304</v>
      </c>
      <c r="X206" s="107">
        <v>81226</v>
      </c>
      <c r="Y206" s="107">
        <v>102260</v>
      </c>
      <c r="Z206" s="107">
        <v>97458</v>
      </c>
      <c r="AA206" s="107">
        <v>89397</v>
      </c>
      <c r="AB206" s="107">
        <v>96887</v>
      </c>
      <c r="AC206" s="107">
        <v>97410</v>
      </c>
      <c r="AD206" s="107">
        <v>98514</v>
      </c>
      <c r="AE206" s="107">
        <v>97605</v>
      </c>
      <c r="AF206" s="107">
        <v>99795</v>
      </c>
    </row>
    <row r="207" spans="1:32" x14ac:dyDescent="0.2">
      <c r="A207" s="111" t="s">
        <v>333</v>
      </c>
      <c r="B207" s="102" t="s">
        <v>110</v>
      </c>
      <c r="C207" s="115" t="s">
        <v>3</v>
      </c>
      <c r="D207" s="120" t="s">
        <v>3</v>
      </c>
      <c r="E207" s="113">
        <v>27710</v>
      </c>
      <c r="F207" s="113">
        <v>28047</v>
      </c>
      <c r="G207" s="113">
        <v>33684</v>
      </c>
      <c r="H207" s="113">
        <v>33769</v>
      </c>
      <c r="I207" s="113">
        <v>35282</v>
      </c>
      <c r="J207" s="113">
        <v>35818</v>
      </c>
      <c r="K207" s="113">
        <v>40680</v>
      </c>
      <c r="L207" s="113">
        <v>42362</v>
      </c>
      <c r="M207" s="113">
        <v>48065</v>
      </c>
      <c r="N207" s="113">
        <v>54363</v>
      </c>
      <c r="O207" s="113">
        <v>40399</v>
      </c>
      <c r="P207" s="113">
        <v>49018</v>
      </c>
      <c r="Q207" s="113">
        <v>60489</v>
      </c>
      <c r="R207" s="113">
        <v>54297</v>
      </c>
      <c r="S207" s="113">
        <v>63655</v>
      </c>
      <c r="T207" s="113">
        <v>69835</v>
      </c>
      <c r="U207" s="113">
        <v>66568</v>
      </c>
      <c r="V207" s="113">
        <v>72648</v>
      </c>
      <c r="W207" s="113">
        <v>60843</v>
      </c>
      <c r="X207" s="113">
        <v>65003</v>
      </c>
      <c r="Y207" s="113">
        <v>73671</v>
      </c>
      <c r="Z207" s="113">
        <v>83206</v>
      </c>
      <c r="AA207" s="113">
        <v>90850</v>
      </c>
      <c r="AB207" s="113">
        <v>107498</v>
      </c>
      <c r="AC207" s="113">
        <v>105905</v>
      </c>
      <c r="AD207" s="113">
        <v>110283</v>
      </c>
      <c r="AE207" s="113">
        <v>113450</v>
      </c>
      <c r="AF207" s="113">
        <v>114607</v>
      </c>
    </row>
    <row r="208" spans="1:32" x14ac:dyDescent="0.2">
      <c r="A208" s="111" t="s">
        <v>334</v>
      </c>
      <c r="B208" s="111" t="s">
        <v>218</v>
      </c>
      <c r="C208" s="115" t="s">
        <v>1792</v>
      </c>
      <c r="D208" s="120" t="s">
        <v>1832</v>
      </c>
      <c r="E208" s="114">
        <v>7849</v>
      </c>
      <c r="F208" s="114">
        <v>8292</v>
      </c>
      <c r="G208" s="114">
        <v>9163</v>
      </c>
      <c r="H208" s="114">
        <v>10627</v>
      </c>
      <c r="I208" s="114">
        <v>10823</v>
      </c>
      <c r="J208" s="114">
        <v>11222</v>
      </c>
      <c r="K208" s="114">
        <v>12347</v>
      </c>
      <c r="L208" s="114">
        <v>13283</v>
      </c>
      <c r="M208" s="114">
        <v>15047</v>
      </c>
      <c r="N208" s="114">
        <v>17267</v>
      </c>
      <c r="O208" s="107">
        <v>18777</v>
      </c>
      <c r="P208" s="107">
        <v>19214</v>
      </c>
      <c r="Q208" s="107">
        <v>19437</v>
      </c>
      <c r="R208" s="107">
        <v>20404</v>
      </c>
      <c r="S208" s="107">
        <v>22415</v>
      </c>
      <c r="T208" s="107">
        <v>21716</v>
      </c>
      <c r="U208" s="107">
        <v>22261</v>
      </c>
      <c r="V208" s="107">
        <v>24153</v>
      </c>
      <c r="W208" s="107">
        <v>24441</v>
      </c>
      <c r="X208" s="107">
        <v>24988</v>
      </c>
      <c r="Y208" s="107">
        <v>26351</v>
      </c>
      <c r="Z208" s="107">
        <v>27186</v>
      </c>
      <c r="AA208" s="107">
        <v>26832</v>
      </c>
      <c r="AB208" s="107">
        <v>27949</v>
      </c>
      <c r="AC208" s="107">
        <v>29101</v>
      </c>
      <c r="AD208" s="107">
        <v>30349</v>
      </c>
      <c r="AE208" s="107">
        <v>29854</v>
      </c>
      <c r="AF208" s="107">
        <v>32107</v>
      </c>
    </row>
    <row r="209" spans="1:32" x14ac:dyDescent="0.2">
      <c r="A209" s="111" t="s">
        <v>335</v>
      </c>
      <c r="B209" s="111" t="s">
        <v>219</v>
      </c>
      <c r="C209" s="115" t="s">
        <v>1793</v>
      </c>
      <c r="D209" s="120" t="s">
        <v>1832</v>
      </c>
      <c r="E209" s="114">
        <v>645</v>
      </c>
      <c r="F209" s="114">
        <v>744</v>
      </c>
      <c r="G209" s="114">
        <v>829</v>
      </c>
      <c r="H209" s="114">
        <v>916</v>
      </c>
      <c r="I209" s="114">
        <v>1011</v>
      </c>
      <c r="J209" s="114">
        <v>1084</v>
      </c>
      <c r="K209" s="114">
        <v>1140</v>
      </c>
      <c r="L209" s="114">
        <v>1225</v>
      </c>
      <c r="M209" s="114">
        <v>1338</v>
      </c>
      <c r="N209" s="114">
        <v>1490</v>
      </c>
      <c r="O209" s="107">
        <v>1501</v>
      </c>
      <c r="P209" s="107">
        <v>1744</v>
      </c>
      <c r="Q209" s="107">
        <v>2010</v>
      </c>
      <c r="R209" s="107">
        <v>2065</v>
      </c>
      <c r="S209" s="107">
        <v>2126</v>
      </c>
      <c r="T209" s="107">
        <v>2219</v>
      </c>
      <c r="U209" s="107">
        <v>2350</v>
      </c>
      <c r="V209" s="107">
        <v>2577</v>
      </c>
      <c r="W209" s="107">
        <v>2874</v>
      </c>
      <c r="X209" s="107">
        <v>3111</v>
      </c>
      <c r="Y209" s="107">
        <v>3456</v>
      </c>
      <c r="Z209" s="107">
        <v>5876</v>
      </c>
      <c r="AA209" s="107">
        <v>6136</v>
      </c>
      <c r="AB209" s="107">
        <v>6214</v>
      </c>
      <c r="AC209" s="107">
        <v>6281</v>
      </c>
      <c r="AD209" s="107">
        <v>6415</v>
      </c>
      <c r="AE209" s="107">
        <v>6620</v>
      </c>
      <c r="AF209" s="107">
        <v>6761</v>
      </c>
    </row>
    <row r="210" spans="1:32" x14ac:dyDescent="0.2">
      <c r="A210" s="111" t="s">
        <v>336</v>
      </c>
      <c r="B210" s="111" t="s">
        <v>220</v>
      </c>
      <c r="C210" s="115" t="s">
        <v>1794</v>
      </c>
      <c r="D210" s="120" t="s">
        <v>1832</v>
      </c>
      <c r="E210" s="114">
        <v>19216</v>
      </c>
      <c r="F210" s="114">
        <v>19011</v>
      </c>
      <c r="G210" s="114">
        <v>23692</v>
      </c>
      <c r="H210" s="114">
        <v>22225</v>
      </c>
      <c r="I210" s="114">
        <v>23448</v>
      </c>
      <c r="J210" s="114">
        <v>23512</v>
      </c>
      <c r="K210" s="114">
        <v>27193</v>
      </c>
      <c r="L210" s="114">
        <v>27854</v>
      </c>
      <c r="M210" s="114">
        <v>31680</v>
      </c>
      <c r="N210" s="114">
        <v>35605</v>
      </c>
      <c r="O210" s="107">
        <v>20120</v>
      </c>
      <c r="P210" s="107">
        <v>28060</v>
      </c>
      <c r="Q210" s="107">
        <v>39042</v>
      </c>
      <c r="R210" s="107">
        <v>31827</v>
      </c>
      <c r="S210" s="107">
        <v>39114</v>
      </c>
      <c r="T210" s="107">
        <v>45900</v>
      </c>
      <c r="U210" s="107">
        <v>41957</v>
      </c>
      <c r="V210" s="107">
        <v>45918</v>
      </c>
      <c r="W210" s="107">
        <v>33528</v>
      </c>
      <c r="X210" s="107">
        <v>36903</v>
      </c>
      <c r="Y210" s="107">
        <v>43865</v>
      </c>
      <c r="Z210" s="107">
        <v>50145</v>
      </c>
      <c r="AA210" s="107">
        <v>57882</v>
      </c>
      <c r="AB210" s="107">
        <v>73335</v>
      </c>
      <c r="AC210" s="107">
        <v>70523</v>
      </c>
      <c r="AD210" s="107">
        <v>73519</v>
      </c>
      <c r="AE210" s="107">
        <v>76976</v>
      </c>
      <c r="AF210" s="107">
        <v>75738</v>
      </c>
    </row>
    <row r="211" spans="1:32" x14ac:dyDescent="0.2">
      <c r="A211" s="111" t="s">
        <v>337</v>
      </c>
      <c r="B211" s="102" t="s">
        <v>112</v>
      </c>
      <c r="C211" s="115" t="s">
        <v>3</v>
      </c>
      <c r="D211" s="120" t="s">
        <v>3</v>
      </c>
      <c r="E211" s="113">
        <v>135838</v>
      </c>
      <c r="F211" s="113">
        <v>141994</v>
      </c>
      <c r="G211" s="113">
        <v>150972</v>
      </c>
      <c r="H211" s="113">
        <v>162808</v>
      </c>
      <c r="I211" s="113">
        <v>170116</v>
      </c>
      <c r="J211" s="113">
        <v>182059</v>
      </c>
      <c r="K211" s="113">
        <v>195650</v>
      </c>
      <c r="L211" s="113">
        <v>206525</v>
      </c>
      <c r="M211" s="113">
        <v>215101</v>
      </c>
      <c r="N211" s="113">
        <v>226971</v>
      </c>
      <c r="O211" s="113">
        <v>227369</v>
      </c>
      <c r="P211" s="113">
        <v>242349</v>
      </c>
      <c r="Q211" s="113">
        <v>256749</v>
      </c>
      <c r="R211" s="113">
        <v>277856</v>
      </c>
      <c r="S211" s="113">
        <v>282678</v>
      </c>
      <c r="T211" s="113">
        <v>281979</v>
      </c>
      <c r="U211" s="113">
        <v>289117</v>
      </c>
      <c r="V211" s="113">
        <v>313252</v>
      </c>
      <c r="W211" s="113">
        <v>336424</v>
      </c>
      <c r="X211" s="113">
        <v>341041</v>
      </c>
      <c r="Y211" s="113">
        <v>373754</v>
      </c>
      <c r="Z211" s="113">
        <v>388783</v>
      </c>
      <c r="AA211" s="113">
        <v>372266</v>
      </c>
      <c r="AB211" s="113">
        <v>370842</v>
      </c>
      <c r="AC211" s="113">
        <v>361275</v>
      </c>
      <c r="AD211" s="113">
        <v>366123</v>
      </c>
      <c r="AE211" s="113">
        <v>398546</v>
      </c>
      <c r="AF211" s="113">
        <v>411141</v>
      </c>
    </row>
    <row r="212" spans="1:32" x14ac:dyDescent="0.2">
      <c r="A212" s="111" t="s">
        <v>338</v>
      </c>
      <c r="B212" s="111" t="s">
        <v>218</v>
      </c>
      <c r="C212" s="115" t="s">
        <v>1792</v>
      </c>
      <c r="D212" s="120" t="s">
        <v>1833</v>
      </c>
      <c r="E212" s="114">
        <v>47569</v>
      </c>
      <c r="F212" s="114">
        <v>49459</v>
      </c>
      <c r="G212" s="114">
        <v>50144</v>
      </c>
      <c r="H212" s="114">
        <v>53119</v>
      </c>
      <c r="I212" s="114">
        <v>54511</v>
      </c>
      <c r="J212" s="114">
        <v>57010</v>
      </c>
      <c r="K212" s="114">
        <v>59648</v>
      </c>
      <c r="L212" s="114">
        <v>63724</v>
      </c>
      <c r="M212" s="114">
        <v>67605</v>
      </c>
      <c r="N212" s="114">
        <v>71576</v>
      </c>
      <c r="O212" s="107">
        <v>77724</v>
      </c>
      <c r="P212" s="107">
        <v>85379</v>
      </c>
      <c r="Q212" s="107">
        <v>98764</v>
      </c>
      <c r="R212" s="107">
        <v>108584</v>
      </c>
      <c r="S212" s="107">
        <v>108254</v>
      </c>
      <c r="T212" s="107">
        <v>103598</v>
      </c>
      <c r="U212" s="107">
        <v>103288</v>
      </c>
      <c r="V212" s="107">
        <v>106193</v>
      </c>
      <c r="W212" s="107">
        <v>106058</v>
      </c>
      <c r="X212" s="107">
        <v>106895</v>
      </c>
      <c r="Y212" s="107">
        <v>117105</v>
      </c>
      <c r="Z212" s="107">
        <v>113951</v>
      </c>
      <c r="AA212" s="107">
        <v>112141</v>
      </c>
      <c r="AB212" s="107">
        <v>107818</v>
      </c>
      <c r="AC212" s="107">
        <v>109684</v>
      </c>
      <c r="AD212" s="107">
        <v>111416</v>
      </c>
      <c r="AE212" s="107">
        <v>111765</v>
      </c>
      <c r="AF212" s="107">
        <v>115030</v>
      </c>
    </row>
    <row r="213" spans="1:32" x14ac:dyDescent="0.2">
      <c r="A213" s="111" t="s">
        <v>339</v>
      </c>
      <c r="B213" s="111" t="s">
        <v>219</v>
      </c>
      <c r="C213" s="115" t="s">
        <v>1793</v>
      </c>
      <c r="D213" s="120" t="s">
        <v>1833</v>
      </c>
      <c r="E213" s="114">
        <v>14511</v>
      </c>
      <c r="F213" s="114">
        <v>15870</v>
      </c>
      <c r="G213" s="114">
        <v>16523</v>
      </c>
      <c r="H213" s="114">
        <v>17633</v>
      </c>
      <c r="I213" s="114">
        <v>18644</v>
      </c>
      <c r="J213" s="114">
        <v>19787</v>
      </c>
      <c r="K213" s="114">
        <v>20799</v>
      </c>
      <c r="L213" s="114">
        <v>21932</v>
      </c>
      <c r="M213" s="114">
        <v>22999</v>
      </c>
      <c r="N213" s="114">
        <v>24597</v>
      </c>
      <c r="O213" s="107">
        <v>26535</v>
      </c>
      <c r="P213" s="107">
        <v>27975</v>
      </c>
      <c r="Q213" s="107">
        <v>30529</v>
      </c>
      <c r="R213" s="107">
        <v>33025</v>
      </c>
      <c r="S213" s="107">
        <v>34540</v>
      </c>
      <c r="T213" s="107">
        <v>35095</v>
      </c>
      <c r="U213" s="107">
        <v>35323</v>
      </c>
      <c r="V213" s="107">
        <v>36271</v>
      </c>
      <c r="W213" s="107">
        <v>37605</v>
      </c>
      <c r="X213" s="107">
        <v>37193</v>
      </c>
      <c r="Y213" s="107">
        <v>36095</v>
      </c>
      <c r="Z213" s="107">
        <v>32609</v>
      </c>
      <c r="AA213" s="107">
        <v>31447</v>
      </c>
      <c r="AB213" s="107">
        <v>31332</v>
      </c>
      <c r="AC213" s="107">
        <v>31820</v>
      </c>
      <c r="AD213" s="107">
        <v>31819</v>
      </c>
      <c r="AE213" s="107">
        <v>32817</v>
      </c>
      <c r="AF213" s="107">
        <v>33812</v>
      </c>
    </row>
    <row r="214" spans="1:32" x14ac:dyDescent="0.2">
      <c r="A214" s="111" t="s">
        <v>340</v>
      </c>
      <c r="B214" s="111" t="s">
        <v>220</v>
      </c>
      <c r="C214" s="115" t="s">
        <v>1794</v>
      </c>
      <c r="D214" s="120" t="s">
        <v>1833</v>
      </c>
      <c r="E214" s="114">
        <v>73759</v>
      </c>
      <c r="F214" s="114">
        <v>76665</v>
      </c>
      <c r="G214" s="114">
        <v>84305</v>
      </c>
      <c r="H214" s="114">
        <v>92057</v>
      </c>
      <c r="I214" s="114">
        <v>96961</v>
      </c>
      <c r="J214" s="114">
        <v>105261</v>
      </c>
      <c r="K214" s="114">
        <v>115203</v>
      </c>
      <c r="L214" s="114">
        <v>120869</v>
      </c>
      <c r="M214" s="114">
        <v>124498</v>
      </c>
      <c r="N214" s="114">
        <v>130798</v>
      </c>
      <c r="O214" s="107">
        <v>123110</v>
      </c>
      <c r="P214" s="107">
        <v>128994</v>
      </c>
      <c r="Q214" s="107">
        <v>127456</v>
      </c>
      <c r="R214" s="107">
        <v>136247</v>
      </c>
      <c r="S214" s="107">
        <v>139883</v>
      </c>
      <c r="T214" s="107">
        <v>143285</v>
      </c>
      <c r="U214" s="107">
        <v>150506</v>
      </c>
      <c r="V214" s="107">
        <v>170788</v>
      </c>
      <c r="W214" s="107">
        <v>192761</v>
      </c>
      <c r="X214" s="107">
        <v>196952</v>
      </c>
      <c r="Y214" s="107">
        <v>220554</v>
      </c>
      <c r="Z214" s="107">
        <v>242224</v>
      </c>
      <c r="AA214" s="107">
        <v>228678</v>
      </c>
      <c r="AB214" s="107">
        <v>231693</v>
      </c>
      <c r="AC214" s="107">
        <v>219771</v>
      </c>
      <c r="AD214" s="107">
        <v>222888</v>
      </c>
      <c r="AE214" s="107">
        <v>253965</v>
      </c>
      <c r="AF214" s="107">
        <v>262299</v>
      </c>
    </row>
    <row r="215" spans="1:32" x14ac:dyDescent="0.2">
      <c r="A215" s="111" t="s">
        <v>341</v>
      </c>
      <c r="B215" s="102" t="s">
        <v>214</v>
      </c>
      <c r="C215" s="115" t="s">
        <v>3</v>
      </c>
      <c r="D215" s="120" t="s">
        <v>3</v>
      </c>
      <c r="E215" s="113">
        <v>14186</v>
      </c>
      <c r="F215" s="113">
        <v>15448</v>
      </c>
      <c r="G215" s="113">
        <v>16919</v>
      </c>
      <c r="H215" s="113">
        <v>18573</v>
      </c>
      <c r="I215" s="113">
        <v>19123</v>
      </c>
      <c r="J215" s="113">
        <v>21040</v>
      </c>
      <c r="K215" s="113">
        <v>22407</v>
      </c>
      <c r="L215" s="113">
        <v>24549</v>
      </c>
      <c r="M215" s="113">
        <v>26652</v>
      </c>
      <c r="N215" s="113">
        <v>29016</v>
      </c>
      <c r="O215" s="113">
        <v>30314</v>
      </c>
      <c r="P215" s="113">
        <v>35619</v>
      </c>
      <c r="Q215" s="113">
        <v>29319</v>
      </c>
      <c r="R215" s="113">
        <v>23943</v>
      </c>
      <c r="S215" s="113">
        <v>39182</v>
      </c>
      <c r="T215" s="113">
        <v>61045</v>
      </c>
      <c r="U215" s="113">
        <v>63000</v>
      </c>
      <c r="V215" s="113">
        <v>74223</v>
      </c>
      <c r="W215" s="113">
        <v>71809</v>
      </c>
      <c r="X215" s="113">
        <v>81603</v>
      </c>
      <c r="Y215" s="113">
        <v>64596</v>
      </c>
      <c r="Z215" s="113">
        <v>71346</v>
      </c>
      <c r="AA215" s="113">
        <v>66476</v>
      </c>
      <c r="AB215" s="113">
        <v>69472</v>
      </c>
      <c r="AC215" s="113">
        <v>72677</v>
      </c>
      <c r="AD215" s="113">
        <v>66676</v>
      </c>
      <c r="AE215" s="113">
        <v>81006</v>
      </c>
      <c r="AF215" s="113">
        <v>88408</v>
      </c>
    </row>
    <row r="216" spans="1:32" x14ac:dyDescent="0.2">
      <c r="A216" s="111" t="s">
        <v>342</v>
      </c>
      <c r="B216" s="111" t="s">
        <v>218</v>
      </c>
      <c r="C216" s="115" t="s">
        <v>1792</v>
      </c>
      <c r="D216" s="120" t="s">
        <v>1834</v>
      </c>
      <c r="E216" s="114">
        <v>8741</v>
      </c>
      <c r="F216" s="114">
        <v>9538</v>
      </c>
      <c r="G216" s="114">
        <v>10485</v>
      </c>
      <c r="H216" s="114">
        <v>11466</v>
      </c>
      <c r="I216" s="114">
        <v>11862</v>
      </c>
      <c r="J216" s="114">
        <v>12961</v>
      </c>
      <c r="K216" s="114">
        <v>13901</v>
      </c>
      <c r="L216" s="114">
        <v>15379</v>
      </c>
      <c r="M216" s="114">
        <v>17324</v>
      </c>
      <c r="N216" s="114">
        <v>18978</v>
      </c>
      <c r="O216" s="107">
        <v>20386</v>
      </c>
      <c r="P216" s="107">
        <v>23753</v>
      </c>
      <c r="Q216" s="107">
        <v>30806</v>
      </c>
      <c r="R216" s="107">
        <v>40858</v>
      </c>
      <c r="S216" s="107">
        <v>40478</v>
      </c>
      <c r="T216" s="107">
        <v>33477</v>
      </c>
      <c r="U216" s="107">
        <v>33325</v>
      </c>
      <c r="V216" s="107">
        <v>35413</v>
      </c>
      <c r="W216" s="107">
        <v>36631</v>
      </c>
      <c r="X216" s="107">
        <v>38764</v>
      </c>
      <c r="Y216" s="107">
        <v>30977</v>
      </c>
      <c r="Z216" s="107">
        <v>30495</v>
      </c>
      <c r="AA216" s="107">
        <v>29985</v>
      </c>
      <c r="AB216" s="107">
        <v>31076</v>
      </c>
      <c r="AC216" s="107">
        <v>34160</v>
      </c>
      <c r="AD216" s="107">
        <v>37639</v>
      </c>
      <c r="AE216" s="107">
        <v>44969</v>
      </c>
      <c r="AF216" s="107">
        <v>49573</v>
      </c>
    </row>
    <row r="217" spans="1:32" x14ac:dyDescent="0.2">
      <c r="A217" s="111" t="s">
        <v>343</v>
      </c>
      <c r="B217" s="111" t="s">
        <v>219</v>
      </c>
      <c r="C217" s="115" t="s">
        <v>1793</v>
      </c>
      <c r="D217" s="120" t="s">
        <v>1834</v>
      </c>
      <c r="E217" s="114">
        <v>258</v>
      </c>
      <c r="F217" s="114">
        <v>291</v>
      </c>
      <c r="G217" s="114">
        <v>318</v>
      </c>
      <c r="H217" s="114">
        <v>359</v>
      </c>
      <c r="I217" s="114">
        <v>400</v>
      </c>
      <c r="J217" s="114">
        <v>437</v>
      </c>
      <c r="K217" s="114">
        <v>464</v>
      </c>
      <c r="L217" s="114">
        <v>513</v>
      </c>
      <c r="M217" s="114">
        <v>543</v>
      </c>
      <c r="N217" s="114">
        <v>563</v>
      </c>
      <c r="O217" s="107">
        <v>582</v>
      </c>
      <c r="P217" s="107">
        <v>652</v>
      </c>
      <c r="Q217" s="107">
        <v>891</v>
      </c>
      <c r="R217" s="107">
        <v>1114</v>
      </c>
      <c r="S217" s="107">
        <v>1162</v>
      </c>
      <c r="T217" s="107">
        <v>1066</v>
      </c>
      <c r="U217" s="107">
        <v>1136</v>
      </c>
      <c r="V217" s="107">
        <v>1168</v>
      </c>
      <c r="W217" s="107">
        <v>1269</v>
      </c>
      <c r="X217" s="107">
        <v>1384</v>
      </c>
      <c r="Y217" s="107">
        <v>1496</v>
      </c>
      <c r="Z217" s="107">
        <v>1958</v>
      </c>
      <c r="AA217" s="107">
        <v>2072</v>
      </c>
      <c r="AB217" s="107">
        <v>2273</v>
      </c>
      <c r="AC217" s="107">
        <v>2628</v>
      </c>
      <c r="AD217" s="107">
        <v>2535</v>
      </c>
      <c r="AE217" s="107">
        <v>2668</v>
      </c>
      <c r="AF217" s="107">
        <v>2729</v>
      </c>
    </row>
    <row r="218" spans="1:32" x14ac:dyDescent="0.2">
      <c r="A218" s="111" t="s">
        <v>344</v>
      </c>
      <c r="B218" s="111" t="s">
        <v>220</v>
      </c>
      <c r="C218" s="115" t="s">
        <v>1794</v>
      </c>
      <c r="D218" s="120" t="s">
        <v>1834</v>
      </c>
      <c r="E218" s="114">
        <v>5188</v>
      </c>
      <c r="F218" s="114">
        <v>5619</v>
      </c>
      <c r="G218" s="114">
        <v>6116</v>
      </c>
      <c r="H218" s="114">
        <v>6748</v>
      </c>
      <c r="I218" s="114">
        <v>6861</v>
      </c>
      <c r="J218" s="114">
        <v>7643</v>
      </c>
      <c r="K218" s="114">
        <v>8042</v>
      </c>
      <c r="L218" s="114">
        <v>8658</v>
      </c>
      <c r="M218" s="114">
        <v>8785</v>
      </c>
      <c r="N218" s="114">
        <v>9475</v>
      </c>
      <c r="O218" s="107">
        <v>9346</v>
      </c>
      <c r="P218" s="107">
        <v>11213</v>
      </c>
      <c r="Q218" s="107">
        <v>-2378</v>
      </c>
      <c r="R218" s="107">
        <v>-18029</v>
      </c>
      <c r="S218" s="107">
        <v>-2458</v>
      </c>
      <c r="T218" s="107">
        <v>26502</v>
      </c>
      <c r="U218" s="107">
        <v>28539</v>
      </c>
      <c r="V218" s="107">
        <v>37642</v>
      </c>
      <c r="W218" s="107">
        <v>33909</v>
      </c>
      <c r="X218" s="107">
        <v>41455</v>
      </c>
      <c r="Y218" s="107">
        <v>32123</v>
      </c>
      <c r="Z218" s="107">
        <v>38893</v>
      </c>
      <c r="AA218" s="107">
        <v>34419</v>
      </c>
      <c r="AB218" s="107">
        <v>36124</v>
      </c>
      <c r="AC218" s="107">
        <v>35888</v>
      </c>
      <c r="AD218" s="107">
        <v>26502</v>
      </c>
      <c r="AE218" s="107">
        <v>33369</v>
      </c>
      <c r="AF218" s="107">
        <v>36106</v>
      </c>
    </row>
    <row r="219" spans="1:32" x14ac:dyDescent="0.2">
      <c r="A219" s="111" t="s">
        <v>345</v>
      </c>
      <c r="B219" s="102" t="s">
        <v>115</v>
      </c>
      <c r="C219" s="115" t="s">
        <v>3</v>
      </c>
      <c r="D219" s="120" t="s">
        <v>3</v>
      </c>
      <c r="E219" s="113">
        <v>851277</v>
      </c>
      <c r="F219" s="113">
        <v>916803</v>
      </c>
      <c r="G219" s="113">
        <v>981645</v>
      </c>
      <c r="H219" s="113">
        <v>1047513</v>
      </c>
      <c r="I219" s="113">
        <v>1106949</v>
      </c>
      <c r="J219" s="113">
        <v>1192701</v>
      </c>
      <c r="K219" s="113">
        <v>1256277</v>
      </c>
      <c r="L219" s="113">
        <v>1319232</v>
      </c>
      <c r="M219" s="113">
        <v>1407407</v>
      </c>
      <c r="N219" s="113">
        <v>1490009</v>
      </c>
      <c r="O219" s="113">
        <v>1623098</v>
      </c>
      <c r="P219" s="113">
        <v>1722982</v>
      </c>
      <c r="Q219" s="113">
        <v>1852948</v>
      </c>
      <c r="R219" s="113">
        <v>1992384</v>
      </c>
      <c r="S219" s="113">
        <v>2156688</v>
      </c>
      <c r="T219" s="113">
        <v>2246377</v>
      </c>
      <c r="U219" s="113">
        <v>2331730</v>
      </c>
      <c r="V219" s="113">
        <v>2424253</v>
      </c>
      <c r="W219" s="113">
        <v>2641063</v>
      </c>
      <c r="X219" s="113">
        <v>2770707</v>
      </c>
      <c r="Y219" s="113">
        <v>2877106</v>
      </c>
      <c r="Z219" s="113">
        <v>2804513</v>
      </c>
      <c r="AA219" s="113">
        <v>2874032</v>
      </c>
      <c r="AB219" s="113">
        <v>2951552</v>
      </c>
      <c r="AC219" s="113">
        <v>3052428</v>
      </c>
      <c r="AD219" s="113">
        <v>3228985</v>
      </c>
      <c r="AE219" s="113">
        <v>3295459</v>
      </c>
      <c r="AF219" s="113">
        <v>3470572</v>
      </c>
    </row>
    <row r="220" spans="1:32" x14ac:dyDescent="0.2">
      <c r="A220" s="111" t="s">
        <v>346</v>
      </c>
      <c r="B220" s="111" t="s">
        <v>224</v>
      </c>
      <c r="C220" s="115" t="s">
        <v>1792</v>
      </c>
      <c r="D220" s="120" t="s">
        <v>3</v>
      </c>
      <c r="E220" s="114">
        <v>195961</v>
      </c>
      <c r="F220" s="114">
        <v>211764</v>
      </c>
      <c r="G220" s="114">
        <v>219612</v>
      </c>
      <c r="H220" s="114">
        <v>232845</v>
      </c>
      <c r="I220" s="114">
        <v>241539</v>
      </c>
      <c r="J220" s="114">
        <v>268005</v>
      </c>
      <c r="K220" s="114">
        <v>283384</v>
      </c>
      <c r="L220" s="114">
        <v>292026</v>
      </c>
      <c r="M220" s="114">
        <v>308060</v>
      </c>
      <c r="N220" s="114">
        <v>334494</v>
      </c>
      <c r="O220" s="107">
        <v>376300</v>
      </c>
      <c r="P220" s="107">
        <v>418054</v>
      </c>
      <c r="Q220" s="107">
        <v>448633</v>
      </c>
      <c r="R220" s="107">
        <v>490883</v>
      </c>
      <c r="S220" s="107">
        <v>526842</v>
      </c>
      <c r="T220" s="107">
        <v>529982</v>
      </c>
      <c r="U220" s="107">
        <v>547932</v>
      </c>
      <c r="V220" s="107">
        <v>593443</v>
      </c>
      <c r="W220" s="107">
        <v>636775</v>
      </c>
      <c r="X220" s="107">
        <v>687682</v>
      </c>
      <c r="Y220" s="107">
        <v>730000</v>
      </c>
      <c r="Z220" s="107">
        <v>722777</v>
      </c>
      <c r="AA220" s="107">
        <v>652443</v>
      </c>
      <c r="AB220" s="107">
        <v>678006</v>
      </c>
      <c r="AC220" s="107">
        <v>713602</v>
      </c>
      <c r="AD220" s="107">
        <v>744606</v>
      </c>
      <c r="AE220" s="107">
        <v>759369</v>
      </c>
      <c r="AF220" s="107">
        <v>808289</v>
      </c>
    </row>
    <row r="221" spans="1:32" x14ac:dyDescent="0.2">
      <c r="A221" s="111" t="s">
        <v>347</v>
      </c>
      <c r="B221" s="111" t="s">
        <v>225</v>
      </c>
      <c r="C221" s="115" t="s">
        <v>1793</v>
      </c>
      <c r="D221" s="120" t="s">
        <v>3</v>
      </c>
      <c r="E221" s="114">
        <v>87472</v>
      </c>
      <c r="F221" s="114">
        <v>93963</v>
      </c>
      <c r="G221" s="114">
        <v>102198</v>
      </c>
      <c r="H221" s="114">
        <v>108808</v>
      </c>
      <c r="I221" s="114">
        <v>116638</v>
      </c>
      <c r="J221" s="114">
        <v>121447</v>
      </c>
      <c r="K221" s="114">
        <v>121571</v>
      </c>
      <c r="L221" s="114">
        <v>128932</v>
      </c>
      <c r="M221" s="114">
        <v>131073</v>
      </c>
      <c r="N221" s="114">
        <v>136638</v>
      </c>
      <c r="O221" s="107">
        <v>142767</v>
      </c>
      <c r="P221" s="107">
        <v>146078</v>
      </c>
      <c r="Q221" s="107">
        <v>152526</v>
      </c>
      <c r="R221" s="107">
        <v>159313</v>
      </c>
      <c r="S221" s="107">
        <v>169047</v>
      </c>
      <c r="T221" s="107">
        <v>182665</v>
      </c>
      <c r="U221" s="107">
        <v>193934</v>
      </c>
      <c r="V221" s="107">
        <v>207198</v>
      </c>
      <c r="W221" s="107">
        <v>217578</v>
      </c>
      <c r="X221" s="107">
        <v>236381</v>
      </c>
      <c r="Y221" s="107">
        <v>247905</v>
      </c>
      <c r="Z221" s="107">
        <v>257170</v>
      </c>
      <c r="AA221" s="107">
        <v>268715</v>
      </c>
      <c r="AB221" s="107">
        <v>268652</v>
      </c>
      <c r="AC221" s="107">
        <v>272613</v>
      </c>
      <c r="AD221" s="107">
        <v>278860</v>
      </c>
      <c r="AE221" s="107">
        <v>283008</v>
      </c>
      <c r="AF221" s="107">
        <v>293936</v>
      </c>
    </row>
    <row r="222" spans="1:32" x14ac:dyDescent="0.2">
      <c r="A222" s="111" t="s">
        <v>348</v>
      </c>
      <c r="B222" s="111" t="s">
        <v>226</v>
      </c>
      <c r="C222" s="115" t="s">
        <v>1794</v>
      </c>
      <c r="D222" s="120" t="s">
        <v>3</v>
      </c>
      <c r="E222" s="114">
        <v>567842</v>
      </c>
      <c r="F222" s="114">
        <v>611074</v>
      </c>
      <c r="G222" s="114">
        <v>659836</v>
      </c>
      <c r="H222" s="114">
        <v>705861</v>
      </c>
      <c r="I222" s="114">
        <v>748771</v>
      </c>
      <c r="J222" s="114">
        <v>803248</v>
      </c>
      <c r="K222" s="114">
        <v>851321</v>
      </c>
      <c r="L222" s="114">
        <v>898273</v>
      </c>
      <c r="M222" s="114">
        <v>968275</v>
      </c>
      <c r="N222" s="114">
        <v>1018875</v>
      </c>
      <c r="O222" s="107">
        <v>1104031</v>
      </c>
      <c r="P222" s="107">
        <v>1158849</v>
      </c>
      <c r="Q222" s="107">
        <v>1251789</v>
      </c>
      <c r="R222" s="107">
        <v>1342188</v>
      </c>
      <c r="S222" s="107">
        <v>1460799</v>
      </c>
      <c r="T222" s="107">
        <v>1533730</v>
      </c>
      <c r="U222" s="107">
        <v>1589864</v>
      </c>
      <c r="V222" s="107">
        <v>1623612</v>
      </c>
      <c r="W222" s="107">
        <v>1786709</v>
      </c>
      <c r="X222" s="107">
        <v>1846644</v>
      </c>
      <c r="Y222" s="107">
        <v>1899200</v>
      </c>
      <c r="Z222" s="107">
        <v>1824566</v>
      </c>
      <c r="AA222" s="107">
        <v>1952874</v>
      </c>
      <c r="AB222" s="107">
        <v>2004894</v>
      </c>
      <c r="AC222" s="107">
        <v>2066213</v>
      </c>
      <c r="AD222" s="107">
        <v>2205519</v>
      </c>
      <c r="AE222" s="107">
        <v>2253083</v>
      </c>
      <c r="AF222" s="107">
        <v>2368347</v>
      </c>
    </row>
    <row r="223" spans="1:32" x14ac:dyDescent="0.2">
      <c r="A223" s="111" t="s">
        <v>349</v>
      </c>
      <c r="B223" s="102" t="s">
        <v>117</v>
      </c>
      <c r="C223" s="115" t="s">
        <v>3</v>
      </c>
      <c r="D223" s="120" t="s">
        <v>3</v>
      </c>
      <c r="E223" s="113">
        <v>283248</v>
      </c>
      <c r="F223" s="113">
        <v>302496</v>
      </c>
      <c r="G223" s="113">
        <v>323262</v>
      </c>
      <c r="H223" s="113">
        <v>347212</v>
      </c>
      <c r="I223" s="113">
        <v>382122</v>
      </c>
      <c r="J223" s="113">
        <v>419771</v>
      </c>
      <c r="K223" s="113">
        <v>440032</v>
      </c>
      <c r="L223" s="113">
        <v>453339</v>
      </c>
      <c r="M223" s="113">
        <v>488809</v>
      </c>
      <c r="N223" s="113">
        <v>527756</v>
      </c>
      <c r="O223" s="113">
        <v>578583</v>
      </c>
      <c r="P223" s="113">
        <v>639809</v>
      </c>
      <c r="Q223" s="113">
        <v>679479</v>
      </c>
      <c r="R223" s="113">
        <v>750436</v>
      </c>
      <c r="S223" s="113">
        <v>817492</v>
      </c>
      <c r="T223" s="113">
        <v>835186</v>
      </c>
      <c r="U223" s="113">
        <v>866781</v>
      </c>
      <c r="V223" s="113">
        <v>890279</v>
      </c>
      <c r="W223" s="113">
        <v>991844</v>
      </c>
      <c r="X223" s="113">
        <v>1048838</v>
      </c>
      <c r="Y223" s="113">
        <v>1040521</v>
      </c>
      <c r="Z223" s="113">
        <v>907226</v>
      </c>
      <c r="AA223" s="113">
        <v>969254</v>
      </c>
      <c r="AB223" s="113">
        <v>1005832</v>
      </c>
      <c r="AC223" s="113">
        <v>1038026</v>
      </c>
      <c r="AD223" s="113">
        <v>1142684</v>
      </c>
      <c r="AE223" s="113">
        <v>1150177</v>
      </c>
      <c r="AF223" s="113">
        <v>1222890</v>
      </c>
    </row>
    <row r="224" spans="1:32" x14ac:dyDescent="0.2">
      <c r="A224" s="111" t="s">
        <v>350</v>
      </c>
      <c r="B224" s="111" t="s">
        <v>218</v>
      </c>
      <c r="C224" s="115" t="s">
        <v>1792</v>
      </c>
      <c r="D224" s="120" t="s">
        <v>3</v>
      </c>
      <c r="E224" s="114">
        <v>158987</v>
      </c>
      <c r="F224" s="114">
        <v>170853</v>
      </c>
      <c r="G224" s="114">
        <v>176583</v>
      </c>
      <c r="H224" s="114">
        <v>187894</v>
      </c>
      <c r="I224" s="114">
        <v>196827</v>
      </c>
      <c r="J224" s="114">
        <v>221808</v>
      </c>
      <c r="K224" s="114">
        <v>235063</v>
      </c>
      <c r="L224" s="114">
        <v>241021</v>
      </c>
      <c r="M224" s="114">
        <v>254655</v>
      </c>
      <c r="N224" s="114">
        <v>278075</v>
      </c>
      <c r="O224" s="107">
        <v>314876</v>
      </c>
      <c r="P224" s="107">
        <v>350353</v>
      </c>
      <c r="Q224" s="107">
        <v>375539</v>
      </c>
      <c r="R224" s="107">
        <v>411892</v>
      </c>
      <c r="S224" s="107">
        <v>445618</v>
      </c>
      <c r="T224" s="107">
        <v>443985</v>
      </c>
      <c r="U224" s="107">
        <v>460524</v>
      </c>
      <c r="V224" s="107">
        <v>498494</v>
      </c>
      <c r="W224" s="107">
        <v>535378</v>
      </c>
      <c r="X224" s="107">
        <v>579775</v>
      </c>
      <c r="Y224" s="107">
        <v>618202</v>
      </c>
      <c r="Z224" s="107">
        <v>612921</v>
      </c>
      <c r="AA224" s="107">
        <v>549013</v>
      </c>
      <c r="AB224" s="107">
        <v>574300</v>
      </c>
      <c r="AC224" s="107">
        <v>606790</v>
      </c>
      <c r="AD224" s="107">
        <v>630179</v>
      </c>
      <c r="AE224" s="107">
        <v>640207</v>
      </c>
      <c r="AF224" s="107">
        <v>681021</v>
      </c>
    </row>
    <row r="225" spans="1:32" x14ac:dyDescent="0.2">
      <c r="A225" s="111" t="s">
        <v>351</v>
      </c>
      <c r="B225" s="111" t="s">
        <v>219</v>
      </c>
      <c r="C225" s="115" t="s">
        <v>1793</v>
      </c>
      <c r="D225" s="120" t="s">
        <v>3</v>
      </c>
      <c r="E225" s="114">
        <v>13933</v>
      </c>
      <c r="F225" s="114">
        <v>15379</v>
      </c>
      <c r="G225" s="114">
        <v>16332</v>
      </c>
      <c r="H225" s="114">
        <v>17556</v>
      </c>
      <c r="I225" s="114">
        <v>18697</v>
      </c>
      <c r="J225" s="114">
        <v>19309</v>
      </c>
      <c r="K225" s="114">
        <v>20473</v>
      </c>
      <c r="L225" s="114">
        <v>21764</v>
      </c>
      <c r="M225" s="114">
        <v>22951</v>
      </c>
      <c r="N225" s="114">
        <v>23814</v>
      </c>
      <c r="O225" s="107">
        <v>25133</v>
      </c>
      <c r="P225" s="107">
        <v>25711</v>
      </c>
      <c r="Q225" s="107">
        <v>26974</v>
      </c>
      <c r="R225" s="107">
        <v>27697</v>
      </c>
      <c r="S225" s="107">
        <v>28977</v>
      </c>
      <c r="T225" s="107">
        <v>30773</v>
      </c>
      <c r="U225" s="107">
        <v>33779</v>
      </c>
      <c r="V225" s="107">
        <v>37104</v>
      </c>
      <c r="W225" s="107">
        <v>39742</v>
      </c>
      <c r="X225" s="107">
        <v>41783</v>
      </c>
      <c r="Y225" s="107">
        <v>44543</v>
      </c>
      <c r="Z225" s="107">
        <v>46348</v>
      </c>
      <c r="AA225" s="107">
        <v>48084</v>
      </c>
      <c r="AB225" s="107">
        <v>48093</v>
      </c>
      <c r="AC225" s="107">
        <v>49990</v>
      </c>
      <c r="AD225" s="107">
        <v>48360</v>
      </c>
      <c r="AE225" s="107">
        <v>50436</v>
      </c>
      <c r="AF225" s="107">
        <v>60183</v>
      </c>
    </row>
    <row r="226" spans="1:32" x14ac:dyDescent="0.2">
      <c r="A226" s="111" t="s">
        <v>352</v>
      </c>
      <c r="B226" s="111" t="s">
        <v>220</v>
      </c>
      <c r="C226" s="115" t="s">
        <v>1794</v>
      </c>
      <c r="D226" s="120" t="s">
        <v>3</v>
      </c>
      <c r="E226" s="114">
        <v>110325</v>
      </c>
      <c r="F226" s="114">
        <v>116262</v>
      </c>
      <c r="G226" s="114">
        <v>130347</v>
      </c>
      <c r="H226" s="114">
        <v>141761</v>
      </c>
      <c r="I226" s="114">
        <v>166597</v>
      </c>
      <c r="J226" s="114">
        <v>178654</v>
      </c>
      <c r="K226" s="114">
        <v>184495</v>
      </c>
      <c r="L226" s="114">
        <v>190553</v>
      </c>
      <c r="M226" s="114">
        <v>211204</v>
      </c>
      <c r="N226" s="114">
        <v>225866</v>
      </c>
      <c r="O226" s="107">
        <v>238574</v>
      </c>
      <c r="P226" s="107">
        <v>263745</v>
      </c>
      <c r="Q226" s="107">
        <v>276966</v>
      </c>
      <c r="R226" s="107">
        <v>310847</v>
      </c>
      <c r="S226" s="107">
        <v>342897</v>
      </c>
      <c r="T226" s="107">
        <v>360428</v>
      </c>
      <c r="U226" s="107">
        <v>372478</v>
      </c>
      <c r="V226" s="107">
        <v>354680</v>
      </c>
      <c r="W226" s="107">
        <v>416724</v>
      </c>
      <c r="X226" s="107">
        <v>427280</v>
      </c>
      <c r="Y226" s="107">
        <v>377777</v>
      </c>
      <c r="Z226" s="107">
        <v>247957</v>
      </c>
      <c r="AA226" s="107">
        <v>372157</v>
      </c>
      <c r="AB226" s="107">
        <v>383439</v>
      </c>
      <c r="AC226" s="107">
        <v>381246</v>
      </c>
      <c r="AD226" s="107">
        <v>464145</v>
      </c>
      <c r="AE226" s="107">
        <v>459534</v>
      </c>
      <c r="AF226" s="107">
        <v>481686</v>
      </c>
    </row>
    <row r="227" spans="1:32" x14ac:dyDescent="0.2">
      <c r="A227" s="111" t="s">
        <v>353</v>
      </c>
      <c r="B227" s="102" t="s">
        <v>119</v>
      </c>
      <c r="C227" s="115" t="s">
        <v>3</v>
      </c>
      <c r="D227" s="120" t="s">
        <v>3</v>
      </c>
      <c r="E227" s="113">
        <v>152540</v>
      </c>
      <c r="F227" s="113">
        <v>152691</v>
      </c>
      <c r="G227" s="113">
        <v>159685</v>
      </c>
      <c r="H227" s="113">
        <v>171854</v>
      </c>
      <c r="I227" s="113">
        <v>189680</v>
      </c>
      <c r="J227" s="113">
        <v>203692</v>
      </c>
      <c r="K227" s="113">
        <v>211196</v>
      </c>
      <c r="L227" s="113">
        <v>215121</v>
      </c>
      <c r="M227" s="113">
        <v>220343</v>
      </c>
      <c r="N227" s="113">
        <v>231268</v>
      </c>
      <c r="O227" s="113">
        <v>234130</v>
      </c>
      <c r="P227" s="113">
        <v>269056</v>
      </c>
      <c r="Q227" s="113">
        <v>308675</v>
      </c>
      <c r="R227" s="113">
        <v>328034</v>
      </c>
      <c r="S227" s="113">
        <v>354651</v>
      </c>
      <c r="T227" s="113">
        <v>401612</v>
      </c>
      <c r="U227" s="113">
        <v>419209</v>
      </c>
      <c r="V227" s="113">
        <v>390442</v>
      </c>
      <c r="W227" s="113">
        <v>426193</v>
      </c>
      <c r="X227" s="113">
        <v>436701</v>
      </c>
      <c r="Y227" s="113">
        <v>420460</v>
      </c>
      <c r="Z227" s="113">
        <v>417408</v>
      </c>
      <c r="AA227" s="113">
        <v>399458</v>
      </c>
      <c r="AB227" s="113">
        <v>410157</v>
      </c>
      <c r="AC227" s="113">
        <v>437783</v>
      </c>
      <c r="AD227" s="113">
        <v>484085</v>
      </c>
      <c r="AE227" s="113">
        <v>483174</v>
      </c>
      <c r="AF227" s="113">
        <v>488004</v>
      </c>
    </row>
    <row r="228" spans="1:32" x14ac:dyDescent="0.2">
      <c r="A228" s="111" t="s">
        <v>354</v>
      </c>
      <c r="B228" s="111" t="s">
        <v>227</v>
      </c>
      <c r="C228" s="115" t="s">
        <v>1792</v>
      </c>
      <c r="D228" s="120" t="s">
        <v>1835</v>
      </c>
      <c r="E228" s="114">
        <v>64520</v>
      </c>
      <c r="F228" s="114">
        <v>69134</v>
      </c>
      <c r="G228" s="114">
        <v>72354</v>
      </c>
      <c r="H228" s="114">
        <v>75850</v>
      </c>
      <c r="I228" s="114">
        <v>76871</v>
      </c>
      <c r="J228" s="114">
        <v>83973</v>
      </c>
      <c r="K228" s="114">
        <v>88599</v>
      </c>
      <c r="L228" s="114">
        <v>90828</v>
      </c>
      <c r="M228" s="114">
        <v>94033</v>
      </c>
      <c r="N228" s="114">
        <v>101090</v>
      </c>
      <c r="O228" s="107">
        <v>109842</v>
      </c>
      <c r="P228" s="107">
        <v>123371</v>
      </c>
      <c r="Q228" s="107">
        <v>130432</v>
      </c>
      <c r="R228" s="107">
        <v>134484</v>
      </c>
      <c r="S228" s="107">
        <v>150827</v>
      </c>
      <c r="T228" s="107">
        <v>161043</v>
      </c>
      <c r="U228" s="107">
        <v>175987</v>
      </c>
      <c r="V228" s="107">
        <v>183805</v>
      </c>
      <c r="W228" s="107">
        <v>196393</v>
      </c>
      <c r="X228" s="107">
        <v>207545</v>
      </c>
      <c r="Y228" s="107">
        <v>209897</v>
      </c>
      <c r="Z228" s="107">
        <v>199819</v>
      </c>
      <c r="AA228" s="107">
        <v>184876</v>
      </c>
      <c r="AB228" s="107">
        <v>187522</v>
      </c>
      <c r="AC228" s="107">
        <v>198759</v>
      </c>
      <c r="AD228" s="107">
        <v>211141</v>
      </c>
      <c r="AE228" s="107">
        <v>218959</v>
      </c>
      <c r="AF228" s="107">
        <v>222624</v>
      </c>
    </row>
    <row r="229" spans="1:32" x14ac:dyDescent="0.2">
      <c r="A229" s="111" t="s">
        <v>355</v>
      </c>
      <c r="B229" s="111" t="s">
        <v>228</v>
      </c>
      <c r="C229" s="115" t="s">
        <v>1793</v>
      </c>
      <c r="D229" s="120" t="s">
        <v>1835</v>
      </c>
      <c r="E229" s="114">
        <v>3267</v>
      </c>
      <c r="F229" s="114">
        <v>3688</v>
      </c>
      <c r="G229" s="114">
        <v>4210</v>
      </c>
      <c r="H229" s="114">
        <v>4686</v>
      </c>
      <c r="I229" s="114">
        <v>4915</v>
      </c>
      <c r="J229" s="114">
        <v>5315</v>
      </c>
      <c r="K229" s="114">
        <v>5528</v>
      </c>
      <c r="L229" s="114">
        <v>6158</v>
      </c>
      <c r="M229" s="114">
        <v>6294</v>
      </c>
      <c r="N229" s="114">
        <v>6897</v>
      </c>
      <c r="O229" s="107">
        <v>7294</v>
      </c>
      <c r="P229" s="107">
        <v>7918</v>
      </c>
      <c r="Q229" s="107">
        <v>8524</v>
      </c>
      <c r="R229" s="107">
        <v>9005</v>
      </c>
      <c r="S229" s="107">
        <v>9285</v>
      </c>
      <c r="T229" s="107">
        <v>9920</v>
      </c>
      <c r="U229" s="107">
        <v>10871</v>
      </c>
      <c r="V229" s="107">
        <v>11782</v>
      </c>
      <c r="W229" s="107">
        <v>12584</v>
      </c>
      <c r="X229" s="107">
        <v>13372</v>
      </c>
      <c r="Y229" s="107">
        <v>14249</v>
      </c>
      <c r="Z229" s="107">
        <v>15095</v>
      </c>
      <c r="AA229" s="107">
        <v>16024</v>
      </c>
      <c r="AB229" s="107">
        <v>16047</v>
      </c>
      <c r="AC229" s="107">
        <v>16772</v>
      </c>
      <c r="AD229" s="107">
        <v>17846</v>
      </c>
      <c r="AE229" s="107">
        <v>18219</v>
      </c>
      <c r="AF229" s="107">
        <v>18274</v>
      </c>
    </row>
    <row r="230" spans="1:32" x14ac:dyDescent="0.2">
      <c r="A230" s="111" t="s">
        <v>356</v>
      </c>
      <c r="B230" s="111" t="s">
        <v>229</v>
      </c>
      <c r="C230" s="115" t="s">
        <v>1794</v>
      </c>
      <c r="D230" s="120" t="s">
        <v>1835</v>
      </c>
      <c r="E230" s="114">
        <v>84754</v>
      </c>
      <c r="F230" s="114">
        <v>79868</v>
      </c>
      <c r="G230" s="114">
        <v>83122</v>
      </c>
      <c r="H230" s="114">
        <v>91317</v>
      </c>
      <c r="I230" s="114">
        <v>107894</v>
      </c>
      <c r="J230" s="114">
        <v>114404</v>
      </c>
      <c r="K230" s="114">
        <v>117067</v>
      </c>
      <c r="L230" s="114">
        <v>118135</v>
      </c>
      <c r="M230" s="114">
        <v>120016</v>
      </c>
      <c r="N230" s="114">
        <v>123281</v>
      </c>
      <c r="O230" s="107">
        <v>116995</v>
      </c>
      <c r="P230" s="107">
        <v>137767</v>
      </c>
      <c r="Q230" s="107">
        <v>169719</v>
      </c>
      <c r="R230" s="107">
        <v>184545</v>
      </c>
      <c r="S230" s="107">
        <v>194540</v>
      </c>
      <c r="T230" s="107">
        <v>230648</v>
      </c>
      <c r="U230" s="107">
        <v>232351</v>
      </c>
      <c r="V230" s="107">
        <v>194855</v>
      </c>
      <c r="W230" s="107">
        <v>217217</v>
      </c>
      <c r="X230" s="107">
        <v>215784</v>
      </c>
      <c r="Y230" s="107">
        <v>196314</v>
      </c>
      <c r="Z230" s="107">
        <v>202494</v>
      </c>
      <c r="AA230" s="107">
        <v>198558</v>
      </c>
      <c r="AB230" s="107">
        <v>206588</v>
      </c>
      <c r="AC230" s="107">
        <v>222252</v>
      </c>
      <c r="AD230" s="107">
        <v>255098</v>
      </c>
      <c r="AE230" s="107">
        <v>245995</v>
      </c>
      <c r="AF230" s="107">
        <v>247106</v>
      </c>
    </row>
    <row r="231" spans="1:32" x14ac:dyDescent="0.2">
      <c r="A231" s="111" t="s">
        <v>357</v>
      </c>
      <c r="B231" s="102" t="s">
        <v>121</v>
      </c>
      <c r="C231" s="115" t="s">
        <v>3</v>
      </c>
      <c r="D231" s="120" t="s">
        <v>3</v>
      </c>
      <c r="E231" s="113">
        <v>41425</v>
      </c>
      <c r="F231" s="113">
        <v>43493</v>
      </c>
      <c r="G231" s="113">
        <v>45789</v>
      </c>
      <c r="H231" s="113">
        <v>43214</v>
      </c>
      <c r="I231" s="113">
        <v>46886</v>
      </c>
      <c r="J231" s="113">
        <v>53594</v>
      </c>
      <c r="K231" s="113">
        <v>63925</v>
      </c>
      <c r="L231" s="113">
        <v>58814</v>
      </c>
      <c r="M231" s="113">
        <v>72748</v>
      </c>
      <c r="N231" s="113">
        <v>94591</v>
      </c>
      <c r="O231" s="113">
        <v>120282</v>
      </c>
      <c r="P231" s="113">
        <v>119663</v>
      </c>
      <c r="Q231" s="113">
        <v>118352</v>
      </c>
      <c r="R231" s="113">
        <v>131042</v>
      </c>
      <c r="S231" s="113">
        <v>183338</v>
      </c>
      <c r="T231" s="113">
        <v>163355</v>
      </c>
      <c r="U231" s="113">
        <v>145017</v>
      </c>
      <c r="V231" s="113">
        <v>156039</v>
      </c>
      <c r="W231" s="113">
        <v>195402</v>
      </c>
      <c r="X231" s="113">
        <v>223633</v>
      </c>
      <c r="Y231" s="113">
        <v>200617</v>
      </c>
      <c r="Z231" s="113">
        <v>119930</v>
      </c>
      <c r="AA231" s="113">
        <v>186701</v>
      </c>
      <c r="AB231" s="113">
        <v>199473</v>
      </c>
      <c r="AC231" s="113">
        <v>190332</v>
      </c>
      <c r="AD231" s="113">
        <v>218992</v>
      </c>
      <c r="AE231" s="113">
        <v>219734</v>
      </c>
      <c r="AF231" s="113">
        <v>244193</v>
      </c>
    </row>
    <row r="232" spans="1:32" x14ac:dyDescent="0.2">
      <c r="A232" s="111" t="s">
        <v>358</v>
      </c>
      <c r="B232" s="111" t="s">
        <v>227</v>
      </c>
      <c r="C232" s="115" t="s">
        <v>1792</v>
      </c>
      <c r="D232" s="120" t="s">
        <v>1836</v>
      </c>
      <c r="E232" s="114">
        <v>33804</v>
      </c>
      <c r="F232" s="114">
        <v>35195</v>
      </c>
      <c r="G232" s="114">
        <v>32886</v>
      </c>
      <c r="H232" s="114">
        <v>34375</v>
      </c>
      <c r="I232" s="114">
        <v>37181</v>
      </c>
      <c r="J232" s="114">
        <v>49807</v>
      </c>
      <c r="K232" s="114">
        <v>55122</v>
      </c>
      <c r="L232" s="114">
        <v>54260</v>
      </c>
      <c r="M232" s="114">
        <v>60955</v>
      </c>
      <c r="N232" s="114">
        <v>72107</v>
      </c>
      <c r="O232" s="107">
        <v>91675</v>
      </c>
      <c r="P232" s="107">
        <v>104139</v>
      </c>
      <c r="Q232" s="107">
        <v>116718</v>
      </c>
      <c r="R232" s="107">
        <v>142837</v>
      </c>
      <c r="S232" s="107">
        <v>151943</v>
      </c>
      <c r="T232" s="107">
        <v>135806</v>
      </c>
      <c r="U232" s="107">
        <v>129819</v>
      </c>
      <c r="V232" s="107">
        <v>149992</v>
      </c>
      <c r="W232" s="107">
        <v>165656</v>
      </c>
      <c r="X232" s="107">
        <v>189053</v>
      </c>
      <c r="Y232" s="107">
        <v>219331</v>
      </c>
      <c r="Z232" s="107">
        <v>219865</v>
      </c>
      <c r="AA232" s="107">
        <v>177529</v>
      </c>
      <c r="AB232" s="107">
        <v>195000</v>
      </c>
      <c r="AC232" s="107">
        <v>202565</v>
      </c>
      <c r="AD232" s="107">
        <v>203260</v>
      </c>
      <c r="AE232" s="107">
        <v>201950</v>
      </c>
      <c r="AF232" s="107">
        <v>224625</v>
      </c>
    </row>
    <row r="233" spans="1:32" x14ac:dyDescent="0.2">
      <c r="A233" s="111" t="s">
        <v>359</v>
      </c>
      <c r="B233" s="111" t="s">
        <v>228</v>
      </c>
      <c r="C233" s="115" t="s">
        <v>1793</v>
      </c>
      <c r="D233" s="120" t="s">
        <v>1836</v>
      </c>
      <c r="E233" s="114">
        <v>614</v>
      </c>
      <c r="F233" s="114">
        <v>758</v>
      </c>
      <c r="G233" s="114">
        <v>870</v>
      </c>
      <c r="H233" s="114">
        <v>959</v>
      </c>
      <c r="I233" s="114">
        <v>1078</v>
      </c>
      <c r="J233" s="114">
        <v>1175</v>
      </c>
      <c r="K233" s="114">
        <v>1356</v>
      </c>
      <c r="L233" s="114">
        <v>1530</v>
      </c>
      <c r="M233" s="114">
        <v>1645</v>
      </c>
      <c r="N233" s="114">
        <v>1809</v>
      </c>
      <c r="O233" s="107">
        <v>1945</v>
      </c>
      <c r="P233" s="107">
        <v>2207</v>
      </c>
      <c r="Q233" s="107">
        <v>2387</v>
      </c>
      <c r="R233" s="107">
        <v>2636</v>
      </c>
      <c r="S233" s="107">
        <v>2779</v>
      </c>
      <c r="T233" s="107">
        <v>2783</v>
      </c>
      <c r="U233" s="107">
        <v>2981</v>
      </c>
      <c r="V233" s="107">
        <v>3268</v>
      </c>
      <c r="W233" s="107">
        <v>3846</v>
      </c>
      <c r="X233" s="107">
        <v>4036</v>
      </c>
      <c r="Y233" s="107">
        <v>4680</v>
      </c>
      <c r="Z233" s="107">
        <v>5060</v>
      </c>
      <c r="AA233" s="107">
        <v>4988</v>
      </c>
      <c r="AB233" s="107">
        <v>4910</v>
      </c>
      <c r="AC233" s="107">
        <v>4998</v>
      </c>
      <c r="AD233" s="107">
        <v>4602</v>
      </c>
      <c r="AE233" s="107">
        <v>4632</v>
      </c>
      <c r="AF233" s="107">
        <v>4712</v>
      </c>
    </row>
    <row r="234" spans="1:32" x14ac:dyDescent="0.2">
      <c r="A234" s="111" t="s">
        <v>360</v>
      </c>
      <c r="B234" s="111" t="s">
        <v>229</v>
      </c>
      <c r="C234" s="115" t="s">
        <v>1794</v>
      </c>
      <c r="D234" s="120" t="s">
        <v>1836</v>
      </c>
      <c r="E234" s="114">
        <v>7007</v>
      </c>
      <c r="F234" s="114">
        <v>7539</v>
      </c>
      <c r="G234" s="114">
        <v>12032</v>
      </c>
      <c r="H234" s="114">
        <v>7880</v>
      </c>
      <c r="I234" s="114">
        <v>8627</v>
      </c>
      <c r="J234" s="114">
        <v>2612</v>
      </c>
      <c r="K234" s="114">
        <v>7447</v>
      </c>
      <c r="L234" s="114">
        <v>3024</v>
      </c>
      <c r="M234" s="114">
        <v>10149</v>
      </c>
      <c r="N234" s="114">
        <v>20674</v>
      </c>
      <c r="O234" s="107">
        <v>26663</v>
      </c>
      <c r="P234" s="107">
        <v>13317</v>
      </c>
      <c r="Q234" s="107">
        <v>-753</v>
      </c>
      <c r="R234" s="107">
        <v>-14431</v>
      </c>
      <c r="S234" s="107">
        <v>28616</v>
      </c>
      <c r="T234" s="107">
        <v>24765</v>
      </c>
      <c r="U234" s="107">
        <v>12217</v>
      </c>
      <c r="V234" s="107">
        <v>2779</v>
      </c>
      <c r="W234" s="107">
        <v>25900</v>
      </c>
      <c r="X234" s="107">
        <v>30543</v>
      </c>
      <c r="Y234" s="107">
        <v>-23394</v>
      </c>
      <c r="Z234" s="107">
        <v>-104994</v>
      </c>
      <c r="AA234" s="107">
        <v>4184</v>
      </c>
      <c r="AB234" s="107">
        <v>-437</v>
      </c>
      <c r="AC234" s="107">
        <v>-17231</v>
      </c>
      <c r="AD234" s="107">
        <v>11130</v>
      </c>
      <c r="AE234" s="107">
        <v>13152</v>
      </c>
      <c r="AF234" s="107">
        <v>14856</v>
      </c>
    </row>
    <row r="235" spans="1:32" x14ac:dyDescent="0.2">
      <c r="A235" s="111" t="s">
        <v>361</v>
      </c>
      <c r="B235" s="102" t="s">
        <v>123</v>
      </c>
      <c r="C235" s="115" t="s">
        <v>3</v>
      </c>
      <c r="D235" s="120" t="s">
        <v>3</v>
      </c>
      <c r="E235" s="113">
        <v>81876</v>
      </c>
      <c r="F235" s="113">
        <v>99519</v>
      </c>
      <c r="G235" s="113">
        <v>111107</v>
      </c>
      <c r="H235" s="113">
        <v>124580</v>
      </c>
      <c r="I235" s="113">
        <v>137720</v>
      </c>
      <c r="J235" s="113">
        <v>153456</v>
      </c>
      <c r="K235" s="113">
        <v>154953</v>
      </c>
      <c r="L235" s="113">
        <v>169952</v>
      </c>
      <c r="M235" s="113">
        <v>185600</v>
      </c>
      <c r="N235" s="113">
        <v>191601</v>
      </c>
      <c r="O235" s="113">
        <v>216715</v>
      </c>
      <c r="P235" s="113">
        <v>237630</v>
      </c>
      <c r="Q235" s="113">
        <v>235128</v>
      </c>
      <c r="R235" s="113">
        <v>275761</v>
      </c>
      <c r="S235" s="113">
        <v>262717</v>
      </c>
      <c r="T235" s="113">
        <v>251702</v>
      </c>
      <c r="U235" s="113">
        <v>280436</v>
      </c>
      <c r="V235" s="113">
        <v>320255</v>
      </c>
      <c r="W235" s="113">
        <v>343555</v>
      </c>
      <c r="X235" s="113">
        <v>363782</v>
      </c>
      <c r="Y235" s="113">
        <v>392633</v>
      </c>
      <c r="Z235" s="113">
        <v>339636</v>
      </c>
      <c r="AA235" s="113">
        <v>357572</v>
      </c>
      <c r="AB235" s="113">
        <v>365176</v>
      </c>
      <c r="AC235" s="113">
        <v>379452</v>
      </c>
      <c r="AD235" s="113">
        <v>402646</v>
      </c>
      <c r="AE235" s="113">
        <v>410277</v>
      </c>
      <c r="AF235" s="113">
        <v>450336</v>
      </c>
    </row>
    <row r="236" spans="1:32" x14ac:dyDescent="0.2">
      <c r="A236" s="111" t="s">
        <v>362</v>
      </c>
      <c r="B236" s="111" t="s">
        <v>227</v>
      </c>
      <c r="C236" s="115" t="s">
        <v>1792</v>
      </c>
      <c r="D236" s="120" t="s">
        <v>1837</v>
      </c>
      <c r="E236" s="114">
        <v>60363</v>
      </c>
      <c r="F236" s="114">
        <v>66209</v>
      </c>
      <c r="G236" s="114">
        <v>70994</v>
      </c>
      <c r="H236" s="114">
        <v>77288</v>
      </c>
      <c r="I236" s="114">
        <v>82351</v>
      </c>
      <c r="J236" s="114">
        <v>87547</v>
      </c>
      <c r="K236" s="114">
        <v>90815</v>
      </c>
      <c r="L236" s="114">
        <v>95372</v>
      </c>
      <c r="M236" s="114">
        <v>99034</v>
      </c>
      <c r="N236" s="114">
        <v>104143</v>
      </c>
      <c r="O236" s="107">
        <v>112515</v>
      </c>
      <c r="P236" s="107">
        <v>121899</v>
      </c>
      <c r="Q236" s="107">
        <v>127383</v>
      </c>
      <c r="R236" s="107">
        <v>133478</v>
      </c>
      <c r="S236" s="107">
        <v>141671</v>
      </c>
      <c r="T236" s="107">
        <v>145977</v>
      </c>
      <c r="U236" s="107">
        <v>153466</v>
      </c>
      <c r="V236" s="107">
        <v>163202</v>
      </c>
      <c r="W236" s="107">
        <v>171682</v>
      </c>
      <c r="X236" s="107">
        <v>181418</v>
      </c>
      <c r="Y236" s="107">
        <v>188336</v>
      </c>
      <c r="Z236" s="107">
        <v>192599</v>
      </c>
      <c r="AA236" s="107">
        <v>185998</v>
      </c>
      <c r="AB236" s="107">
        <v>191250</v>
      </c>
      <c r="AC236" s="107">
        <v>204846</v>
      </c>
      <c r="AD236" s="107">
        <v>215259</v>
      </c>
      <c r="AE236" s="107">
        <v>218716</v>
      </c>
      <c r="AF236" s="107">
        <v>232888</v>
      </c>
    </row>
    <row r="237" spans="1:32" x14ac:dyDescent="0.2">
      <c r="A237" s="111" t="s">
        <v>363</v>
      </c>
      <c r="B237" s="111" t="s">
        <v>228</v>
      </c>
      <c r="C237" s="115" t="s">
        <v>1793</v>
      </c>
      <c r="D237" s="120" t="s">
        <v>1837</v>
      </c>
      <c r="E237" s="114">
        <v>9294</v>
      </c>
      <c r="F237" s="114">
        <v>10137</v>
      </c>
      <c r="G237" s="114">
        <v>10461</v>
      </c>
      <c r="H237" s="114">
        <v>11066</v>
      </c>
      <c r="I237" s="114">
        <v>11785</v>
      </c>
      <c r="J237" s="114">
        <v>11681</v>
      </c>
      <c r="K237" s="114">
        <v>12337</v>
      </c>
      <c r="L237" s="114">
        <v>12801</v>
      </c>
      <c r="M237" s="114">
        <v>13640</v>
      </c>
      <c r="N237" s="114">
        <v>13646</v>
      </c>
      <c r="O237" s="107">
        <v>14110</v>
      </c>
      <c r="P237" s="107">
        <v>13643</v>
      </c>
      <c r="Q237" s="107">
        <v>13984</v>
      </c>
      <c r="R237" s="107">
        <v>13859</v>
      </c>
      <c r="S237" s="107">
        <v>14663</v>
      </c>
      <c r="T237" s="107">
        <v>15823</v>
      </c>
      <c r="U237" s="107">
        <v>17753</v>
      </c>
      <c r="V237" s="107">
        <v>19768</v>
      </c>
      <c r="W237" s="107">
        <v>20626</v>
      </c>
      <c r="X237" s="107">
        <v>21370</v>
      </c>
      <c r="Y237" s="107">
        <v>22049</v>
      </c>
      <c r="Z237" s="107">
        <v>22390</v>
      </c>
      <c r="AA237" s="107">
        <v>23108</v>
      </c>
      <c r="AB237" s="107">
        <v>23263</v>
      </c>
      <c r="AC237" s="107">
        <v>24163</v>
      </c>
      <c r="AD237" s="107">
        <v>24744</v>
      </c>
      <c r="AE237" s="107">
        <v>26424</v>
      </c>
      <c r="AF237" s="107">
        <v>36034</v>
      </c>
    </row>
    <row r="238" spans="1:32" x14ac:dyDescent="0.2">
      <c r="A238" s="111" t="s">
        <v>364</v>
      </c>
      <c r="B238" s="111" t="s">
        <v>229</v>
      </c>
      <c r="C238" s="115" t="s">
        <v>1794</v>
      </c>
      <c r="D238" s="120" t="s">
        <v>1837</v>
      </c>
      <c r="E238" s="114">
        <v>12218</v>
      </c>
      <c r="F238" s="114">
        <v>23173</v>
      </c>
      <c r="G238" s="114">
        <v>29652</v>
      </c>
      <c r="H238" s="114">
        <v>36226</v>
      </c>
      <c r="I238" s="114">
        <v>43583</v>
      </c>
      <c r="J238" s="114">
        <v>54229</v>
      </c>
      <c r="K238" s="114">
        <v>51802</v>
      </c>
      <c r="L238" s="114">
        <v>61779</v>
      </c>
      <c r="M238" s="114">
        <v>72925</v>
      </c>
      <c r="N238" s="114">
        <v>73812</v>
      </c>
      <c r="O238" s="107">
        <v>90091</v>
      </c>
      <c r="P238" s="107">
        <v>102088</v>
      </c>
      <c r="Q238" s="107">
        <v>93761</v>
      </c>
      <c r="R238" s="107">
        <v>128423</v>
      </c>
      <c r="S238" s="107">
        <v>106383</v>
      </c>
      <c r="T238" s="107">
        <v>89903</v>
      </c>
      <c r="U238" s="107">
        <v>109217</v>
      </c>
      <c r="V238" s="107">
        <v>137285</v>
      </c>
      <c r="W238" s="107">
        <v>151247</v>
      </c>
      <c r="X238" s="107">
        <v>160995</v>
      </c>
      <c r="Y238" s="107">
        <v>182248</v>
      </c>
      <c r="Z238" s="107">
        <v>124647</v>
      </c>
      <c r="AA238" s="107">
        <v>148466</v>
      </c>
      <c r="AB238" s="107">
        <v>150662</v>
      </c>
      <c r="AC238" s="107">
        <v>150443</v>
      </c>
      <c r="AD238" s="107">
        <v>162643</v>
      </c>
      <c r="AE238" s="107">
        <v>165137</v>
      </c>
      <c r="AF238" s="107">
        <v>181415</v>
      </c>
    </row>
    <row r="239" spans="1:32" x14ac:dyDescent="0.2">
      <c r="A239" s="111" t="s">
        <v>365</v>
      </c>
      <c r="B239" s="102" t="s">
        <v>125</v>
      </c>
      <c r="C239" s="115" t="s">
        <v>3</v>
      </c>
      <c r="D239" s="120" t="s">
        <v>3</v>
      </c>
      <c r="E239" s="113">
        <v>7406</v>
      </c>
      <c r="F239" s="113">
        <v>6792</v>
      </c>
      <c r="G239" s="113">
        <v>6680</v>
      </c>
      <c r="H239" s="113">
        <v>7564</v>
      </c>
      <c r="I239" s="113">
        <v>7836</v>
      </c>
      <c r="J239" s="113">
        <v>9028</v>
      </c>
      <c r="K239" s="113">
        <v>9958</v>
      </c>
      <c r="L239" s="113">
        <v>9452</v>
      </c>
      <c r="M239" s="113">
        <v>10118</v>
      </c>
      <c r="N239" s="113">
        <v>10297</v>
      </c>
      <c r="O239" s="113">
        <v>7455</v>
      </c>
      <c r="P239" s="113">
        <v>13459</v>
      </c>
      <c r="Q239" s="113">
        <v>17324</v>
      </c>
      <c r="R239" s="113">
        <v>15600</v>
      </c>
      <c r="S239" s="113">
        <v>16786</v>
      </c>
      <c r="T239" s="113">
        <v>18517</v>
      </c>
      <c r="U239" s="113">
        <v>22119</v>
      </c>
      <c r="V239" s="113">
        <v>23543</v>
      </c>
      <c r="W239" s="113">
        <v>26693</v>
      </c>
      <c r="X239" s="113">
        <v>24722</v>
      </c>
      <c r="Y239" s="113">
        <v>26811</v>
      </c>
      <c r="Z239" s="113">
        <v>30252</v>
      </c>
      <c r="AA239" s="113">
        <v>25524</v>
      </c>
      <c r="AB239" s="113">
        <v>31026</v>
      </c>
      <c r="AC239" s="113">
        <v>30458</v>
      </c>
      <c r="AD239" s="113">
        <v>36960</v>
      </c>
      <c r="AE239" s="113">
        <v>36993</v>
      </c>
      <c r="AF239" s="113">
        <v>40356</v>
      </c>
    </row>
    <row r="240" spans="1:32" x14ac:dyDescent="0.2">
      <c r="A240" s="111" t="s">
        <v>366</v>
      </c>
      <c r="B240" s="111" t="s">
        <v>227</v>
      </c>
      <c r="C240" s="115" t="s">
        <v>1792</v>
      </c>
      <c r="D240" s="120" t="s">
        <v>1838</v>
      </c>
      <c r="E240" s="114">
        <v>301</v>
      </c>
      <c r="F240" s="114">
        <v>314</v>
      </c>
      <c r="G240" s="114">
        <v>349</v>
      </c>
      <c r="H240" s="114">
        <v>381</v>
      </c>
      <c r="I240" s="114">
        <v>423</v>
      </c>
      <c r="J240" s="114">
        <v>481</v>
      </c>
      <c r="K240" s="114">
        <v>527</v>
      </c>
      <c r="L240" s="114">
        <v>561</v>
      </c>
      <c r="M240" s="114">
        <v>633</v>
      </c>
      <c r="N240" s="114">
        <v>735</v>
      </c>
      <c r="O240" s="107">
        <v>845</v>
      </c>
      <c r="P240" s="107">
        <v>943</v>
      </c>
      <c r="Q240" s="107">
        <v>1006</v>
      </c>
      <c r="R240" s="107">
        <v>1093</v>
      </c>
      <c r="S240" s="107">
        <v>1178</v>
      </c>
      <c r="T240" s="107">
        <v>1159</v>
      </c>
      <c r="U240" s="107">
        <v>1252</v>
      </c>
      <c r="V240" s="107">
        <v>1496</v>
      </c>
      <c r="W240" s="107">
        <v>1647</v>
      </c>
      <c r="X240" s="107">
        <v>1759</v>
      </c>
      <c r="Y240" s="107">
        <v>637</v>
      </c>
      <c r="Z240" s="107">
        <v>638</v>
      </c>
      <c r="AA240" s="107">
        <v>610</v>
      </c>
      <c r="AB240" s="107">
        <v>528</v>
      </c>
      <c r="AC240" s="107">
        <v>619</v>
      </c>
      <c r="AD240" s="107">
        <v>518</v>
      </c>
      <c r="AE240" s="107">
        <v>582</v>
      </c>
      <c r="AF240" s="107">
        <v>883</v>
      </c>
    </row>
    <row r="241" spans="1:32" x14ac:dyDescent="0.2">
      <c r="A241" s="111" t="s">
        <v>367</v>
      </c>
      <c r="B241" s="111" t="s">
        <v>228</v>
      </c>
      <c r="C241" s="115" t="s">
        <v>1793</v>
      </c>
      <c r="D241" s="120" t="s">
        <v>1838</v>
      </c>
      <c r="E241" s="114">
        <v>758</v>
      </c>
      <c r="F241" s="114">
        <v>796</v>
      </c>
      <c r="G241" s="114">
        <v>791</v>
      </c>
      <c r="H241" s="114">
        <v>845</v>
      </c>
      <c r="I241" s="114">
        <v>919</v>
      </c>
      <c r="J241" s="114">
        <v>1138</v>
      </c>
      <c r="K241" s="114">
        <v>1252</v>
      </c>
      <c r="L241" s="114">
        <v>1275</v>
      </c>
      <c r="M241" s="114">
        <v>1372</v>
      </c>
      <c r="N241" s="114">
        <v>1462</v>
      </c>
      <c r="O241" s="107">
        <v>1784</v>
      </c>
      <c r="P241" s="107">
        <v>1943</v>
      </c>
      <c r="Q241" s="107">
        <v>2079</v>
      </c>
      <c r="R241" s="107">
        <v>2197</v>
      </c>
      <c r="S241" s="107">
        <v>2250</v>
      </c>
      <c r="T241" s="107">
        <v>2247</v>
      </c>
      <c r="U241" s="107">
        <v>2174</v>
      </c>
      <c r="V241" s="107">
        <v>2286</v>
      </c>
      <c r="W241" s="107">
        <v>2686</v>
      </c>
      <c r="X241" s="107">
        <v>3005</v>
      </c>
      <c r="Y241" s="107">
        <v>3565</v>
      </c>
      <c r="Z241" s="107">
        <v>3803</v>
      </c>
      <c r="AA241" s="107">
        <v>3965</v>
      </c>
      <c r="AB241" s="107">
        <v>3873</v>
      </c>
      <c r="AC241" s="107">
        <v>4057</v>
      </c>
      <c r="AD241" s="107">
        <v>1168</v>
      </c>
      <c r="AE241" s="107">
        <v>1161</v>
      </c>
      <c r="AF241" s="107">
        <v>1163</v>
      </c>
    </row>
    <row r="242" spans="1:32" x14ac:dyDescent="0.2">
      <c r="A242" s="111" t="s">
        <v>368</v>
      </c>
      <c r="B242" s="111" t="s">
        <v>229</v>
      </c>
      <c r="C242" s="115" t="s">
        <v>1794</v>
      </c>
      <c r="D242" s="120" t="s">
        <v>1838</v>
      </c>
      <c r="E242" s="114">
        <v>6347</v>
      </c>
      <c r="F242" s="114">
        <v>5682</v>
      </c>
      <c r="G242" s="114">
        <v>5540</v>
      </c>
      <c r="H242" s="114">
        <v>6338</v>
      </c>
      <c r="I242" s="114">
        <v>6494</v>
      </c>
      <c r="J242" s="114">
        <v>7409</v>
      </c>
      <c r="K242" s="114">
        <v>8179</v>
      </c>
      <c r="L242" s="114">
        <v>7615</v>
      </c>
      <c r="M242" s="114">
        <v>8114</v>
      </c>
      <c r="N242" s="114">
        <v>8099</v>
      </c>
      <c r="O242" s="107">
        <v>4826</v>
      </c>
      <c r="P242" s="107">
        <v>10573</v>
      </c>
      <c r="Q242" s="107">
        <v>14239</v>
      </c>
      <c r="R242" s="107">
        <v>12310</v>
      </c>
      <c r="S242" s="107">
        <v>13358</v>
      </c>
      <c r="T242" s="107">
        <v>15111</v>
      </c>
      <c r="U242" s="107">
        <v>18692</v>
      </c>
      <c r="V242" s="107">
        <v>19761</v>
      </c>
      <c r="W242" s="107">
        <v>22360</v>
      </c>
      <c r="X242" s="107">
        <v>19958</v>
      </c>
      <c r="Y242" s="107">
        <v>22610</v>
      </c>
      <c r="Z242" s="107">
        <v>25811</v>
      </c>
      <c r="AA242" s="107">
        <v>20950</v>
      </c>
      <c r="AB242" s="107">
        <v>26625</v>
      </c>
      <c r="AC242" s="107">
        <v>25782</v>
      </c>
      <c r="AD242" s="107">
        <v>35274</v>
      </c>
      <c r="AE242" s="107">
        <v>35250</v>
      </c>
      <c r="AF242" s="107">
        <v>38310</v>
      </c>
    </row>
    <row r="243" spans="1:32" x14ac:dyDescent="0.2">
      <c r="A243" s="111" t="s">
        <v>369</v>
      </c>
      <c r="B243" s="102" t="s">
        <v>127</v>
      </c>
      <c r="C243" s="115" t="s">
        <v>3</v>
      </c>
      <c r="D243" s="120" t="s">
        <v>3</v>
      </c>
      <c r="E243" s="113">
        <v>568029</v>
      </c>
      <c r="F243" s="113">
        <v>614307</v>
      </c>
      <c r="G243" s="113">
        <v>658383</v>
      </c>
      <c r="H243" s="113">
        <v>700301</v>
      </c>
      <c r="I243" s="113">
        <v>724827</v>
      </c>
      <c r="J243" s="113">
        <v>772930</v>
      </c>
      <c r="K243" s="113">
        <v>816245</v>
      </c>
      <c r="L243" s="113">
        <v>865893</v>
      </c>
      <c r="M243" s="113">
        <v>918598</v>
      </c>
      <c r="N243" s="113">
        <v>962252</v>
      </c>
      <c r="O243" s="113">
        <v>1044516</v>
      </c>
      <c r="P243" s="113">
        <v>1083173</v>
      </c>
      <c r="Q243" s="113">
        <v>1173468</v>
      </c>
      <c r="R243" s="113">
        <v>1241947</v>
      </c>
      <c r="S243" s="113">
        <v>1339196</v>
      </c>
      <c r="T243" s="113">
        <v>1411191</v>
      </c>
      <c r="U243" s="113">
        <v>1464949</v>
      </c>
      <c r="V243" s="113">
        <v>1533974</v>
      </c>
      <c r="W243" s="113">
        <v>1649219</v>
      </c>
      <c r="X243" s="113">
        <v>1721869</v>
      </c>
      <c r="Y243" s="113">
        <v>1836585</v>
      </c>
      <c r="Z243" s="113">
        <v>1897287</v>
      </c>
      <c r="AA243" s="113">
        <v>1904778</v>
      </c>
      <c r="AB243" s="113">
        <v>1945721</v>
      </c>
      <c r="AC243" s="113">
        <v>2014402</v>
      </c>
      <c r="AD243" s="113">
        <v>2086301</v>
      </c>
      <c r="AE243" s="113">
        <v>2145282</v>
      </c>
      <c r="AF243" s="113">
        <v>2247682</v>
      </c>
    </row>
    <row r="244" spans="1:32" x14ac:dyDescent="0.2">
      <c r="A244" s="111" t="s">
        <v>370</v>
      </c>
      <c r="B244" s="111" t="s">
        <v>218</v>
      </c>
      <c r="C244" s="115" t="s">
        <v>1792</v>
      </c>
      <c r="D244" s="120" t="s">
        <v>3</v>
      </c>
      <c r="E244" s="114">
        <v>36974</v>
      </c>
      <c r="F244" s="114">
        <v>40911</v>
      </c>
      <c r="G244" s="114">
        <v>43029</v>
      </c>
      <c r="H244" s="114">
        <v>44950</v>
      </c>
      <c r="I244" s="114">
        <v>44712</v>
      </c>
      <c r="J244" s="114">
        <v>46197</v>
      </c>
      <c r="K244" s="114">
        <v>48321</v>
      </c>
      <c r="L244" s="114">
        <v>51005</v>
      </c>
      <c r="M244" s="114">
        <v>53405</v>
      </c>
      <c r="N244" s="114">
        <v>56419</v>
      </c>
      <c r="O244" s="107">
        <v>61424</v>
      </c>
      <c r="P244" s="107">
        <v>67702</v>
      </c>
      <c r="Q244" s="107">
        <v>73093</v>
      </c>
      <c r="R244" s="107">
        <v>78990</v>
      </c>
      <c r="S244" s="107">
        <v>81225</v>
      </c>
      <c r="T244" s="107">
        <v>85997</v>
      </c>
      <c r="U244" s="107">
        <v>87408</v>
      </c>
      <c r="V244" s="107">
        <v>94948</v>
      </c>
      <c r="W244" s="107">
        <v>101397</v>
      </c>
      <c r="X244" s="107">
        <v>107907</v>
      </c>
      <c r="Y244" s="107">
        <v>111799</v>
      </c>
      <c r="Z244" s="107">
        <v>109856</v>
      </c>
      <c r="AA244" s="107">
        <v>103430</v>
      </c>
      <c r="AB244" s="107">
        <v>103707</v>
      </c>
      <c r="AC244" s="107">
        <v>106812</v>
      </c>
      <c r="AD244" s="107">
        <v>114426</v>
      </c>
      <c r="AE244" s="107">
        <v>119162</v>
      </c>
      <c r="AF244" s="107">
        <v>127268</v>
      </c>
    </row>
    <row r="245" spans="1:32" x14ac:dyDescent="0.2">
      <c r="A245" s="111" t="s">
        <v>371</v>
      </c>
      <c r="B245" s="111" t="s">
        <v>219</v>
      </c>
      <c r="C245" s="115" t="s">
        <v>1793</v>
      </c>
      <c r="D245" s="120" t="s">
        <v>3</v>
      </c>
      <c r="E245" s="114">
        <v>73539</v>
      </c>
      <c r="F245" s="114">
        <v>78584</v>
      </c>
      <c r="G245" s="114">
        <v>85866</v>
      </c>
      <c r="H245" s="114">
        <v>91252</v>
      </c>
      <c r="I245" s="114">
        <v>97941</v>
      </c>
      <c r="J245" s="114">
        <v>102138</v>
      </c>
      <c r="K245" s="114">
        <v>101098</v>
      </c>
      <c r="L245" s="114">
        <v>107168</v>
      </c>
      <c r="M245" s="114">
        <v>108122</v>
      </c>
      <c r="N245" s="114">
        <v>112824</v>
      </c>
      <c r="O245" s="107">
        <v>117635</v>
      </c>
      <c r="P245" s="107">
        <v>120367</v>
      </c>
      <c r="Q245" s="107">
        <v>125552</v>
      </c>
      <c r="R245" s="107">
        <v>131616</v>
      </c>
      <c r="S245" s="107">
        <v>140070</v>
      </c>
      <c r="T245" s="107">
        <v>151892</v>
      </c>
      <c r="U245" s="107">
        <v>160155</v>
      </c>
      <c r="V245" s="107">
        <v>170094</v>
      </c>
      <c r="W245" s="107">
        <v>177837</v>
      </c>
      <c r="X245" s="107">
        <v>194598</v>
      </c>
      <c r="Y245" s="107">
        <v>203363</v>
      </c>
      <c r="Z245" s="107">
        <v>210822</v>
      </c>
      <c r="AA245" s="107">
        <v>220631</v>
      </c>
      <c r="AB245" s="107">
        <v>220559</v>
      </c>
      <c r="AC245" s="107">
        <v>222623</v>
      </c>
      <c r="AD245" s="107">
        <v>230500</v>
      </c>
      <c r="AE245" s="107">
        <v>232571</v>
      </c>
      <c r="AF245" s="107">
        <v>233753</v>
      </c>
    </row>
    <row r="246" spans="1:32" x14ac:dyDescent="0.2">
      <c r="A246" s="111" t="s">
        <v>372</v>
      </c>
      <c r="B246" s="111" t="s">
        <v>220</v>
      </c>
      <c r="C246" s="115" t="s">
        <v>1794</v>
      </c>
      <c r="D246" s="120" t="s">
        <v>3</v>
      </c>
      <c r="E246" s="114">
        <v>457517</v>
      </c>
      <c r="F246" s="114">
        <v>494812</v>
      </c>
      <c r="G246" s="114">
        <v>529489</v>
      </c>
      <c r="H246" s="114">
        <v>564099</v>
      </c>
      <c r="I246" s="114">
        <v>582174</v>
      </c>
      <c r="J246" s="114">
        <v>624594</v>
      </c>
      <c r="K246" s="114">
        <v>666826</v>
      </c>
      <c r="L246" s="114">
        <v>707721</v>
      </c>
      <c r="M246" s="114">
        <v>757071</v>
      </c>
      <c r="N246" s="114">
        <v>793009</v>
      </c>
      <c r="O246" s="107">
        <v>865457</v>
      </c>
      <c r="P246" s="107">
        <v>895104</v>
      </c>
      <c r="Q246" s="107">
        <v>974823</v>
      </c>
      <c r="R246" s="107">
        <v>1031341</v>
      </c>
      <c r="S246" s="107">
        <v>1117901</v>
      </c>
      <c r="T246" s="107">
        <v>1173302</v>
      </c>
      <c r="U246" s="107">
        <v>1217386</v>
      </c>
      <c r="V246" s="107">
        <v>1268931</v>
      </c>
      <c r="W246" s="107">
        <v>1369985</v>
      </c>
      <c r="X246" s="107">
        <v>1419364</v>
      </c>
      <c r="Y246" s="107">
        <v>1521423</v>
      </c>
      <c r="Z246" s="107">
        <v>1576609</v>
      </c>
      <c r="AA246" s="107">
        <v>1580717</v>
      </c>
      <c r="AB246" s="107">
        <v>1621455</v>
      </c>
      <c r="AC246" s="107">
        <v>1684967</v>
      </c>
      <c r="AD246" s="107">
        <v>1741375</v>
      </c>
      <c r="AE246" s="107">
        <v>1793549</v>
      </c>
      <c r="AF246" s="107">
        <v>1886661</v>
      </c>
    </row>
    <row r="247" spans="1:32" x14ac:dyDescent="0.2">
      <c r="A247" s="111" t="s">
        <v>373</v>
      </c>
      <c r="B247" s="102" t="s">
        <v>129</v>
      </c>
      <c r="C247" s="115" t="s">
        <v>3</v>
      </c>
      <c r="D247" s="120" t="s">
        <v>3</v>
      </c>
      <c r="E247" s="113">
        <v>515725</v>
      </c>
      <c r="F247" s="113">
        <v>554397</v>
      </c>
      <c r="G247" s="113">
        <v>593621</v>
      </c>
      <c r="H247" s="113">
        <v>629850</v>
      </c>
      <c r="I247" s="113">
        <v>655933</v>
      </c>
      <c r="J247" s="113">
        <v>699859</v>
      </c>
      <c r="K247" s="113">
        <v>737570</v>
      </c>
      <c r="L247" s="113">
        <v>781155</v>
      </c>
      <c r="M247" s="113">
        <v>828771</v>
      </c>
      <c r="N247" s="113">
        <v>863394</v>
      </c>
      <c r="O247" s="113">
        <v>937699</v>
      </c>
      <c r="P247" s="113">
        <v>969683</v>
      </c>
      <c r="Q247" s="113">
        <v>1045740</v>
      </c>
      <c r="R247" s="113">
        <v>1105440</v>
      </c>
      <c r="S247" s="113">
        <v>1189291</v>
      </c>
      <c r="T247" s="113">
        <v>1263149</v>
      </c>
      <c r="U247" s="113">
        <v>1320367</v>
      </c>
      <c r="V247" s="113">
        <v>1392758</v>
      </c>
      <c r="W247" s="113">
        <v>1503645</v>
      </c>
      <c r="X247" s="113">
        <v>1551875</v>
      </c>
      <c r="Y247" s="113">
        <v>1670844</v>
      </c>
      <c r="Z247" s="113">
        <v>1718954</v>
      </c>
      <c r="AA247" s="113">
        <v>1740571</v>
      </c>
      <c r="AB247" s="113">
        <v>1783933</v>
      </c>
      <c r="AC247" s="113">
        <v>1849196</v>
      </c>
      <c r="AD247" s="113">
        <v>1908481</v>
      </c>
      <c r="AE247" s="113">
        <v>1965473</v>
      </c>
      <c r="AF247" s="113">
        <v>2058953</v>
      </c>
    </row>
    <row r="248" spans="1:32" x14ac:dyDescent="0.2">
      <c r="A248" s="111" t="s">
        <v>374</v>
      </c>
      <c r="B248" s="111" t="s">
        <v>227</v>
      </c>
      <c r="C248" s="115" t="s">
        <v>1792</v>
      </c>
      <c r="D248" s="120" t="s">
        <v>1839</v>
      </c>
      <c r="E248" s="114">
        <v>27196</v>
      </c>
      <c r="F248" s="114">
        <v>29937</v>
      </c>
      <c r="G248" s="114">
        <v>31205</v>
      </c>
      <c r="H248" s="114">
        <v>31967</v>
      </c>
      <c r="I248" s="114">
        <v>32208</v>
      </c>
      <c r="J248" s="114">
        <v>33455</v>
      </c>
      <c r="K248" s="114">
        <v>34479</v>
      </c>
      <c r="L248" s="114">
        <v>36127</v>
      </c>
      <c r="M248" s="114">
        <v>36939</v>
      </c>
      <c r="N248" s="114">
        <v>38674</v>
      </c>
      <c r="O248" s="107">
        <v>42277</v>
      </c>
      <c r="P248" s="107">
        <v>46816</v>
      </c>
      <c r="Q248" s="107">
        <v>50650</v>
      </c>
      <c r="R248" s="107">
        <v>54648</v>
      </c>
      <c r="S248" s="107">
        <v>56601</v>
      </c>
      <c r="T248" s="107">
        <v>60939</v>
      </c>
      <c r="U248" s="107">
        <v>62584</v>
      </c>
      <c r="V248" s="107">
        <v>68599</v>
      </c>
      <c r="W248" s="107">
        <v>73929</v>
      </c>
      <c r="X248" s="107">
        <v>78952</v>
      </c>
      <c r="Y248" s="107">
        <v>81295</v>
      </c>
      <c r="Z248" s="107">
        <v>79715</v>
      </c>
      <c r="AA248" s="107">
        <v>75555</v>
      </c>
      <c r="AB248" s="107">
        <v>76263</v>
      </c>
      <c r="AC248" s="107">
        <v>78305</v>
      </c>
      <c r="AD248" s="107">
        <v>83880</v>
      </c>
      <c r="AE248" s="107">
        <v>88138</v>
      </c>
      <c r="AF248" s="107">
        <v>94166</v>
      </c>
    </row>
    <row r="249" spans="1:32" x14ac:dyDescent="0.2">
      <c r="A249" s="111" t="s">
        <v>375</v>
      </c>
      <c r="B249" s="111" t="s">
        <v>228</v>
      </c>
      <c r="C249" s="115" t="s">
        <v>1793</v>
      </c>
      <c r="D249" s="120" t="s">
        <v>1839</v>
      </c>
      <c r="E249" s="114">
        <v>70357</v>
      </c>
      <c r="F249" s="114">
        <v>74932</v>
      </c>
      <c r="G249" s="114">
        <v>81906</v>
      </c>
      <c r="H249" s="114">
        <v>86846</v>
      </c>
      <c r="I249" s="114">
        <v>93276</v>
      </c>
      <c r="J249" s="114">
        <v>97276</v>
      </c>
      <c r="K249" s="114">
        <v>95823</v>
      </c>
      <c r="L249" s="114">
        <v>101375</v>
      </c>
      <c r="M249" s="114">
        <v>101900</v>
      </c>
      <c r="N249" s="114">
        <v>106114</v>
      </c>
      <c r="O249" s="107">
        <v>110561</v>
      </c>
      <c r="P249" s="107">
        <v>112573</v>
      </c>
      <c r="Q249" s="107">
        <v>116716</v>
      </c>
      <c r="R249" s="107">
        <v>121782</v>
      </c>
      <c r="S249" s="107">
        <v>129798</v>
      </c>
      <c r="T249" s="107">
        <v>141224</v>
      </c>
      <c r="U249" s="107">
        <v>148601</v>
      </c>
      <c r="V249" s="107">
        <v>157958</v>
      </c>
      <c r="W249" s="107">
        <v>164382</v>
      </c>
      <c r="X249" s="107">
        <v>179539</v>
      </c>
      <c r="Y249" s="107">
        <v>187188</v>
      </c>
      <c r="Z249" s="107">
        <v>196613</v>
      </c>
      <c r="AA249" s="107">
        <v>207210</v>
      </c>
      <c r="AB249" s="107">
        <v>206802</v>
      </c>
      <c r="AC249" s="107">
        <v>207856</v>
      </c>
      <c r="AD249" s="107">
        <v>214047</v>
      </c>
      <c r="AE249" s="107">
        <v>215231</v>
      </c>
      <c r="AF249" s="107">
        <v>215920</v>
      </c>
    </row>
    <row r="250" spans="1:32" x14ac:dyDescent="0.2">
      <c r="A250" s="111" t="s">
        <v>376</v>
      </c>
      <c r="B250" s="111" t="s">
        <v>229</v>
      </c>
      <c r="C250" s="115" t="s">
        <v>1794</v>
      </c>
      <c r="D250" s="120" t="s">
        <v>1839</v>
      </c>
      <c r="E250" s="114">
        <v>418172</v>
      </c>
      <c r="F250" s="114">
        <v>449528</v>
      </c>
      <c r="G250" s="114">
        <v>480510</v>
      </c>
      <c r="H250" s="114">
        <v>511038</v>
      </c>
      <c r="I250" s="114">
        <v>530449</v>
      </c>
      <c r="J250" s="114">
        <v>569127</v>
      </c>
      <c r="K250" s="114">
        <v>607268</v>
      </c>
      <c r="L250" s="114">
        <v>643653</v>
      </c>
      <c r="M250" s="114">
        <v>689932</v>
      </c>
      <c r="N250" s="114">
        <v>718606</v>
      </c>
      <c r="O250" s="107">
        <v>784861</v>
      </c>
      <c r="P250" s="107">
        <v>810293</v>
      </c>
      <c r="Q250" s="107">
        <v>878375</v>
      </c>
      <c r="R250" s="107">
        <v>929010</v>
      </c>
      <c r="S250" s="107">
        <v>1002892</v>
      </c>
      <c r="T250" s="107">
        <v>1060987</v>
      </c>
      <c r="U250" s="107">
        <v>1109182</v>
      </c>
      <c r="V250" s="107">
        <v>1166201</v>
      </c>
      <c r="W250" s="107">
        <v>1265334</v>
      </c>
      <c r="X250" s="107">
        <v>1293384</v>
      </c>
      <c r="Y250" s="107">
        <v>1402361</v>
      </c>
      <c r="Z250" s="107">
        <v>1442626</v>
      </c>
      <c r="AA250" s="107">
        <v>1457806</v>
      </c>
      <c r="AB250" s="107">
        <v>1500868</v>
      </c>
      <c r="AC250" s="107">
        <v>1563036</v>
      </c>
      <c r="AD250" s="107">
        <v>1610553</v>
      </c>
      <c r="AE250" s="107">
        <v>1662104</v>
      </c>
      <c r="AF250" s="107">
        <v>1748867</v>
      </c>
    </row>
    <row r="251" spans="1:32" x14ac:dyDescent="0.2">
      <c r="A251" s="111" t="s">
        <v>377</v>
      </c>
      <c r="B251" s="102" t="s">
        <v>633</v>
      </c>
      <c r="C251" s="115" t="s">
        <v>3</v>
      </c>
      <c r="D251" s="120" t="s">
        <v>3</v>
      </c>
      <c r="E251" s="113" t="s">
        <v>626</v>
      </c>
      <c r="F251" s="113" t="s">
        <v>626</v>
      </c>
      <c r="G251" s="113" t="s">
        <v>626</v>
      </c>
      <c r="H251" s="113" t="s">
        <v>626</v>
      </c>
      <c r="I251" s="113" t="s">
        <v>626</v>
      </c>
      <c r="J251" s="113" t="s">
        <v>626</v>
      </c>
      <c r="K251" s="113" t="s">
        <v>626</v>
      </c>
      <c r="L251" s="113" t="s">
        <v>626</v>
      </c>
      <c r="M251" s="113" t="s">
        <v>626</v>
      </c>
      <c r="N251" s="113" t="s">
        <v>626</v>
      </c>
      <c r="O251" s="113">
        <v>778520</v>
      </c>
      <c r="P251" s="113">
        <v>820607</v>
      </c>
      <c r="Q251" s="113">
        <v>875254</v>
      </c>
      <c r="R251" s="113">
        <v>930474</v>
      </c>
      <c r="S251" s="113">
        <v>996903</v>
      </c>
      <c r="T251" s="113">
        <v>1046018</v>
      </c>
      <c r="U251" s="113">
        <v>1083236</v>
      </c>
      <c r="V251" s="113">
        <v>1149157</v>
      </c>
      <c r="W251" s="113">
        <v>1228033</v>
      </c>
      <c r="X251" s="113">
        <v>1305332</v>
      </c>
      <c r="Y251" s="113">
        <v>1356424</v>
      </c>
      <c r="Z251" s="113">
        <v>1426918</v>
      </c>
      <c r="AA251" s="113">
        <v>1464900</v>
      </c>
      <c r="AB251" s="113">
        <v>1479001</v>
      </c>
      <c r="AC251" s="113">
        <v>1523172</v>
      </c>
      <c r="AD251" s="113">
        <v>1551214</v>
      </c>
      <c r="AE251" s="113">
        <v>1588785</v>
      </c>
      <c r="AF251" s="113">
        <v>1662368</v>
      </c>
    </row>
    <row r="252" spans="1:32" x14ac:dyDescent="0.2">
      <c r="A252" s="111" t="s">
        <v>378</v>
      </c>
      <c r="B252" s="111" t="s">
        <v>637</v>
      </c>
      <c r="C252" s="115" t="s">
        <v>1792</v>
      </c>
      <c r="D252" s="120" t="s">
        <v>3</v>
      </c>
      <c r="E252" s="114" t="s">
        <v>626</v>
      </c>
      <c r="F252" s="114" t="s">
        <v>626</v>
      </c>
      <c r="G252" s="114" t="s">
        <v>626</v>
      </c>
      <c r="H252" s="114" t="s">
        <v>626</v>
      </c>
      <c r="I252" s="114" t="s">
        <v>626</v>
      </c>
      <c r="J252" s="114" t="s">
        <v>626</v>
      </c>
      <c r="K252" s="114" t="s">
        <v>626</v>
      </c>
      <c r="L252" s="114" t="s">
        <v>626</v>
      </c>
      <c r="M252" s="114" t="s">
        <v>626</v>
      </c>
      <c r="N252" s="114" t="s">
        <v>626</v>
      </c>
      <c r="O252" s="107">
        <v>8820</v>
      </c>
      <c r="P252" s="107">
        <v>9389</v>
      </c>
      <c r="Q252" s="107">
        <v>9886</v>
      </c>
      <c r="R252" s="107">
        <v>10785</v>
      </c>
      <c r="S252" s="107">
        <v>11127</v>
      </c>
      <c r="T252" s="107">
        <v>11929</v>
      </c>
      <c r="U252" s="107">
        <v>11869</v>
      </c>
      <c r="V252" s="107">
        <v>12408</v>
      </c>
      <c r="W252" s="107">
        <v>12784</v>
      </c>
      <c r="X252" s="107">
        <v>13217</v>
      </c>
      <c r="Y252" s="107">
        <v>13985</v>
      </c>
      <c r="Z252" s="107">
        <v>14291</v>
      </c>
      <c r="AA252" s="107">
        <v>14181</v>
      </c>
      <c r="AB252" s="107">
        <v>14086</v>
      </c>
      <c r="AC252" s="107">
        <v>14811</v>
      </c>
      <c r="AD252" s="107">
        <v>15469</v>
      </c>
      <c r="AE252" s="107">
        <v>15639</v>
      </c>
      <c r="AF252" s="107">
        <v>16397</v>
      </c>
    </row>
    <row r="253" spans="1:32" x14ac:dyDescent="0.2">
      <c r="A253" s="111" t="s">
        <v>379</v>
      </c>
      <c r="B253" s="111" t="s">
        <v>638</v>
      </c>
      <c r="C253" s="115" t="s">
        <v>1793</v>
      </c>
      <c r="D253" s="120" t="s">
        <v>3</v>
      </c>
      <c r="E253" s="114" t="s">
        <v>626</v>
      </c>
      <c r="F253" s="114" t="s">
        <v>626</v>
      </c>
      <c r="G253" s="114" t="s">
        <v>626</v>
      </c>
      <c r="H253" s="114" t="s">
        <v>626</v>
      </c>
      <c r="I253" s="114" t="s">
        <v>626</v>
      </c>
      <c r="J253" s="114" t="s">
        <v>626</v>
      </c>
      <c r="K253" s="114" t="s">
        <v>626</v>
      </c>
      <c r="L253" s="114" t="s">
        <v>626</v>
      </c>
      <c r="M253" s="114" t="s">
        <v>626</v>
      </c>
      <c r="N253" s="114" t="s">
        <v>626</v>
      </c>
      <c r="O253" s="107">
        <v>100700</v>
      </c>
      <c r="P253" s="107">
        <v>102923</v>
      </c>
      <c r="Q253" s="107">
        <v>107520</v>
      </c>
      <c r="R253" s="107">
        <v>112279</v>
      </c>
      <c r="S253" s="107">
        <v>118620</v>
      </c>
      <c r="T253" s="107">
        <v>127132</v>
      </c>
      <c r="U253" s="107">
        <v>134076</v>
      </c>
      <c r="V253" s="107">
        <v>141703</v>
      </c>
      <c r="W253" s="107">
        <v>150653</v>
      </c>
      <c r="X253" s="107">
        <v>163002</v>
      </c>
      <c r="Y253" s="107">
        <v>170153</v>
      </c>
      <c r="Z253" s="107">
        <v>179144</v>
      </c>
      <c r="AA253" s="107">
        <v>189301</v>
      </c>
      <c r="AB253" s="107">
        <v>189397</v>
      </c>
      <c r="AC253" s="107">
        <v>191201</v>
      </c>
      <c r="AD253" s="107">
        <v>192567</v>
      </c>
      <c r="AE253" s="107">
        <v>195768</v>
      </c>
      <c r="AF253" s="107">
        <v>198815</v>
      </c>
    </row>
    <row r="254" spans="1:32" x14ac:dyDescent="0.2">
      <c r="A254" s="111" t="s">
        <v>380</v>
      </c>
      <c r="B254" s="111" t="s">
        <v>639</v>
      </c>
      <c r="C254" s="115" t="s">
        <v>1794</v>
      </c>
      <c r="D254" s="120" t="s">
        <v>3</v>
      </c>
      <c r="E254" s="114" t="s">
        <v>626</v>
      </c>
      <c r="F254" s="114" t="s">
        <v>626</v>
      </c>
      <c r="G254" s="114" t="s">
        <v>626</v>
      </c>
      <c r="H254" s="114" t="s">
        <v>626</v>
      </c>
      <c r="I254" s="114" t="s">
        <v>626</v>
      </c>
      <c r="J254" s="114" t="s">
        <v>626</v>
      </c>
      <c r="K254" s="114" t="s">
        <v>626</v>
      </c>
      <c r="L254" s="114" t="s">
        <v>626</v>
      </c>
      <c r="M254" s="114" t="s">
        <v>626</v>
      </c>
      <c r="N254" s="114" t="s">
        <v>626</v>
      </c>
      <c r="O254" s="107">
        <v>669001</v>
      </c>
      <c r="P254" s="107">
        <v>708295</v>
      </c>
      <c r="Q254" s="107">
        <v>757848</v>
      </c>
      <c r="R254" s="107">
        <v>807410</v>
      </c>
      <c r="S254" s="107">
        <v>867156</v>
      </c>
      <c r="T254" s="107">
        <v>906957</v>
      </c>
      <c r="U254" s="107">
        <v>937290</v>
      </c>
      <c r="V254" s="107">
        <v>995047</v>
      </c>
      <c r="W254" s="107">
        <v>1064596</v>
      </c>
      <c r="X254" s="107">
        <v>1129113</v>
      </c>
      <c r="Y254" s="107">
        <v>1172286</v>
      </c>
      <c r="Z254" s="107">
        <v>1233482</v>
      </c>
      <c r="AA254" s="107">
        <v>1261417</v>
      </c>
      <c r="AB254" s="107">
        <v>1275518</v>
      </c>
      <c r="AC254" s="107">
        <v>1317160</v>
      </c>
      <c r="AD254" s="107">
        <v>1343177</v>
      </c>
      <c r="AE254" s="107">
        <v>1377378</v>
      </c>
      <c r="AF254" s="107">
        <v>1447156</v>
      </c>
    </row>
    <row r="255" spans="1:32" x14ac:dyDescent="0.2">
      <c r="A255" s="111" t="s">
        <v>381</v>
      </c>
      <c r="B255" s="102" t="s">
        <v>634</v>
      </c>
      <c r="C255" s="115" t="s">
        <v>3</v>
      </c>
      <c r="D255" s="120" t="s">
        <v>3</v>
      </c>
      <c r="E255" s="113" t="s">
        <v>626</v>
      </c>
      <c r="F255" s="113" t="s">
        <v>626</v>
      </c>
      <c r="G255" s="113" t="s">
        <v>626</v>
      </c>
      <c r="H255" s="113" t="s">
        <v>626</v>
      </c>
      <c r="I255" s="113" t="s">
        <v>626</v>
      </c>
      <c r="J255" s="113" t="s">
        <v>626</v>
      </c>
      <c r="K255" s="113" t="s">
        <v>626</v>
      </c>
      <c r="L255" s="113" t="s">
        <v>626</v>
      </c>
      <c r="M255" s="113" t="s">
        <v>626</v>
      </c>
      <c r="N255" s="113" t="s">
        <v>626</v>
      </c>
      <c r="O255" s="113">
        <v>159179</v>
      </c>
      <c r="P255" s="113">
        <v>149075</v>
      </c>
      <c r="Q255" s="113">
        <v>170487</v>
      </c>
      <c r="R255" s="113">
        <v>174966</v>
      </c>
      <c r="S255" s="113">
        <v>192388</v>
      </c>
      <c r="T255" s="113">
        <v>217132</v>
      </c>
      <c r="U255" s="113">
        <v>237131</v>
      </c>
      <c r="V255" s="113">
        <v>243600</v>
      </c>
      <c r="W255" s="113">
        <v>275612</v>
      </c>
      <c r="X255" s="113">
        <v>246543</v>
      </c>
      <c r="Y255" s="113">
        <v>314420</v>
      </c>
      <c r="Z255" s="113">
        <v>292036</v>
      </c>
      <c r="AA255" s="113">
        <v>275671</v>
      </c>
      <c r="AB255" s="113">
        <v>304932</v>
      </c>
      <c r="AC255" s="113">
        <v>326025</v>
      </c>
      <c r="AD255" s="113">
        <v>357267</v>
      </c>
      <c r="AE255" s="113">
        <v>376689</v>
      </c>
      <c r="AF255" s="113">
        <v>396585</v>
      </c>
    </row>
    <row r="256" spans="1:32" x14ac:dyDescent="0.2">
      <c r="A256" s="111" t="s">
        <v>382</v>
      </c>
      <c r="B256" s="111" t="s">
        <v>637</v>
      </c>
      <c r="C256" s="115" t="s">
        <v>1792</v>
      </c>
      <c r="D256" s="120" t="s">
        <v>3</v>
      </c>
      <c r="E256" s="114" t="s">
        <v>626</v>
      </c>
      <c r="F256" s="114" t="s">
        <v>626</v>
      </c>
      <c r="G256" s="114" t="s">
        <v>626</v>
      </c>
      <c r="H256" s="114" t="s">
        <v>626</v>
      </c>
      <c r="I256" s="114" t="s">
        <v>626</v>
      </c>
      <c r="J256" s="114" t="s">
        <v>626</v>
      </c>
      <c r="K256" s="114" t="s">
        <v>626</v>
      </c>
      <c r="L256" s="114" t="s">
        <v>626</v>
      </c>
      <c r="M256" s="114" t="s">
        <v>626</v>
      </c>
      <c r="N256" s="114" t="s">
        <v>626</v>
      </c>
      <c r="O256" s="107">
        <v>33457</v>
      </c>
      <c r="P256" s="107">
        <v>37427</v>
      </c>
      <c r="Q256" s="107">
        <v>40764</v>
      </c>
      <c r="R256" s="107">
        <v>43863</v>
      </c>
      <c r="S256" s="107">
        <v>45474</v>
      </c>
      <c r="T256" s="107">
        <v>49009</v>
      </c>
      <c r="U256" s="107">
        <v>50715</v>
      </c>
      <c r="V256" s="107">
        <v>56191</v>
      </c>
      <c r="W256" s="107">
        <v>61145</v>
      </c>
      <c r="X256" s="107">
        <v>65735</v>
      </c>
      <c r="Y256" s="107">
        <v>67310</v>
      </c>
      <c r="Z256" s="107">
        <v>65424</v>
      </c>
      <c r="AA256" s="107">
        <v>61374</v>
      </c>
      <c r="AB256" s="107">
        <v>62177</v>
      </c>
      <c r="AC256" s="107">
        <v>63494</v>
      </c>
      <c r="AD256" s="107">
        <v>68411</v>
      </c>
      <c r="AE256" s="107">
        <v>72498</v>
      </c>
      <c r="AF256" s="107">
        <v>77769</v>
      </c>
    </row>
    <row r="257" spans="1:32" x14ac:dyDescent="0.2">
      <c r="A257" s="111" t="s">
        <v>383</v>
      </c>
      <c r="B257" s="111" t="s">
        <v>638</v>
      </c>
      <c r="C257" s="115" t="s">
        <v>1793</v>
      </c>
      <c r="D257" s="120" t="s">
        <v>3</v>
      </c>
      <c r="E257" s="114" t="s">
        <v>626</v>
      </c>
      <c r="F257" s="114" t="s">
        <v>626</v>
      </c>
      <c r="G257" s="114" t="s">
        <v>626</v>
      </c>
      <c r="H257" s="114" t="s">
        <v>626</v>
      </c>
      <c r="I257" s="114" t="s">
        <v>626</v>
      </c>
      <c r="J257" s="114" t="s">
        <v>626</v>
      </c>
      <c r="K257" s="114" t="s">
        <v>626</v>
      </c>
      <c r="L257" s="114" t="s">
        <v>626</v>
      </c>
      <c r="M257" s="114" t="s">
        <v>626</v>
      </c>
      <c r="N257" s="114" t="s">
        <v>626</v>
      </c>
      <c r="O257" s="107">
        <v>9861</v>
      </c>
      <c r="P257" s="107">
        <v>9650</v>
      </c>
      <c r="Q257" s="107">
        <v>9196</v>
      </c>
      <c r="R257" s="107">
        <v>9503</v>
      </c>
      <c r="S257" s="107">
        <v>11178</v>
      </c>
      <c r="T257" s="107">
        <v>14092</v>
      </c>
      <c r="U257" s="107">
        <v>14525</v>
      </c>
      <c r="V257" s="107">
        <v>16255</v>
      </c>
      <c r="W257" s="107">
        <v>13729</v>
      </c>
      <c r="X257" s="107">
        <v>16537</v>
      </c>
      <c r="Y257" s="107">
        <v>17035</v>
      </c>
      <c r="Z257" s="107">
        <v>17469</v>
      </c>
      <c r="AA257" s="107">
        <v>17909</v>
      </c>
      <c r="AB257" s="107">
        <v>17405</v>
      </c>
      <c r="AC257" s="107">
        <v>16654</v>
      </c>
      <c r="AD257" s="107">
        <v>21480</v>
      </c>
      <c r="AE257" s="107">
        <v>19463</v>
      </c>
      <c r="AF257" s="107">
        <v>17105</v>
      </c>
    </row>
    <row r="258" spans="1:32" x14ac:dyDescent="0.2">
      <c r="A258" s="111" t="s">
        <v>384</v>
      </c>
      <c r="B258" s="111" t="s">
        <v>639</v>
      </c>
      <c r="C258" s="115" t="s">
        <v>1794</v>
      </c>
      <c r="D258" s="120" t="s">
        <v>3</v>
      </c>
      <c r="E258" s="114" t="s">
        <v>626</v>
      </c>
      <c r="F258" s="114" t="s">
        <v>626</v>
      </c>
      <c r="G258" s="114" t="s">
        <v>626</v>
      </c>
      <c r="H258" s="114" t="s">
        <v>626</v>
      </c>
      <c r="I258" s="114" t="s">
        <v>626</v>
      </c>
      <c r="J258" s="114" t="s">
        <v>626</v>
      </c>
      <c r="K258" s="114" t="s">
        <v>626</v>
      </c>
      <c r="L258" s="114" t="s">
        <v>626</v>
      </c>
      <c r="M258" s="114" t="s">
        <v>626</v>
      </c>
      <c r="N258" s="114" t="s">
        <v>626</v>
      </c>
      <c r="O258" s="107">
        <v>115861</v>
      </c>
      <c r="P258" s="107">
        <v>101998</v>
      </c>
      <c r="Q258" s="107">
        <v>120527</v>
      </c>
      <c r="R258" s="107">
        <v>121600</v>
      </c>
      <c r="S258" s="107">
        <v>135736</v>
      </c>
      <c r="T258" s="107">
        <v>154030</v>
      </c>
      <c r="U258" s="107">
        <v>171891</v>
      </c>
      <c r="V258" s="107">
        <v>171154</v>
      </c>
      <c r="W258" s="107">
        <v>200738</v>
      </c>
      <c r="X258" s="107">
        <v>164271</v>
      </c>
      <c r="Y258" s="107">
        <v>230075</v>
      </c>
      <c r="Z258" s="107">
        <v>209144</v>
      </c>
      <c r="AA258" s="107">
        <v>196389</v>
      </c>
      <c r="AB258" s="107">
        <v>225350</v>
      </c>
      <c r="AC258" s="107">
        <v>245876</v>
      </c>
      <c r="AD258" s="107">
        <v>267376</v>
      </c>
      <c r="AE258" s="107">
        <v>284727</v>
      </c>
      <c r="AF258" s="107">
        <v>301711</v>
      </c>
    </row>
    <row r="259" spans="1:32" x14ac:dyDescent="0.2">
      <c r="A259" s="111" t="s">
        <v>385</v>
      </c>
      <c r="B259" s="102" t="s">
        <v>131</v>
      </c>
      <c r="C259" s="115" t="s">
        <v>3</v>
      </c>
      <c r="D259" s="120" t="s">
        <v>3</v>
      </c>
      <c r="E259" s="113">
        <v>52304</v>
      </c>
      <c r="F259" s="113">
        <v>59910</v>
      </c>
      <c r="G259" s="113">
        <v>64762</v>
      </c>
      <c r="H259" s="113">
        <v>70451</v>
      </c>
      <c r="I259" s="113">
        <v>68894</v>
      </c>
      <c r="J259" s="113">
        <v>73072</v>
      </c>
      <c r="K259" s="113">
        <v>78674</v>
      </c>
      <c r="L259" s="113">
        <v>84738</v>
      </c>
      <c r="M259" s="113">
        <v>89828</v>
      </c>
      <c r="N259" s="113">
        <v>98859</v>
      </c>
      <c r="O259" s="113">
        <v>106817</v>
      </c>
      <c r="P259" s="113">
        <v>113490</v>
      </c>
      <c r="Q259" s="113">
        <v>127728</v>
      </c>
      <c r="R259" s="113">
        <v>136507</v>
      </c>
      <c r="S259" s="113">
        <v>149905</v>
      </c>
      <c r="T259" s="113">
        <v>148042</v>
      </c>
      <c r="U259" s="113">
        <v>144582</v>
      </c>
      <c r="V259" s="113">
        <v>141216</v>
      </c>
      <c r="W259" s="113">
        <v>145574</v>
      </c>
      <c r="X259" s="113">
        <v>169995</v>
      </c>
      <c r="Y259" s="113">
        <v>165741</v>
      </c>
      <c r="Z259" s="113">
        <v>178333</v>
      </c>
      <c r="AA259" s="113">
        <v>164207</v>
      </c>
      <c r="AB259" s="113">
        <v>161788</v>
      </c>
      <c r="AC259" s="113">
        <v>165206</v>
      </c>
      <c r="AD259" s="113">
        <v>177820</v>
      </c>
      <c r="AE259" s="113">
        <v>179809</v>
      </c>
      <c r="AF259" s="113">
        <v>188729</v>
      </c>
    </row>
    <row r="260" spans="1:32" x14ac:dyDescent="0.2">
      <c r="A260" s="111" t="s">
        <v>386</v>
      </c>
      <c r="B260" s="111" t="s">
        <v>227</v>
      </c>
      <c r="C260" s="115" t="s">
        <v>1792</v>
      </c>
      <c r="D260" s="120" t="s">
        <v>1840</v>
      </c>
      <c r="E260" s="114">
        <v>9778</v>
      </c>
      <c r="F260" s="114">
        <v>10974</v>
      </c>
      <c r="G260" s="114">
        <v>11824</v>
      </c>
      <c r="H260" s="114">
        <v>12983</v>
      </c>
      <c r="I260" s="114">
        <v>12504</v>
      </c>
      <c r="J260" s="114">
        <v>12742</v>
      </c>
      <c r="K260" s="114">
        <v>13842</v>
      </c>
      <c r="L260" s="114">
        <v>14878</v>
      </c>
      <c r="M260" s="114">
        <v>16466</v>
      </c>
      <c r="N260" s="114">
        <v>17745</v>
      </c>
      <c r="O260" s="107">
        <v>19148</v>
      </c>
      <c r="P260" s="107">
        <v>20885</v>
      </c>
      <c r="Q260" s="107">
        <v>22444</v>
      </c>
      <c r="R260" s="107">
        <v>24343</v>
      </c>
      <c r="S260" s="107">
        <v>24623</v>
      </c>
      <c r="T260" s="107">
        <v>25058</v>
      </c>
      <c r="U260" s="107">
        <v>24824</v>
      </c>
      <c r="V260" s="107">
        <v>26350</v>
      </c>
      <c r="W260" s="107">
        <v>27468</v>
      </c>
      <c r="X260" s="107">
        <v>28955</v>
      </c>
      <c r="Y260" s="107">
        <v>30504</v>
      </c>
      <c r="Z260" s="107">
        <v>30141</v>
      </c>
      <c r="AA260" s="107">
        <v>27875</v>
      </c>
      <c r="AB260" s="107">
        <v>27443</v>
      </c>
      <c r="AC260" s="107">
        <v>28507</v>
      </c>
      <c r="AD260" s="107">
        <v>30546</v>
      </c>
      <c r="AE260" s="107">
        <v>31024</v>
      </c>
      <c r="AF260" s="107">
        <v>33102</v>
      </c>
    </row>
    <row r="261" spans="1:32" x14ac:dyDescent="0.2">
      <c r="A261" s="111" t="s">
        <v>387</v>
      </c>
      <c r="B261" s="111" t="s">
        <v>228</v>
      </c>
      <c r="C261" s="115" t="s">
        <v>1793</v>
      </c>
      <c r="D261" s="120" t="s">
        <v>1840</v>
      </c>
      <c r="E261" s="114">
        <v>3182</v>
      </c>
      <c r="F261" s="114">
        <v>3652</v>
      </c>
      <c r="G261" s="114">
        <v>3960</v>
      </c>
      <c r="H261" s="114">
        <v>4406</v>
      </c>
      <c r="I261" s="114">
        <v>4665</v>
      </c>
      <c r="J261" s="114">
        <v>4862</v>
      </c>
      <c r="K261" s="114">
        <v>5275</v>
      </c>
      <c r="L261" s="114">
        <v>5793</v>
      </c>
      <c r="M261" s="114">
        <v>6222</v>
      </c>
      <c r="N261" s="114">
        <v>6710</v>
      </c>
      <c r="O261" s="107">
        <v>7074</v>
      </c>
      <c r="P261" s="107">
        <v>7794</v>
      </c>
      <c r="Q261" s="107">
        <v>8836</v>
      </c>
      <c r="R261" s="107">
        <v>9834</v>
      </c>
      <c r="S261" s="107">
        <v>10272</v>
      </c>
      <c r="T261" s="107">
        <v>10668</v>
      </c>
      <c r="U261" s="107">
        <v>11554</v>
      </c>
      <c r="V261" s="107">
        <v>12136</v>
      </c>
      <c r="W261" s="107">
        <v>13455</v>
      </c>
      <c r="X261" s="107">
        <v>15059</v>
      </c>
      <c r="Y261" s="107">
        <v>16175</v>
      </c>
      <c r="Z261" s="107">
        <v>14209</v>
      </c>
      <c r="AA261" s="107">
        <v>13421</v>
      </c>
      <c r="AB261" s="107">
        <v>13757</v>
      </c>
      <c r="AC261" s="107">
        <v>14767</v>
      </c>
      <c r="AD261" s="107">
        <v>16453</v>
      </c>
      <c r="AE261" s="107">
        <v>17340</v>
      </c>
      <c r="AF261" s="107">
        <v>17833</v>
      </c>
    </row>
    <row r="262" spans="1:32" x14ac:dyDescent="0.2">
      <c r="A262" s="111" t="s">
        <v>388</v>
      </c>
      <c r="B262" s="111" t="s">
        <v>229</v>
      </c>
      <c r="C262" s="115" t="s">
        <v>1794</v>
      </c>
      <c r="D262" s="120" t="s">
        <v>1840</v>
      </c>
      <c r="E262" s="114">
        <v>39344</v>
      </c>
      <c r="F262" s="114">
        <v>45283</v>
      </c>
      <c r="G262" s="114">
        <v>48979</v>
      </c>
      <c r="H262" s="114">
        <v>53062</v>
      </c>
      <c r="I262" s="114">
        <v>51725</v>
      </c>
      <c r="J262" s="114">
        <v>55468</v>
      </c>
      <c r="K262" s="114">
        <v>59558</v>
      </c>
      <c r="L262" s="114">
        <v>64068</v>
      </c>
      <c r="M262" s="114">
        <v>67140</v>
      </c>
      <c r="N262" s="114">
        <v>74403</v>
      </c>
      <c r="O262" s="107">
        <v>80596</v>
      </c>
      <c r="P262" s="107">
        <v>84811</v>
      </c>
      <c r="Q262" s="107">
        <v>96448</v>
      </c>
      <c r="R262" s="107">
        <v>102331</v>
      </c>
      <c r="S262" s="107">
        <v>115010</v>
      </c>
      <c r="T262" s="107">
        <v>112315</v>
      </c>
      <c r="U262" s="107">
        <v>108204</v>
      </c>
      <c r="V262" s="107">
        <v>102731</v>
      </c>
      <c r="W262" s="107">
        <v>104652</v>
      </c>
      <c r="X262" s="107">
        <v>125980</v>
      </c>
      <c r="Y262" s="107">
        <v>119062</v>
      </c>
      <c r="Z262" s="107">
        <v>133983</v>
      </c>
      <c r="AA262" s="107">
        <v>122911</v>
      </c>
      <c r="AB262" s="107">
        <v>120587</v>
      </c>
      <c r="AC262" s="107">
        <v>121931</v>
      </c>
      <c r="AD262" s="107">
        <v>130821</v>
      </c>
      <c r="AE262" s="107">
        <v>131444</v>
      </c>
      <c r="AF262" s="107">
        <v>137794</v>
      </c>
    </row>
    <row r="263" spans="1:32" x14ac:dyDescent="0.2">
      <c r="A263" s="111" t="s">
        <v>389</v>
      </c>
      <c r="B263" s="102" t="s">
        <v>133</v>
      </c>
      <c r="C263" s="115" t="s">
        <v>3</v>
      </c>
      <c r="D263" s="120" t="s">
        <v>3</v>
      </c>
      <c r="E263" s="113">
        <v>389386</v>
      </c>
      <c r="F263" s="113">
        <v>430464</v>
      </c>
      <c r="G263" s="113">
        <v>477803</v>
      </c>
      <c r="H263" s="113">
        <v>524355</v>
      </c>
      <c r="I263" s="113">
        <v>532462</v>
      </c>
      <c r="J263" s="113">
        <v>576614</v>
      </c>
      <c r="K263" s="113">
        <v>611067</v>
      </c>
      <c r="L263" s="113">
        <v>649203</v>
      </c>
      <c r="M263" s="113">
        <v>698481</v>
      </c>
      <c r="N263" s="113">
        <v>768415</v>
      </c>
      <c r="O263" s="113">
        <v>845502</v>
      </c>
      <c r="P263" s="113">
        <v>919411</v>
      </c>
      <c r="Q263" s="113">
        <v>1002958</v>
      </c>
      <c r="R263" s="113">
        <v>1111168</v>
      </c>
      <c r="S263" s="113">
        <v>1161460</v>
      </c>
      <c r="T263" s="113">
        <v>1195477</v>
      </c>
      <c r="U263" s="113">
        <v>1248286</v>
      </c>
      <c r="V263" s="113">
        <v>1340537</v>
      </c>
      <c r="W263" s="113">
        <v>1442711</v>
      </c>
      <c r="X263" s="113">
        <v>1541585</v>
      </c>
      <c r="Y263" s="113">
        <v>1657218</v>
      </c>
      <c r="Z263" s="113">
        <v>1753090</v>
      </c>
      <c r="AA263" s="113">
        <v>1661133</v>
      </c>
      <c r="AB263" s="113">
        <v>1729714</v>
      </c>
      <c r="AC263" s="113">
        <v>1812629</v>
      </c>
      <c r="AD263" s="113">
        <v>1912593</v>
      </c>
      <c r="AE263" s="113">
        <v>1952477</v>
      </c>
      <c r="AF263" s="113">
        <v>2056958</v>
      </c>
    </row>
    <row r="264" spans="1:32" x14ac:dyDescent="0.2">
      <c r="A264" s="111" t="s">
        <v>390</v>
      </c>
      <c r="B264" s="111" t="s">
        <v>224</v>
      </c>
      <c r="C264" s="115" t="s">
        <v>1792</v>
      </c>
      <c r="D264" s="120" t="s">
        <v>3</v>
      </c>
      <c r="E264" s="114">
        <v>257195</v>
      </c>
      <c r="F264" s="114">
        <v>290879</v>
      </c>
      <c r="G264" s="114">
        <v>320312</v>
      </c>
      <c r="H264" s="114">
        <v>352578</v>
      </c>
      <c r="I264" s="114">
        <v>363065</v>
      </c>
      <c r="J264" s="114">
        <v>395853</v>
      </c>
      <c r="K264" s="114">
        <v>416660</v>
      </c>
      <c r="L264" s="114">
        <v>442025</v>
      </c>
      <c r="M264" s="114">
        <v>481135</v>
      </c>
      <c r="N264" s="114">
        <v>529955</v>
      </c>
      <c r="O264" s="107">
        <v>591808</v>
      </c>
      <c r="P264" s="107">
        <v>663391</v>
      </c>
      <c r="Q264" s="107">
        <v>722667</v>
      </c>
      <c r="R264" s="107">
        <v>828975</v>
      </c>
      <c r="S264" s="107">
        <v>851402</v>
      </c>
      <c r="T264" s="107">
        <v>846386</v>
      </c>
      <c r="U264" s="107">
        <v>871987</v>
      </c>
      <c r="V264" s="107">
        <v>933988</v>
      </c>
      <c r="W264" s="107">
        <v>1012225</v>
      </c>
      <c r="X264" s="107">
        <v>1099293</v>
      </c>
      <c r="Y264" s="107">
        <v>1183288</v>
      </c>
      <c r="Z264" s="107">
        <v>1226626</v>
      </c>
      <c r="AA264" s="107">
        <v>1165623</v>
      </c>
      <c r="AB264" s="107">
        <v>1215923</v>
      </c>
      <c r="AC264" s="107">
        <v>1287478</v>
      </c>
      <c r="AD264" s="107">
        <v>1376784</v>
      </c>
      <c r="AE264" s="107">
        <v>1429672</v>
      </c>
      <c r="AF264" s="107">
        <v>1513941</v>
      </c>
    </row>
    <row r="265" spans="1:32" x14ac:dyDescent="0.2">
      <c r="A265" s="111" t="s">
        <v>391</v>
      </c>
      <c r="B265" s="111" t="s">
        <v>225</v>
      </c>
      <c r="C265" s="115" t="s">
        <v>1793</v>
      </c>
      <c r="D265" s="120" t="s">
        <v>3</v>
      </c>
      <c r="E265" s="114">
        <v>9767</v>
      </c>
      <c r="F265" s="114">
        <v>11006</v>
      </c>
      <c r="G265" s="114">
        <v>12139</v>
      </c>
      <c r="H265" s="114">
        <v>13404</v>
      </c>
      <c r="I265" s="114">
        <v>14547</v>
      </c>
      <c r="J265" s="114">
        <v>15777</v>
      </c>
      <c r="K265" s="114">
        <v>16431</v>
      </c>
      <c r="L265" s="114">
        <v>17732</v>
      </c>
      <c r="M265" s="114">
        <v>18211</v>
      </c>
      <c r="N265" s="114">
        <v>19496</v>
      </c>
      <c r="O265" s="107">
        <v>21358</v>
      </c>
      <c r="P265" s="107">
        <v>24840</v>
      </c>
      <c r="Q265" s="107">
        <v>27397</v>
      </c>
      <c r="R265" s="107">
        <v>28242</v>
      </c>
      <c r="S265" s="107">
        <v>29926</v>
      </c>
      <c r="T265" s="107">
        <v>32433</v>
      </c>
      <c r="U265" s="107">
        <v>36749</v>
      </c>
      <c r="V265" s="107">
        <v>41960</v>
      </c>
      <c r="W265" s="107">
        <v>49615</v>
      </c>
      <c r="X265" s="107">
        <v>50267</v>
      </c>
      <c r="Y265" s="107">
        <v>49784</v>
      </c>
      <c r="Z265" s="107">
        <v>45801</v>
      </c>
      <c r="AA265" s="107">
        <v>41404</v>
      </c>
      <c r="AB265" s="107">
        <v>42289</v>
      </c>
      <c r="AC265" s="107">
        <v>45136</v>
      </c>
      <c r="AD265" s="107">
        <v>47265</v>
      </c>
      <c r="AE265" s="107">
        <v>50671</v>
      </c>
      <c r="AF265" s="107">
        <v>52214</v>
      </c>
    </row>
    <row r="266" spans="1:32" x14ac:dyDescent="0.2">
      <c r="A266" s="111" t="s">
        <v>392</v>
      </c>
      <c r="B266" s="111" t="s">
        <v>226</v>
      </c>
      <c r="C266" s="115" t="s">
        <v>1794</v>
      </c>
      <c r="D266" s="120" t="s">
        <v>3</v>
      </c>
      <c r="E266" s="114">
        <v>122423</v>
      </c>
      <c r="F266" s="114">
        <v>128577</v>
      </c>
      <c r="G266" s="114">
        <v>145352</v>
      </c>
      <c r="H266" s="114">
        <v>158373</v>
      </c>
      <c r="I266" s="114">
        <v>154851</v>
      </c>
      <c r="J266" s="114">
        <v>164983</v>
      </c>
      <c r="K266" s="114">
        <v>177979</v>
      </c>
      <c r="L266" s="114">
        <v>189446</v>
      </c>
      <c r="M266" s="114">
        <v>199137</v>
      </c>
      <c r="N266" s="114">
        <v>218964</v>
      </c>
      <c r="O266" s="107">
        <v>232336</v>
      </c>
      <c r="P266" s="107">
        <v>231180</v>
      </c>
      <c r="Q266" s="107">
        <v>252894</v>
      </c>
      <c r="R266" s="107">
        <v>253952</v>
      </c>
      <c r="S266" s="107">
        <v>280132</v>
      </c>
      <c r="T266" s="107">
        <v>316659</v>
      </c>
      <c r="U266" s="107">
        <v>339550</v>
      </c>
      <c r="V266" s="107">
        <v>364588</v>
      </c>
      <c r="W266" s="107">
        <v>380871</v>
      </c>
      <c r="X266" s="107">
        <v>392026</v>
      </c>
      <c r="Y266" s="107">
        <v>424146</v>
      </c>
      <c r="Z266" s="107">
        <v>480663</v>
      </c>
      <c r="AA266" s="107">
        <v>454107</v>
      </c>
      <c r="AB266" s="107">
        <v>471502</v>
      </c>
      <c r="AC266" s="107">
        <v>480015</v>
      </c>
      <c r="AD266" s="107">
        <v>488544</v>
      </c>
      <c r="AE266" s="107">
        <v>472134</v>
      </c>
      <c r="AF266" s="107">
        <v>490803</v>
      </c>
    </row>
    <row r="267" spans="1:32" x14ac:dyDescent="0.2">
      <c r="A267" s="111" t="s">
        <v>393</v>
      </c>
      <c r="B267" s="102" t="s">
        <v>135</v>
      </c>
      <c r="C267" s="115" t="s">
        <v>3</v>
      </c>
      <c r="D267" s="120" t="s">
        <v>3</v>
      </c>
      <c r="E267" s="113">
        <v>224310</v>
      </c>
      <c r="F267" s="113">
        <v>258429</v>
      </c>
      <c r="G267" s="113">
        <v>289348</v>
      </c>
      <c r="H267" s="113">
        <v>320458</v>
      </c>
      <c r="I267" s="113">
        <v>326928</v>
      </c>
      <c r="J267" s="113">
        <v>354195</v>
      </c>
      <c r="K267" s="113">
        <v>372958</v>
      </c>
      <c r="L267" s="113">
        <v>393617</v>
      </c>
      <c r="M267" s="113">
        <v>420135</v>
      </c>
      <c r="N267" s="113">
        <v>461953</v>
      </c>
      <c r="O267" s="113">
        <v>503273</v>
      </c>
      <c r="P267" s="113">
        <v>546844</v>
      </c>
      <c r="Q267" s="113">
        <v>600152</v>
      </c>
      <c r="R267" s="113">
        <v>656024</v>
      </c>
      <c r="S267" s="113">
        <v>691557</v>
      </c>
      <c r="T267" s="113">
        <v>718163</v>
      </c>
      <c r="U267" s="113">
        <v>739508</v>
      </c>
      <c r="V267" s="113">
        <v>787405</v>
      </c>
      <c r="W267" s="113">
        <v>842818</v>
      </c>
      <c r="X267" s="113">
        <v>903735</v>
      </c>
      <c r="Y267" s="113">
        <v>967317</v>
      </c>
      <c r="Z267" s="113">
        <v>1053337</v>
      </c>
      <c r="AA267" s="113">
        <v>1000361</v>
      </c>
      <c r="AB267" s="113">
        <v>1022001</v>
      </c>
      <c r="AC267" s="113">
        <v>1074069</v>
      </c>
      <c r="AD267" s="113">
        <v>1128761</v>
      </c>
      <c r="AE267" s="113">
        <v>1136616</v>
      </c>
      <c r="AF267" s="113">
        <v>1192973</v>
      </c>
    </row>
    <row r="268" spans="1:32" x14ac:dyDescent="0.2">
      <c r="A268" s="111" t="s">
        <v>394</v>
      </c>
      <c r="B268" s="111" t="s">
        <v>218</v>
      </c>
      <c r="C268" s="115" t="s">
        <v>1792</v>
      </c>
      <c r="D268" s="120" t="s">
        <v>3</v>
      </c>
      <c r="E268" s="114">
        <v>136666</v>
      </c>
      <c r="F268" s="114">
        <v>158635</v>
      </c>
      <c r="G268" s="114">
        <v>176222</v>
      </c>
      <c r="H268" s="114">
        <v>194794</v>
      </c>
      <c r="I268" s="114">
        <v>199912</v>
      </c>
      <c r="J268" s="114">
        <v>217750</v>
      </c>
      <c r="K268" s="114">
        <v>228586</v>
      </c>
      <c r="L268" s="114">
        <v>240097</v>
      </c>
      <c r="M268" s="114">
        <v>261472</v>
      </c>
      <c r="N268" s="114">
        <v>289899</v>
      </c>
      <c r="O268" s="107">
        <v>326886</v>
      </c>
      <c r="P268" s="107">
        <v>367110</v>
      </c>
      <c r="Q268" s="107">
        <v>404222</v>
      </c>
      <c r="R268" s="107">
        <v>462628</v>
      </c>
      <c r="S268" s="107">
        <v>477188</v>
      </c>
      <c r="T268" s="107">
        <v>468283</v>
      </c>
      <c r="U268" s="107">
        <v>477003</v>
      </c>
      <c r="V268" s="107">
        <v>505621</v>
      </c>
      <c r="W268" s="107">
        <v>552518</v>
      </c>
      <c r="X268" s="107">
        <v>606493</v>
      </c>
      <c r="Y268" s="107">
        <v>653875</v>
      </c>
      <c r="Z268" s="107">
        <v>692225</v>
      </c>
      <c r="AA268" s="107">
        <v>668853</v>
      </c>
      <c r="AB268" s="107">
        <v>682356</v>
      </c>
      <c r="AC268" s="107">
        <v>727223</v>
      </c>
      <c r="AD268" s="107">
        <v>776208</v>
      </c>
      <c r="AE268" s="107">
        <v>800391</v>
      </c>
      <c r="AF268" s="107">
        <v>847633</v>
      </c>
    </row>
    <row r="269" spans="1:32" x14ac:dyDescent="0.2">
      <c r="A269" s="111" t="s">
        <v>395</v>
      </c>
      <c r="B269" s="111" t="s">
        <v>219</v>
      </c>
      <c r="C269" s="115" t="s">
        <v>1793</v>
      </c>
      <c r="D269" s="120" t="s">
        <v>3</v>
      </c>
      <c r="E269" s="114">
        <v>5412</v>
      </c>
      <c r="F269" s="114">
        <v>6187</v>
      </c>
      <c r="G269" s="114">
        <v>6849</v>
      </c>
      <c r="H269" s="114">
        <v>7492</v>
      </c>
      <c r="I269" s="114">
        <v>8018</v>
      </c>
      <c r="J269" s="114">
        <v>8672</v>
      </c>
      <c r="K269" s="114">
        <v>8965</v>
      </c>
      <c r="L269" s="114">
        <v>9544</v>
      </c>
      <c r="M269" s="114">
        <v>9723</v>
      </c>
      <c r="N269" s="114">
        <v>10464</v>
      </c>
      <c r="O269" s="107">
        <v>11599</v>
      </c>
      <c r="P269" s="107">
        <v>14430</v>
      </c>
      <c r="Q269" s="107">
        <v>16064</v>
      </c>
      <c r="R269" s="107">
        <v>16857</v>
      </c>
      <c r="S269" s="107">
        <v>18104</v>
      </c>
      <c r="T269" s="107">
        <v>19855</v>
      </c>
      <c r="U269" s="107">
        <v>23198</v>
      </c>
      <c r="V269" s="107">
        <v>27130</v>
      </c>
      <c r="W269" s="107">
        <v>33714</v>
      </c>
      <c r="X269" s="107">
        <v>33096</v>
      </c>
      <c r="Y269" s="107">
        <v>31290</v>
      </c>
      <c r="Z269" s="107">
        <v>27140</v>
      </c>
      <c r="AA269" s="107">
        <v>23359</v>
      </c>
      <c r="AB269" s="107">
        <v>24017</v>
      </c>
      <c r="AC269" s="107">
        <v>26097</v>
      </c>
      <c r="AD269" s="107">
        <v>27959</v>
      </c>
      <c r="AE269" s="107">
        <v>30852</v>
      </c>
      <c r="AF269" s="107">
        <v>31885</v>
      </c>
    </row>
    <row r="270" spans="1:32" x14ac:dyDescent="0.2">
      <c r="A270" s="111" t="s">
        <v>396</v>
      </c>
      <c r="B270" s="111" t="s">
        <v>220</v>
      </c>
      <c r="C270" s="115" t="s">
        <v>1794</v>
      </c>
      <c r="D270" s="120" t="s">
        <v>3</v>
      </c>
      <c r="E270" s="114">
        <v>82230</v>
      </c>
      <c r="F270" s="114">
        <v>93606</v>
      </c>
      <c r="G270" s="114">
        <v>106277</v>
      </c>
      <c r="H270" s="114">
        <v>118173</v>
      </c>
      <c r="I270" s="114">
        <v>118999</v>
      </c>
      <c r="J270" s="114">
        <v>127774</v>
      </c>
      <c r="K270" s="114">
        <v>135408</v>
      </c>
      <c r="L270" s="114">
        <v>143975</v>
      </c>
      <c r="M270" s="114">
        <v>148941</v>
      </c>
      <c r="N270" s="114">
        <v>161590</v>
      </c>
      <c r="O270" s="107">
        <v>164787</v>
      </c>
      <c r="P270" s="107">
        <v>165304</v>
      </c>
      <c r="Q270" s="107">
        <v>179866</v>
      </c>
      <c r="R270" s="107">
        <v>176539</v>
      </c>
      <c r="S270" s="107">
        <v>196265</v>
      </c>
      <c r="T270" s="107">
        <v>230024</v>
      </c>
      <c r="U270" s="107">
        <v>239307</v>
      </c>
      <c r="V270" s="107">
        <v>254654</v>
      </c>
      <c r="W270" s="107">
        <v>256586</v>
      </c>
      <c r="X270" s="107">
        <v>264145</v>
      </c>
      <c r="Y270" s="107">
        <v>282152</v>
      </c>
      <c r="Z270" s="107">
        <v>333972</v>
      </c>
      <c r="AA270" s="107">
        <v>308150</v>
      </c>
      <c r="AB270" s="107">
        <v>315628</v>
      </c>
      <c r="AC270" s="107">
        <v>320749</v>
      </c>
      <c r="AD270" s="107">
        <v>324594</v>
      </c>
      <c r="AE270" s="107">
        <v>305374</v>
      </c>
      <c r="AF270" s="107">
        <v>313455</v>
      </c>
    </row>
    <row r="271" spans="1:32" x14ac:dyDescent="0.2">
      <c r="A271" s="111" t="s">
        <v>397</v>
      </c>
      <c r="B271" s="102" t="s">
        <v>137</v>
      </c>
      <c r="C271" s="115" t="s">
        <v>3</v>
      </c>
      <c r="D271" s="120" t="s">
        <v>3</v>
      </c>
      <c r="E271" s="113">
        <v>59821</v>
      </c>
      <c r="F271" s="113">
        <v>70281</v>
      </c>
      <c r="G271" s="113">
        <v>76335</v>
      </c>
      <c r="H271" s="113">
        <v>83530</v>
      </c>
      <c r="I271" s="113">
        <v>86045</v>
      </c>
      <c r="J271" s="113">
        <v>93125</v>
      </c>
      <c r="K271" s="113">
        <v>95291</v>
      </c>
      <c r="L271" s="113">
        <v>96651</v>
      </c>
      <c r="M271" s="113">
        <v>98316</v>
      </c>
      <c r="N271" s="113">
        <v>104277</v>
      </c>
      <c r="O271" s="113">
        <v>107127</v>
      </c>
      <c r="P271" s="113">
        <v>117793</v>
      </c>
      <c r="Q271" s="113">
        <v>125168</v>
      </c>
      <c r="R271" s="113">
        <v>133629</v>
      </c>
      <c r="S271" s="113">
        <v>145781</v>
      </c>
      <c r="T271" s="113">
        <v>153672</v>
      </c>
      <c r="U271" s="113">
        <v>166427</v>
      </c>
      <c r="V271" s="113">
        <v>180865</v>
      </c>
      <c r="W271" s="113">
        <v>193891</v>
      </c>
      <c r="X271" s="113">
        <v>202928</v>
      </c>
      <c r="Y271" s="113">
        <v>215331</v>
      </c>
      <c r="Z271" s="113">
        <v>238106</v>
      </c>
      <c r="AA271" s="113">
        <v>213934</v>
      </c>
      <c r="AB271" s="113">
        <v>206249</v>
      </c>
      <c r="AC271" s="113">
        <v>217826</v>
      </c>
      <c r="AD271" s="113">
        <v>219983</v>
      </c>
      <c r="AE271" s="113">
        <v>218746</v>
      </c>
      <c r="AF271" s="113">
        <v>221091</v>
      </c>
    </row>
    <row r="272" spans="1:32" x14ac:dyDescent="0.2">
      <c r="A272" s="111" t="s">
        <v>398</v>
      </c>
      <c r="B272" s="111" t="s">
        <v>227</v>
      </c>
      <c r="C272" s="115" t="s">
        <v>1792</v>
      </c>
      <c r="D272" s="120" t="s">
        <v>1841</v>
      </c>
      <c r="E272" s="114">
        <v>32019</v>
      </c>
      <c r="F272" s="114">
        <v>38191</v>
      </c>
      <c r="G272" s="114">
        <v>41243</v>
      </c>
      <c r="H272" s="114">
        <v>45372</v>
      </c>
      <c r="I272" s="114">
        <v>46813</v>
      </c>
      <c r="J272" s="114">
        <v>49773</v>
      </c>
      <c r="K272" s="114">
        <v>51166</v>
      </c>
      <c r="L272" s="114">
        <v>51711</v>
      </c>
      <c r="M272" s="114">
        <v>53086</v>
      </c>
      <c r="N272" s="114">
        <v>55642</v>
      </c>
      <c r="O272" s="107">
        <v>60468</v>
      </c>
      <c r="P272" s="107">
        <v>65575</v>
      </c>
      <c r="Q272" s="107">
        <v>68814</v>
      </c>
      <c r="R272" s="107">
        <v>75132</v>
      </c>
      <c r="S272" s="107">
        <v>81067</v>
      </c>
      <c r="T272" s="107">
        <v>85181</v>
      </c>
      <c r="U272" s="107">
        <v>89875</v>
      </c>
      <c r="V272" s="107">
        <v>93971</v>
      </c>
      <c r="W272" s="107">
        <v>98612</v>
      </c>
      <c r="X272" s="107">
        <v>104024</v>
      </c>
      <c r="Y272" s="107">
        <v>109969</v>
      </c>
      <c r="Z272" s="107">
        <v>113217</v>
      </c>
      <c r="AA272" s="107">
        <v>109825</v>
      </c>
      <c r="AB272" s="107">
        <v>108673</v>
      </c>
      <c r="AC272" s="107">
        <v>112544</v>
      </c>
      <c r="AD272" s="107">
        <v>115547</v>
      </c>
      <c r="AE272" s="107">
        <v>117265</v>
      </c>
      <c r="AF272" s="107">
        <v>118975</v>
      </c>
    </row>
    <row r="273" spans="1:32" x14ac:dyDescent="0.2">
      <c r="A273" s="111" t="s">
        <v>399</v>
      </c>
      <c r="B273" s="111" t="s">
        <v>228</v>
      </c>
      <c r="C273" s="115" t="s">
        <v>1793</v>
      </c>
      <c r="D273" s="120" t="s">
        <v>1841</v>
      </c>
      <c r="E273" s="114">
        <v>3556</v>
      </c>
      <c r="F273" s="114">
        <v>3979</v>
      </c>
      <c r="G273" s="114">
        <v>4382</v>
      </c>
      <c r="H273" s="114">
        <v>4699</v>
      </c>
      <c r="I273" s="114">
        <v>4960</v>
      </c>
      <c r="J273" s="114">
        <v>5317</v>
      </c>
      <c r="K273" s="114">
        <v>5346</v>
      </c>
      <c r="L273" s="114">
        <v>5544</v>
      </c>
      <c r="M273" s="114">
        <v>5451</v>
      </c>
      <c r="N273" s="114">
        <v>5765</v>
      </c>
      <c r="O273" s="107">
        <v>6161</v>
      </c>
      <c r="P273" s="107">
        <v>8331</v>
      </c>
      <c r="Q273" s="107">
        <v>9065</v>
      </c>
      <c r="R273" s="107">
        <v>9062</v>
      </c>
      <c r="S273" s="107">
        <v>10157</v>
      </c>
      <c r="T273" s="107">
        <v>11849</v>
      </c>
      <c r="U273" s="107">
        <v>14725</v>
      </c>
      <c r="V273" s="107">
        <v>17975</v>
      </c>
      <c r="W273" s="107">
        <v>23753</v>
      </c>
      <c r="X273" s="107">
        <v>22197</v>
      </c>
      <c r="Y273" s="107">
        <v>19218</v>
      </c>
      <c r="Z273" s="107">
        <v>13600</v>
      </c>
      <c r="AA273" s="107">
        <v>9405</v>
      </c>
      <c r="AB273" s="107">
        <v>9583</v>
      </c>
      <c r="AC273" s="107">
        <v>10807</v>
      </c>
      <c r="AD273" s="107">
        <v>12280</v>
      </c>
      <c r="AE273" s="107">
        <v>14564</v>
      </c>
      <c r="AF273" s="107">
        <v>15098</v>
      </c>
    </row>
    <row r="274" spans="1:32" x14ac:dyDescent="0.2">
      <c r="A274" s="111" t="s">
        <v>400</v>
      </c>
      <c r="B274" s="111" t="s">
        <v>229</v>
      </c>
      <c r="C274" s="115" t="s">
        <v>1794</v>
      </c>
      <c r="D274" s="120" t="s">
        <v>1841</v>
      </c>
      <c r="E274" s="114">
        <v>24245</v>
      </c>
      <c r="F274" s="114">
        <v>28110</v>
      </c>
      <c r="G274" s="114">
        <v>30709</v>
      </c>
      <c r="H274" s="114">
        <v>33460</v>
      </c>
      <c r="I274" s="114">
        <v>34273</v>
      </c>
      <c r="J274" s="114">
        <v>38036</v>
      </c>
      <c r="K274" s="114">
        <v>38779</v>
      </c>
      <c r="L274" s="114">
        <v>39396</v>
      </c>
      <c r="M274" s="114">
        <v>39779</v>
      </c>
      <c r="N274" s="114">
        <v>42869</v>
      </c>
      <c r="O274" s="107">
        <v>40498</v>
      </c>
      <c r="P274" s="107">
        <v>43887</v>
      </c>
      <c r="Q274" s="107">
        <v>47289</v>
      </c>
      <c r="R274" s="107">
        <v>49435</v>
      </c>
      <c r="S274" s="107">
        <v>54557</v>
      </c>
      <c r="T274" s="107">
        <v>56642</v>
      </c>
      <c r="U274" s="107">
        <v>61827</v>
      </c>
      <c r="V274" s="107">
        <v>68919</v>
      </c>
      <c r="W274" s="107">
        <v>71527</v>
      </c>
      <c r="X274" s="107">
        <v>76707</v>
      </c>
      <c r="Y274" s="107">
        <v>86144</v>
      </c>
      <c r="Z274" s="107">
        <v>111289</v>
      </c>
      <c r="AA274" s="107">
        <v>94705</v>
      </c>
      <c r="AB274" s="107">
        <v>87993</v>
      </c>
      <c r="AC274" s="107">
        <v>94475</v>
      </c>
      <c r="AD274" s="107">
        <v>92155</v>
      </c>
      <c r="AE274" s="107">
        <v>86917</v>
      </c>
      <c r="AF274" s="107">
        <v>87017</v>
      </c>
    </row>
    <row r="275" spans="1:32" x14ac:dyDescent="0.2">
      <c r="A275" s="111" t="s">
        <v>401</v>
      </c>
      <c r="B275" s="102" t="s">
        <v>139</v>
      </c>
      <c r="C275" s="115" t="s">
        <v>3</v>
      </c>
      <c r="D275" s="120" t="s">
        <v>3</v>
      </c>
      <c r="E275" s="113">
        <v>21689</v>
      </c>
      <c r="F275" s="113">
        <v>24560</v>
      </c>
      <c r="G275" s="113">
        <v>27857</v>
      </c>
      <c r="H275" s="113">
        <v>31062</v>
      </c>
      <c r="I275" s="113">
        <v>33327</v>
      </c>
      <c r="J275" s="113">
        <v>37171</v>
      </c>
      <c r="K275" s="113">
        <v>41332</v>
      </c>
      <c r="L275" s="113">
        <v>46285</v>
      </c>
      <c r="M275" s="113">
        <v>51815</v>
      </c>
      <c r="N275" s="113">
        <v>61742</v>
      </c>
      <c r="O275" s="113">
        <v>75259</v>
      </c>
      <c r="P275" s="113">
        <v>88659</v>
      </c>
      <c r="Q275" s="113">
        <v>102611</v>
      </c>
      <c r="R275" s="113">
        <v>113591</v>
      </c>
      <c r="S275" s="113">
        <v>117849</v>
      </c>
      <c r="T275" s="113">
        <v>109944</v>
      </c>
      <c r="U275" s="113">
        <v>115718</v>
      </c>
      <c r="V275" s="113">
        <v>122975</v>
      </c>
      <c r="W275" s="113">
        <v>134958</v>
      </c>
      <c r="X275" s="113">
        <v>149018</v>
      </c>
      <c r="Y275" s="113">
        <v>167141</v>
      </c>
      <c r="Z275" s="113">
        <v>177472</v>
      </c>
      <c r="AA275" s="113">
        <v>180391</v>
      </c>
      <c r="AB275" s="113">
        <v>189914</v>
      </c>
      <c r="AC275" s="113">
        <v>206973</v>
      </c>
      <c r="AD275" s="113">
        <v>229384</v>
      </c>
      <c r="AE275" s="113">
        <v>232193</v>
      </c>
      <c r="AF275" s="113">
        <v>249456</v>
      </c>
    </row>
    <row r="276" spans="1:32" x14ac:dyDescent="0.2">
      <c r="A276" s="111" t="s">
        <v>402</v>
      </c>
      <c r="B276" s="111" t="s">
        <v>227</v>
      </c>
      <c r="C276" s="115" t="s">
        <v>1792</v>
      </c>
      <c r="D276" s="120" t="s">
        <v>1842</v>
      </c>
      <c r="E276" s="114">
        <v>18884</v>
      </c>
      <c r="F276" s="114">
        <v>21068</v>
      </c>
      <c r="G276" s="114">
        <v>23873</v>
      </c>
      <c r="H276" s="114">
        <v>26501</v>
      </c>
      <c r="I276" s="114">
        <v>28443</v>
      </c>
      <c r="J276" s="114">
        <v>31651</v>
      </c>
      <c r="K276" s="114">
        <v>34910</v>
      </c>
      <c r="L276" s="114">
        <v>39058</v>
      </c>
      <c r="M276" s="114">
        <v>44207</v>
      </c>
      <c r="N276" s="114">
        <v>52447</v>
      </c>
      <c r="O276" s="107">
        <v>64146</v>
      </c>
      <c r="P276" s="107">
        <v>78353</v>
      </c>
      <c r="Q276" s="107">
        <v>93498</v>
      </c>
      <c r="R276" s="107">
        <v>114027</v>
      </c>
      <c r="S276" s="107">
        <v>112009</v>
      </c>
      <c r="T276" s="107">
        <v>99100</v>
      </c>
      <c r="U276" s="107">
        <v>97556</v>
      </c>
      <c r="V276" s="107">
        <v>104225</v>
      </c>
      <c r="W276" s="107">
        <v>114428</v>
      </c>
      <c r="X276" s="107">
        <v>127377</v>
      </c>
      <c r="Y276" s="107">
        <v>140533</v>
      </c>
      <c r="Z276" s="107">
        <v>149557</v>
      </c>
      <c r="AA276" s="107">
        <v>147467</v>
      </c>
      <c r="AB276" s="107">
        <v>156488</v>
      </c>
      <c r="AC276" s="107">
        <v>172330</v>
      </c>
      <c r="AD276" s="107">
        <v>192613</v>
      </c>
      <c r="AE276" s="107">
        <v>197197</v>
      </c>
      <c r="AF276" s="107">
        <v>213482</v>
      </c>
    </row>
    <row r="277" spans="1:32" x14ac:dyDescent="0.2">
      <c r="A277" s="111" t="s">
        <v>403</v>
      </c>
      <c r="B277" s="111" t="s">
        <v>228</v>
      </c>
      <c r="C277" s="115" t="s">
        <v>1793</v>
      </c>
      <c r="D277" s="120" t="s">
        <v>1842</v>
      </c>
      <c r="E277" s="114">
        <v>284</v>
      </c>
      <c r="F277" s="114">
        <v>328</v>
      </c>
      <c r="G277" s="114">
        <v>366</v>
      </c>
      <c r="H277" s="114">
        <v>422</v>
      </c>
      <c r="I277" s="114">
        <v>492</v>
      </c>
      <c r="J277" s="114">
        <v>557</v>
      </c>
      <c r="K277" s="114">
        <v>684</v>
      </c>
      <c r="L277" s="114">
        <v>829</v>
      </c>
      <c r="M277" s="114">
        <v>946</v>
      </c>
      <c r="N277" s="114">
        <v>1110</v>
      </c>
      <c r="O277" s="107">
        <v>1448</v>
      </c>
      <c r="P277" s="107">
        <v>1775</v>
      </c>
      <c r="Q277" s="107">
        <v>2228</v>
      </c>
      <c r="R277" s="107">
        <v>2709</v>
      </c>
      <c r="S277" s="107">
        <v>2666</v>
      </c>
      <c r="T277" s="107">
        <v>2451</v>
      </c>
      <c r="U277" s="107">
        <v>2476</v>
      </c>
      <c r="V277" s="107">
        <v>2642</v>
      </c>
      <c r="W277" s="107">
        <v>2852</v>
      </c>
      <c r="X277" s="107">
        <v>3195</v>
      </c>
      <c r="Y277" s="107">
        <v>3610</v>
      </c>
      <c r="Z277" s="107">
        <v>3487</v>
      </c>
      <c r="AA277" s="107">
        <v>3458</v>
      </c>
      <c r="AB277" s="107">
        <v>3697</v>
      </c>
      <c r="AC277" s="107">
        <v>4100</v>
      </c>
      <c r="AD277" s="107">
        <v>4404</v>
      </c>
      <c r="AE277" s="107">
        <v>4611</v>
      </c>
      <c r="AF277" s="107">
        <v>4773</v>
      </c>
    </row>
    <row r="278" spans="1:32" x14ac:dyDescent="0.2">
      <c r="A278" s="111" t="s">
        <v>404</v>
      </c>
      <c r="B278" s="111" t="s">
        <v>229</v>
      </c>
      <c r="C278" s="115" t="s">
        <v>1794</v>
      </c>
      <c r="D278" s="120" t="s">
        <v>1842</v>
      </c>
      <c r="E278" s="114">
        <v>2521</v>
      </c>
      <c r="F278" s="114">
        <v>3164</v>
      </c>
      <c r="G278" s="114">
        <v>3618</v>
      </c>
      <c r="H278" s="114">
        <v>4140</v>
      </c>
      <c r="I278" s="114">
        <v>4393</v>
      </c>
      <c r="J278" s="114">
        <v>4963</v>
      </c>
      <c r="K278" s="114">
        <v>5738</v>
      </c>
      <c r="L278" s="114">
        <v>6398</v>
      </c>
      <c r="M278" s="114">
        <v>6662</v>
      </c>
      <c r="N278" s="114">
        <v>8185</v>
      </c>
      <c r="O278" s="107">
        <v>9666</v>
      </c>
      <c r="P278" s="107">
        <v>8531</v>
      </c>
      <c r="Q278" s="107">
        <v>6885</v>
      </c>
      <c r="R278" s="107">
        <v>-3145</v>
      </c>
      <c r="S278" s="107">
        <v>3174</v>
      </c>
      <c r="T278" s="107">
        <v>8393</v>
      </c>
      <c r="U278" s="107">
        <v>15686</v>
      </c>
      <c r="V278" s="107">
        <v>16109</v>
      </c>
      <c r="W278" s="107">
        <v>17679</v>
      </c>
      <c r="X278" s="107">
        <v>18446</v>
      </c>
      <c r="Y278" s="107">
        <v>22998</v>
      </c>
      <c r="Z278" s="107">
        <v>24428</v>
      </c>
      <c r="AA278" s="107">
        <v>29466</v>
      </c>
      <c r="AB278" s="107">
        <v>29729</v>
      </c>
      <c r="AC278" s="107">
        <v>30544</v>
      </c>
      <c r="AD278" s="107">
        <v>32366</v>
      </c>
      <c r="AE278" s="107">
        <v>30385</v>
      </c>
      <c r="AF278" s="107">
        <v>31201</v>
      </c>
    </row>
    <row r="279" spans="1:32" x14ac:dyDescent="0.2">
      <c r="A279" s="111" t="s">
        <v>405</v>
      </c>
      <c r="B279" s="102" t="s">
        <v>141</v>
      </c>
      <c r="C279" s="115" t="s">
        <v>3</v>
      </c>
      <c r="D279" s="120" t="s">
        <v>3</v>
      </c>
      <c r="E279" s="113">
        <v>142799</v>
      </c>
      <c r="F279" s="113">
        <v>163587</v>
      </c>
      <c r="G279" s="113">
        <v>185157</v>
      </c>
      <c r="H279" s="113">
        <v>205866</v>
      </c>
      <c r="I279" s="113">
        <v>207555</v>
      </c>
      <c r="J279" s="113">
        <v>223899</v>
      </c>
      <c r="K279" s="113">
        <v>236335</v>
      </c>
      <c r="L279" s="113">
        <v>250680</v>
      </c>
      <c r="M279" s="113">
        <v>270004</v>
      </c>
      <c r="N279" s="113">
        <v>295934</v>
      </c>
      <c r="O279" s="113">
        <v>320886</v>
      </c>
      <c r="P279" s="113">
        <v>340392</v>
      </c>
      <c r="Q279" s="113">
        <v>372374</v>
      </c>
      <c r="R279" s="113">
        <v>408804</v>
      </c>
      <c r="S279" s="113">
        <v>427927</v>
      </c>
      <c r="T279" s="113">
        <v>454547</v>
      </c>
      <c r="U279" s="113">
        <v>457363</v>
      </c>
      <c r="V279" s="113">
        <v>483565</v>
      </c>
      <c r="W279" s="113">
        <v>513969</v>
      </c>
      <c r="X279" s="113">
        <v>551789</v>
      </c>
      <c r="Y279" s="113">
        <v>584845</v>
      </c>
      <c r="Z279" s="113">
        <v>637759</v>
      </c>
      <c r="AA279" s="113">
        <v>606036</v>
      </c>
      <c r="AB279" s="113">
        <v>625838</v>
      </c>
      <c r="AC279" s="113">
        <v>649270</v>
      </c>
      <c r="AD279" s="113">
        <v>679395</v>
      </c>
      <c r="AE279" s="113">
        <v>685678</v>
      </c>
      <c r="AF279" s="113">
        <v>722426</v>
      </c>
    </row>
    <row r="280" spans="1:32" x14ac:dyDescent="0.2">
      <c r="A280" s="111" t="s">
        <v>406</v>
      </c>
      <c r="B280" s="111" t="s">
        <v>227</v>
      </c>
      <c r="C280" s="115" t="s">
        <v>1792</v>
      </c>
      <c r="D280" s="120" t="s">
        <v>1843</v>
      </c>
      <c r="E280" s="114">
        <v>85763</v>
      </c>
      <c r="F280" s="114">
        <v>99375</v>
      </c>
      <c r="G280" s="114">
        <v>111106</v>
      </c>
      <c r="H280" s="114">
        <v>122922</v>
      </c>
      <c r="I280" s="114">
        <v>124656</v>
      </c>
      <c r="J280" s="114">
        <v>136326</v>
      </c>
      <c r="K280" s="114">
        <v>142510</v>
      </c>
      <c r="L280" s="114">
        <v>149328</v>
      </c>
      <c r="M280" s="114">
        <v>164178</v>
      </c>
      <c r="N280" s="114">
        <v>181809</v>
      </c>
      <c r="O280" s="107">
        <v>202273</v>
      </c>
      <c r="P280" s="107">
        <v>223182</v>
      </c>
      <c r="Q280" s="107">
        <v>241911</v>
      </c>
      <c r="R280" s="107">
        <v>273469</v>
      </c>
      <c r="S280" s="107">
        <v>284112</v>
      </c>
      <c r="T280" s="107">
        <v>284002</v>
      </c>
      <c r="U280" s="107">
        <v>289572</v>
      </c>
      <c r="V280" s="107">
        <v>307425</v>
      </c>
      <c r="W280" s="107">
        <v>339479</v>
      </c>
      <c r="X280" s="107">
        <v>375092</v>
      </c>
      <c r="Y280" s="107">
        <v>403373</v>
      </c>
      <c r="Z280" s="107">
        <v>429451</v>
      </c>
      <c r="AA280" s="107">
        <v>411561</v>
      </c>
      <c r="AB280" s="107">
        <v>417195</v>
      </c>
      <c r="AC280" s="107">
        <v>442349</v>
      </c>
      <c r="AD280" s="107">
        <v>468047</v>
      </c>
      <c r="AE280" s="107">
        <v>485929</v>
      </c>
      <c r="AF280" s="107">
        <v>515176</v>
      </c>
    </row>
    <row r="281" spans="1:32" x14ac:dyDescent="0.2">
      <c r="A281" s="111" t="s">
        <v>407</v>
      </c>
      <c r="B281" s="111" t="s">
        <v>228</v>
      </c>
      <c r="C281" s="115" t="s">
        <v>1793</v>
      </c>
      <c r="D281" s="120" t="s">
        <v>1843</v>
      </c>
      <c r="E281" s="114">
        <v>1572</v>
      </c>
      <c r="F281" s="114">
        <v>1880</v>
      </c>
      <c r="G281" s="114">
        <v>2101</v>
      </c>
      <c r="H281" s="114">
        <v>2371</v>
      </c>
      <c r="I281" s="114">
        <v>2566</v>
      </c>
      <c r="J281" s="114">
        <v>2798</v>
      </c>
      <c r="K281" s="114">
        <v>2935</v>
      </c>
      <c r="L281" s="114">
        <v>3171</v>
      </c>
      <c r="M281" s="114">
        <v>3326</v>
      </c>
      <c r="N281" s="114">
        <v>3589</v>
      </c>
      <c r="O281" s="107">
        <v>3990</v>
      </c>
      <c r="P281" s="107">
        <v>4324</v>
      </c>
      <c r="Q281" s="107">
        <v>4771</v>
      </c>
      <c r="R281" s="107">
        <v>5086</v>
      </c>
      <c r="S281" s="107">
        <v>5281</v>
      </c>
      <c r="T281" s="107">
        <v>5555</v>
      </c>
      <c r="U281" s="107">
        <v>5997</v>
      </c>
      <c r="V281" s="107">
        <v>6513</v>
      </c>
      <c r="W281" s="107">
        <v>7109</v>
      </c>
      <c r="X281" s="107">
        <v>7704</v>
      </c>
      <c r="Y281" s="107">
        <v>8462</v>
      </c>
      <c r="Z281" s="107">
        <v>10053</v>
      </c>
      <c r="AA281" s="107">
        <v>10496</v>
      </c>
      <c r="AB281" s="107">
        <v>10737</v>
      </c>
      <c r="AC281" s="107">
        <v>11190</v>
      </c>
      <c r="AD281" s="107">
        <v>11275</v>
      </c>
      <c r="AE281" s="107">
        <v>11677</v>
      </c>
      <c r="AF281" s="107">
        <v>12014</v>
      </c>
    </row>
    <row r="282" spans="1:32" x14ac:dyDescent="0.2">
      <c r="A282" s="111" t="s">
        <v>408</v>
      </c>
      <c r="B282" s="111" t="s">
        <v>229</v>
      </c>
      <c r="C282" s="115" t="s">
        <v>1794</v>
      </c>
      <c r="D282" s="120" t="s">
        <v>1843</v>
      </c>
      <c r="E282" s="114">
        <v>55465</v>
      </c>
      <c r="F282" s="114">
        <v>62332</v>
      </c>
      <c r="G282" s="114">
        <v>71950</v>
      </c>
      <c r="H282" s="114">
        <v>80573</v>
      </c>
      <c r="I282" s="114">
        <v>80334</v>
      </c>
      <c r="J282" s="114">
        <v>84775</v>
      </c>
      <c r="K282" s="114">
        <v>90891</v>
      </c>
      <c r="L282" s="114">
        <v>98180</v>
      </c>
      <c r="M282" s="114">
        <v>102500</v>
      </c>
      <c r="N282" s="114">
        <v>110537</v>
      </c>
      <c r="O282" s="107">
        <v>114623</v>
      </c>
      <c r="P282" s="107">
        <v>112886</v>
      </c>
      <c r="Q282" s="107">
        <v>125692</v>
      </c>
      <c r="R282" s="107">
        <v>130249</v>
      </c>
      <c r="S282" s="107">
        <v>138534</v>
      </c>
      <c r="T282" s="107">
        <v>164990</v>
      </c>
      <c r="U282" s="107">
        <v>161794</v>
      </c>
      <c r="V282" s="107">
        <v>169626</v>
      </c>
      <c r="W282" s="107">
        <v>167381</v>
      </c>
      <c r="X282" s="107">
        <v>168993</v>
      </c>
      <c r="Y282" s="107">
        <v>173010</v>
      </c>
      <c r="Z282" s="107">
        <v>198255</v>
      </c>
      <c r="AA282" s="107">
        <v>183979</v>
      </c>
      <c r="AB282" s="107">
        <v>197906</v>
      </c>
      <c r="AC282" s="107">
        <v>195731</v>
      </c>
      <c r="AD282" s="107">
        <v>200072</v>
      </c>
      <c r="AE282" s="107">
        <v>188072</v>
      </c>
      <c r="AF282" s="107">
        <v>195237</v>
      </c>
    </row>
    <row r="283" spans="1:32" x14ac:dyDescent="0.2">
      <c r="A283" s="111" t="s">
        <v>409</v>
      </c>
      <c r="B283" s="102" t="s">
        <v>143</v>
      </c>
      <c r="C283" s="115" t="s">
        <v>3</v>
      </c>
      <c r="D283" s="120" t="s">
        <v>3</v>
      </c>
      <c r="E283" s="113">
        <v>77299</v>
      </c>
      <c r="F283" s="113">
        <v>73882</v>
      </c>
      <c r="G283" s="113">
        <v>78376</v>
      </c>
      <c r="H283" s="113">
        <v>81074</v>
      </c>
      <c r="I283" s="113">
        <v>82001</v>
      </c>
      <c r="J283" s="113">
        <v>85586</v>
      </c>
      <c r="K283" s="113">
        <v>93092</v>
      </c>
      <c r="L283" s="113">
        <v>97006</v>
      </c>
      <c r="M283" s="113">
        <v>103705</v>
      </c>
      <c r="N283" s="113">
        <v>112513</v>
      </c>
      <c r="O283" s="113">
        <v>126705</v>
      </c>
      <c r="P283" s="113">
        <v>140994</v>
      </c>
      <c r="Q283" s="113">
        <v>150283</v>
      </c>
      <c r="R283" s="113">
        <v>173206</v>
      </c>
      <c r="S283" s="113">
        <v>174415</v>
      </c>
      <c r="T283" s="113">
        <v>176606</v>
      </c>
      <c r="U283" s="113">
        <v>187483</v>
      </c>
      <c r="V283" s="113">
        <v>206668</v>
      </c>
      <c r="W283" s="113">
        <v>219345</v>
      </c>
      <c r="X283" s="113">
        <v>238491</v>
      </c>
      <c r="Y283" s="113">
        <v>259539</v>
      </c>
      <c r="Z283" s="113">
        <v>261516</v>
      </c>
      <c r="AA283" s="113">
        <v>247136</v>
      </c>
      <c r="AB283" s="113">
        <v>268205</v>
      </c>
      <c r="AC283" s="113">
        <v>281044</v>
      </c>
      <c r="AD283" s="113">
        <v>304281</v>
      </c>
      <c r="AE283" s="113">
        <v>322016</v>
      </c>
      <c r="AF283" s="113">
        <v>337950</v>
      </c>
    </row>
    <row r="284" spans="1:32" x14ac:dyDescent="0.2">
      <c r="A284" s="111" t="s">
        <v>410</v>
      </c>
      <c r="B284" s="111" t="s">
        <v>218</v>
      </c>
      <c r="C284" s="115" t="s">
        <v>1792</v>
      </c>
      <c r="D284" s="120" t="s">
        <v>1844</v>
      </c>
      <c r="E284" s="114">
        <v>59805</v>
      </c>
      <c r="F284" s="114">
        <v>64028</v>
      </c>
      <c r="G284" s="114">
        <v>67727</v>
      </c>
      <c r="H284" s="114">
        <v>72210</v>
      </c>
      <c r="I284" s="114">
        <v>76731</v>
      </c>
      <c r="J284" s="114">
        <v>81940</v>
      </c>
      <c r="K284" s="114">
        <v>85453</v>
      </c>
      <c r="L284" s="114">
        <v>89815</v>
      </c>
      <c r="M284" s="114">
        <v>92446</v>
      </c>
      <c r="N284" s="114">
        <v>97679</v>
      </c>
      <c r="O284" s="107">
        <v>105913</v>
      </c>
      <c r="P284" s="107">
        <v>118526</v>
      </c>
      <c r="Q284" s="107">
        <v>126275</v>
      </c>
      <c r="R284" s="107">
        <v>147585</v>
      </c>
      <c r="S284" s="107">
        <v>150218</v>
      </c>
      <c r="T284" s="107">
        <v>150324</v>
      </c>
      <c r="U284" s="107">
        <v>159548</v>
      </c>
      <c r="V284" s="107">
        <v>175370</v>
      </c>
      <c r="W284" s="107">
        <v>185082</v>
      </c>
      <c r="X284" s="107">
        <v>200410</v>
      </c>
      <c r="Y284" s="107">
        <v>219429</v>
      </c>
      <c r="Z284" s="107">
        <v>220536</v>
      </c>
      <c r="AA284" s="107">
        <v>207560</v>
      </c>
      <c r="AB284" s="107">
        <v>226979</v>
      </c>
      <c r="AC284" s="107">
        <v>237942</v>
      </c>
      <c r="AD284" s="107">
        <v>259102</v>
      </c>
      <c r="AE284" s="107">
        <v>275002</v>
      </c>
      <c r="AF284" s="107">
        <v>288768</v>
      </c>
    </row>
    <row r="285" spans="1:32" x14ac:dyDescent="0.2">
      <c r="A285" s="111" t="s">
        <v>411</v>
      </c>
      <c r="B285" s="111" t="s">
        <v>219</v>
      </c>
      <c r="C285" s="115" t="s">
        <v>1793</v>
      </c>
      <c r="D285" s="120" t="s">
        <v>1844</v>
      </c>
      <c r="E285" s="114">
        <v>2283</v>
      </c>
      <c r="F285" s="114">
        <v>2444</v>
      </c>
      <c r="G285" s="114">
        <v>2633</v>
      </c>
      <c r="H285" s="114">
        <v>2913</v>
      </c>
      <c r="I285" s="114">
        <v>3318</v>
      </c>
      <c r="J285" s="114">
        <v>3590</v>
      </c>
      <c r="K285" s="114">
        <v>3779</v>
      </c>
      <c r="L285" s="114">
        <v>4107</v>
      </c>
      <c r="M285" s="114">
        <v>4179</v>
      </c>
      <c r="N285" s="114">
        <v>4394</v>
      </c>
      <c r="O285" s="107">
        <v>4755</v>
      </c>
      <c r="P285" s="107">
        <v>5053</v>
      </c>
      <c r="Q285" s="107">
        <v>5505</v>
      </c>
      <c r="R285" s="107">
        <v>5457</v>
      </c>
      <c r="S285" s="107">
        <v>5687</v>
      </c>
      <c r="T285" s="107">
        <v>6029</v>
      </c>
      <c r="U285" s="107">
        <v>6688</v>
      </c>
      <c r="V285" s="107">
        <v>7409</v>
      </c>
      <c r="W285" s="107">
        <v>8017</v>
      </c>
      <c r="X285" s="107">
        <v>8700</v>
      </c>
      <c r="Y285" s="107">
        <v>9434</v>
      </c>
      <c r="Z285" s="107">
        <v>9706</v>
      </c>
      <c r="AA285" s="107">
        <v>9109</v>
      </c>
      <c r="AB285" s="107">
        <v>8989</v>
      </c>
      <c r="AC285" s="107">
        <v>9196</v>
      </c>
      <c r="AD285" s="107">
        <v>8905</v>
      </c>
      <c r="AE285" s="107">
        <v>8966</v>
      </c>
      <c r="AF285" s="107">
        <v>9102</v>
      </c>
    </row>
    <row r="286" spans="1:32" x14ac:dyDescent="0.2">
      <c r="A286" s="111" t="s">
        <v>412</v>
      </c>
      <c r="B286" s="111" t="s">
        <v>220</v>
      </c>
      <c r="C286" s="115" t="s">
        <v>1794</v>
      </c>
      <c r="D286" s="120" t="s">
        <v>1844</v>
      </c>
      <c r="E286" s="114">
        <v>15212</v>
      </c>
      <c r="F286" s="114">
        <v>7412</v>
      </c>
      <c r="G286" s="114">
        <v>8016</v>
      </c>
      <c r="H286" s="114">
        <v>5951</v>
      </c>
      <c r="I286" s="114">
        <v>1952</v>
      </c>
      <c r="J286" s="114">
        <v>56</v>
      </c>
      <c r="K286" s="114">
        <v>3861</v>
      </c>
      <c r="L286" s="114">
        <v>3084</v>
      </c>
      <c r="M286" s="114">
        <v>7080</v>
      </c>
      <c r="N286" s="114">
        <v>10440</v>
      </c>
      <c r="O286" s="107">
        <v>16037</v>
      </c>
      <c r="P286" s="107">
        <v>17415</v>
      </c>
      <c r="Q286" s="107">
        <v>18503</v>
      </c>
      <c r="R286" s="107">
        <v>20165</v>
      </c>
      <c r="S286" s="107">
        <v>18511</v>
      </c>
      <c r="T286" s="107">
        <v>20253</v>
      </c>
      <c r="U286" s="107">
        <v>21247</v>
      </c>
      <c r="V286" s="107">
        <v>23889</v>
      </c>
      <c r="W286" s="107">
        <v>26246</v>
      </c>
      <c r="X286" s="107">
        <v>29381</v>
      </c>
      <c r="Y286" s="107">
        <v>30676</v>
      </c>
      <c r="Z286" s="107">
        <v>31274</v>
      </c>
      <c r="AA286" s="107">
        <v>30467</v>
      </c>
      <c r="AB286" s="107">
        <v>32237</v>
      </c>
      <c r="AC286" s="107">
        <v>33906</v>
      </c>
      <c r="AD286" s="107">
        <v>36274</v>
      </c>
      <c r="AE286" s="107">
        <v>38048</v>
      </c>
      <c r="AF286" s="107">
        <v>40080</v>
      </c>
    </row>
    <row r="287" spans="1:32" x14ac:dyDescent="0.2">
      <c r="A287" s="111" t="s">
        <v>413</v>
      </c>
      <c r="B287" s="102" t="s">
        <v>145</v>
      </c>
      <c r="C287" s="115" t="s">
        <v>3</v>
      </c>
      <c r="D287" s="120" t="s">
        <v>3</v>
      </c>
      <c r="E287" s="113">
        <v>87777</v>
      </c>
      <c r="F287" s="113">
        <v>98153</v>
      </c>
      <c r="G287" s="113">
        <v>110078</v>
      </c>
      <c r="H287" s="113">
        <v>122823</v>
      </c>
      <c r="I287" s="113">
        <v>123533</v>
      </c>
      <c r="J287" s="113">
        <v>136833</v>
      </c>
      <c r="K287" s="113">
        <v>145017</v>
      </c>
      <c r="L287" s="113">
        <v>158580</v>
      </c>
      <c r="M287" s="113">
        <v>174641</v>
      </c>
      <c r="N287" s="113">
        <v>193948</v>
      </c>
      <c r="O287" s="113">
        <v>215524</v>
      </c>
      <c r="P287" s="113">
        <v>231573</v>
      </c>
      <c r="Q287" s="113">
        <v>252523</v>
      </c>
      <c r="R287" s="113">
        <v>281938</v>
      </c>
      <c r="S287" s="113">
        <v>295488</v>
      </c>
      <c r="T287" s="113">
        <v>300709</v>
      </c>
      <c r="U287" s="113">
        <v>321295</v>
      </c>
      <c r="V287" s="113">
        <v>346464</v>
      </c>
      <c r="W287" s="113">
        <v>380548</v>
      </c>
      <c r="X287" s="113">
        <v>399359</v>
      </c>
      <c r="Y287" s="113">
        <v>430362</v>
      </c>
      <c r="Z287" s="113">
        <v>438237</v>
      </c>
      <c r="AA287" s="113">
        <v>413636</v>
      </c>
      <c r="AB287" s="113">
        <v>439508</v>
      </c>
      <c r="AC287" s="113">
        <v>457515</v>
      </c>
      <c r="AD287" s="113">
        <v>479550</v>
      </c>
      <c r="AE287" s="113">
        <v>493845</v>
      </c>
      <c r="AF287" s="113">
        <v>526035</v>
      </c>
    </row>
    <row r="288" spans="1:32" x14ac:dyDescent="0.2">
      <c r="A288" s="111" t="s">
        <v>414</v>
      </c>
      <c r="B288" s="111" t="s">
        <v>218</v>
      </c>
      <c r="C288" s="115" t="s">
        <v>1792</v>
      </c>
      <c r="D288" s="120" t="s">
        <v>3</v>
      </c>
      <c r="E288" s="114">
        <v>60724</v>
      </c>
      <c r="F288" s="114">
        <v>68217</v>
      </c>
      <c r="G288" s="114">
        <v>76363</v>
      </c>
      <c r="H288" s="114">
        <v>85574</v>
      </c>
      <c r="I288" s="114">
        <v>86422</v>
      </c>
      <c r="J288" s="114">
        <v>96164</v>
      </c>
      <c r="K288" s="114">
        <v>102621</v>
      </c>
      <c r="L288" s="114">
        <v>112113</v>
      </c>
      <c r="M288" s="114">
        <v>127218</v>
      </c>
      <c r="N288" s="114">
        <v>142378</v>
      </c>
      <c r="O288" s="107">
        <v>159008</v>
      </c>
      <c r="P288" s="107">
        <v>177755</v>
      </c>
      <c r="Q288" s="107">
        <v>192170</v>
      </c>
      <c r="R288" s="107">
        <v>218762</v>
      </c>
      <c r="S288" s="107">
        <v>223996</v>
      </c>
      <c r="T288" s="107">
        <v>227779</v>
      </c>
      <c r="U288" s="107">
        <v>235436</v>
      </c>
      <c r="V288" s="107">
        <v>252997</v>
      </c>
      <c r="W288" s="107">
        <v>274626</v>
      </c>
      <c r="X288" s="107">
        <v>292389</v>
      </c>
      <c r="Y288" s="107">
        <v>309985</v>
      </c>
      <c r="Z288" s="107">
        <v>313865</v>
      </c>
      <c r="AA288" s="107">
        <v>289210</v>
      </c>
      <c r="AB288" s="107">
        <v>306588</v>
      </c>
      <c r="AC288" s="107">
        <v>322313</v>
      </c>
      <c r="AD288" s="107">
        <v>341473</v>
      </c>
      <c r="AE288" s="107">
        <v>354279</v>
      </c>
      <c r="AF288" s="107">
        <v>377541</v>
      </c>
    </row>
    <row r="289" spans="1:32" x14ac:dyDescent="0.2">
      <c r="A289" s="111" t="s">
        <v>415</v>
      </c>
      <c r="B289" s="111" t="s">
        <v>219</v>
      </c>
      <c r="C289" s="115" t="s">
        <v>1793</v>
      </c>
      <c r="D289" s="120" t="s">
        <v>3</v>
      </c>
      <c r="E289" s="114">
        <v>2072</v>
      </c>
      <c r="F289" s="114">
        <v>2375</v>
      </c>
      <c r="G289" s="114">
        <v>2657</v>
      </c>
      <c r="H289" s="114">
        <v>2999</v>
      </c>
      <c r="I289" s="114">
        <v>3211</v>
      </c>
      <c r="J289" s="114">
        <v>3515</v>
      </c>
      <c r="K289" s="114">
        <v>3687</v>
      </c>
      <c r="L289" s="114">
        <v>4081</v>
      </c>
      <c r="M289" s="114">
        <v>4309</v>
      </c>
      <c r="N289" s="114">
        <v>4637</v>
      </c>
      <c r="O289" s="107">
        <v>5004</v>
      </c>
      <c r="P289" s="107">
        <v>5357</v>
      </c>
      <c r="Q289" s="107">
        <v>5828</v>
      </c>
      <c r="R289" s="107">
        <v>5928</v>
      </c>
      <c r="S289" s="107">
        <v>6135</v>
      </c>
      <c r="T289" s="107">
        <v>6549</v>
      </c>
      <c r="U289" s="107">
        <v>6863</v>
      </c>
      <c r="V289" s="107">
        <v>7421</v>
      </c>
      <c r="W289" s="107">
        <v>7884</v>
      </c>
      <c r="X289" s="107">
        <v>8471</v>
      </c>
      <c r="Y289" s="107">
        <v>9060</v>
      </c>
      <c r="Z289" s="107">
        <v>8955</v>
      </c>
      <c r="AA289" s="107">
        <v>8936</v>
      </c>
      <c r="AB289" s="107">
        <v>9283</v>
      </c>
      <c r="AC289" s="107">
        <v>9843</v>
      </c>
      <c r="AD289" s="107">
        <v>10401</v>
      </c>
      <c r="AE289" s="107">
        <v>10853</v>
      </c>
      <c r="AF289" s="107">
        <v>11227</v>
      </c>
    </row>
    <row r="290" spans="1:32" x14ac:dyDescent="0.2">
      <c r="A290" s="111" t="s">
        <v>416</v>
      </c>
      <c r="B290" s="111" t="s">
        <v>220</v>
      </c>
      <c r="C290" s="115" t="s">
        <v>1794</v>
      </c>
      <c r="D290" s="120" t="s">
        <v>3</v>
      </c>
      <c r="E290" s="114">
        <v>24981</v>
      </c>
      <c r="F290" s="114">
        <v>27559</v>
      </c>
      <c r="G290" s="114">
        <v>31059</v>
      </c>
      <c r="H290" s="114">
        <v>34250</v>
      </c>
      <c r="I290" s="114">
        <v>33900</v>
      </c>
      <c r="J290" s="114">
        <v>37153</v>
      </c>
      <c r="K290" s="114">
        <v>38710</v>
      </c>
      <c r="L290" s="114">
        <v>42387</v>
      </c>
      <c r="M290" s="114">
        <v>43115</v>
      </c>
      <c r="N290" s="114">
        <v>46934</v>
      </c>
      <c r="O290" s="107">
        <v>51512</v>
      </c>
      <c r="P290" s="107">
        <v>48461</v>
      </c>
      <c r="Q290" s="107">
        <v>54525</v>
      </c>
      <c r="R290" s="107">
        <v>57248</v>
      </c>
      <c r="S290" s="107">
        <v>65357</v>
      </c>
      <c r="T290" s="107">
        <v>66381</v>
      </c>
      <c r="U290" s="107">
        <v>78996</v>
      </c>
      <c r="V290" s="107">
        <v>86046</v>
      </c>
      <c r="W290" s="107">
        <v>98039</v>
      </c>
      <c r="X290" s="107">
        <v>98499</v>
      </c>
      <c r="Y290" s="107">
        <v>111318</v>
      </c>
      <c r="Z290" s="107">
        <v>115417</v>
      </c>
      <c r="AA290" s="107">
        <v>115490</v>
      </c>
      <c r="AB290" s="107">
        <v>123637</v>
      </c>
      <c r="AC290" s="107">
        <v>125360</v>
      </c>
      <c r="AD290" s="107">
        <v>127676</v>
      </c>
      <c r="AE290" s="107">
        <v>128713</v>
      </c>
      <c r="AF290" s="107">
        <v>137267</v>
      </c>
    </row>
    <row r="291" spans="1:32" x14ac:dyDescent="0.2">
      <c r="A291" s="111" t="s">
        <v>417</v>
      </c>
      <c r="B291" s="102" t="s">
        <v>147</v>
      </c>
      <c r="C291" s="115" t="s">
        <v>3</v>
      </c>
      <c r="D291" s="120" t="s">
        <v>3</v>
      </c>
      <c r="E291" s="113">
        <v>76641</v>
      </c>
      <c r="F291" s="113">
        <v>85628</v>
      </c>
      <c r="G291" s="113">
        <v>96172</v>
      </c>
      <c r="H291" s="113">
        <v>107788</v>
      </c>
      <c r="I291" s="113">
        <v>108322</v>
      </c>
      <c r="J291" s="113">
        <v>120124</v>
      </c>
      <c r="K291" s="113">
        <v>126930</v>
      </c>
      <c r="L291" s="113">
        <v>138865</v>
      </c>
      <c r="M291" s="113">
        <v>154034</v>
      </c>
      <c r="N291" s="113">
        <v>172685</v>
      </c>
      <c r="O291" s="113">
        <v>193590</v>
      </c>
      <c r="P291" s="113">
        <v>208834</v>
      </c>
      <c r="Q291" s="113">
        <v>227464</v>
      </c>
      <c r="R291" s="113">
        <v>255733</v>
      </c>
      <c r="S291" s="113">
        <v>266703</v>
      </c>
      <c r="T291" s="113">
        <v>269969</v>
      </c>
      <c r="U291" s="113">
        <v>288625</v>
      </c>
      <c r="V291" s="113">
        <v>314078</v>
      </c>
      <c r="W291" s="113">
        <v>346586</v>
      </c>
      <c r="X291" s="113">
        <v>367414</v>
      </c>
      <c r="Y291" s="113">
        <v>394722</v>
      </c>
      <c r="Z291" s="113">
        <v>401950</v>
      </c>
      <c r="AA291" s="113">
        <v>376448</v>
      </c>
      <c r="AB291" s="113">
        <v>393992</v>
      </c>
      <c r="AC291" s="113">
        <v>417753</v>
      </c>
      <c r="AD291" s="113">
        <v>439897</v>
      </c>
      <c r="AE291" s="113">
        <v>452961</v>
      </c>
      <c r="AF291" s="113">
        <v>483023</v>
      </c>
    </row>
    <row r="292" spans="1:32" x14ac:dyDescent="0.2">
      <c r="A292" s="111" t="s">
        <v>418</v>
      </c>
      <c r="B292" s="111" t="s">
        <v>227</v>
      </c>
      <c r="C292" s="115" t="s">
        <v>1792</v>
      </c>
      <c r="D292" s="120" t="s">
        <v>1845</v>
      </c>
      <c r="E292" s="114">
        <v>54045</v>
      </c>
      <c r="F292" s="114">
        <v>60620</v>
      </c>
      <c r="G292" s="114">
        <v>68074</v>
      </c>
      <c r="H292" s="114">
        <v>76374</v>
      </c>
      <c r="I292" s="114">
        <v>77252</v>
      </c>
      <c r="J292" s="114">
        <v>86007</v>
      </c>
      <c r="K292" s="114">
        <v>91862</v>
      </c>
      <c r="L292" s="114">
        <v>100666</v>
      </c>
      <c r="M292" s="114">
        <v>115216</v>
      </c>
      <c r="N292" s="114">
        <v>130026</v>
      </c>
      <c r="O292" s="107">
        <v>146490</v>
      </c>
      <c r="P292" s="107">
        <v>164513</v>
      </c>
      <c r="Q292" s="107">
        <v>178210</v>
      </c>
      <c r="R292" s="107">
        <v>204232</v>
      </c>
      <c r="S292" s="107">
        <v>208675</v>
      </c>
      <c r="T292" s="107">
        <v>211893</v>
      </c>
      <c r="U292" s="107">
        <v>218782</v>
      </c>
      <c r="V292" s="107">
        <v>235391</v>
      </c>
      <c r="W292" s="107">
        <v>255730</v>
      </c>
      <c r="X292" s="107">
        <v>272414</v>
      </c>
      <c r="Y292" s="107">
        <v>289357</v>
      </c>
      <c r="Z292" s="107">
        <v>292152</v>
      </c>
      <c r="AA292" s="107">
        <v>267881</v>
      </c>
      <c r="AB292" s="107">
        <v>278792</v>
      </c>
      <c r="AC292" s="107">
        <v>298879</v>
      </c>
      <c r="AD292" s="107">
        <v>317321</v>
      </c>
      <c r="AE292" s="107">
        <v>329714</v>
      </c>
      <c r="AF292" s="107">
        <v>351542</v>
      </c>
    </row>
    <row r="293" spans="1:32" x14ac:dyDescent="0.2">
      <c r="A293" s="111" t="s">
        <v>419</v>
      </c>
      <c r="B293" s="111" t="s">
        <v>228</v>
      </c>
      <c r="C293" s="115" t="s">
        <v>1793</v>
      </c>
      <c r="D293" s="120" t="s">
        <v>1845</v>
      </c>
      <c r="E293" s="114">
        <v>1398</v>
      </c>
      <c r="F293" s="114">
        <v>1575</v>
      </c>
      <c r="G293" s="114">
        <v>1767</v>
      </c>
      <c r="H293" s="114">
        <v>2020</v>
      </c>
      <c r="I293" s="114">
        <v>2200</v>
      </c>
      <c r="J293" s="114">
        <v>2392</v>
      </c>
      <c r="K293" s="114">
        <v>2475</v>
      </c>
      <c r="L293" s="114">
        <v>2710</v>
      </c>
      <c r="M293" s="114">
        <v>2861</v>
      </c>
      <c r="N293" s="114">
        <v>3106</v>
      </c>
      <c r="O293" s="107">
        <v>3401</v>
      </c>
      <c r="P293" s="107">
        <v>3722</v>
      </c>
      <c r="Q293" s="107">
        <v>4099</v>
      </c>
      <c r="R293" s="107">
        <v>4132</v>
      </c>
      <c r="S293" s="107">
        <v>4262</v>
      </c>
      <c r="T293" s="107">
        <v>4481</v>
      </c>
      <c r="U293" s="107">
        <v>4697</v>
      </c>
      <c r="V293" s="107">
        <v>5056</v>
      </c>
      <c r="W293" s="107">
        <v>5459</v>
      </c>
      <c r="X293" s="107">
        <v>5850</v>
      </c>
      <c r="Y293" s="107">
        <v>6297</v>
      </c>
      <c r="Z293" s="107">
        <v>6210</v>
      </c>
      <c r="AA293" s="107">
        <v>6079</v>
      </c>
      <c r="AB293" s="107">
        <v>6318</v>
      </c>
      <c r="AC293" s="107">
        <v>6713</v>
      </c>
      <c r="AD293" s="107">
        <v>7156</v>
      </c>
      <c r="AE293" s="107">
        <v>7522</v>
      </c>
      <c r="AF293" s="107">
        <v>7809</v>
      </c>
    </row>
    <row r="294" spans="1:32" x14ac:dyDescent="0.2">
      <c r="A294" s="111" t="s">
        <v>420</v>
      </c>
      <c r="B294" s="111" t="s">
        <v>229</v>
      </c>
      <c r="C294" s="115" t="s">
        <v>1794</v>
      </c>
      <c r="D294" s="120" t="s">
        <v>1845</v>
      </c>
      <c r="E294" s="114">
        <v>21198</v>
      </c>
      <c r="F294" s="114">
        <v>23432</v>
      </c>
      <c r="G294" s="114">
        <v>26331</v>
      </c>
      <c r="H294" s="114">
        <v>29394</v>
      </c>
      <c r="I294" s="114">
        <v>28871</v>
      </c>
      <c r="J294" s="114">
        <v>31725</v>
      </c>
      <c r="K294" s="114">
        <v>32594</v>
      </c>
      <c r="L294" s="114">
        <v>35489</v>
      </c>
      <c r="M294" s="114">
        <v>35957</v>
      </c>
      <c r="N294" s="114">
        <v>39552</v>
      </c>
      <c r="O294" s="107">
        <v>43699</v>
      </c>
      <c r="P294" s="107">
        <v>40600</v>
      </c>
      <c r="Q294" s="107">
        <v>45155</v>
      </c>
      <c r="R294" s="107">
        <v>47368</v>
      </c>
      <c r="S294" s="107">
        <v>53767</v>
      </c>
      <c r="T294" s="107">
        <v>53595</v>
      </c>
      <c r="U294" s="107">
        <v>65146</v>
      </c>
      <c r="V294" s="107">
        <v>73631</v>
      </c>
      <c r="W294" s="107">
        <v>85397</v>
      </c>
      <c r="X294" s="107">
        <v>89150</v>
      </c>
      <c r="Y294" s="107">
        <v>99068</v>
      </c>
      <c r="Z294" s="107">
        <v>103588</v>
      </c>
      <c r="AA294" s="107">
        <v>102489</v>
      </c>
      <c r="AB294" s="107">
        <v>108882</v>
      </c>
      <c r="AC294" s="107">
        <v>112161</v>
      </c>
      <c r="AD294" s="107">
        <v>115420</v>
      </c>
      <c r="AE294" s="107">
        <v>115725</v>
      </c>
      <c r="AF294" s="107">
        <v>123672</v>
      </c>
    </row>
    <row r="295" spans="1:32" x14ac:dyDescent="0.2">
      <c r="A295" s="111" t="s">
        <v>421</v>
      </c>
      <c r="B295" s="102" t="s">
        <v>149</v>
      </c>
      <c r="C295" s="115" t="s">
        <v>3</v>
      </c>
      <c r="D295" s="120" t="s">
        <v>3</v>
      </c>
      <c r="E295" s="113">
        <v>11136</v>
      </c>
      <c r="F295" s="113">
        <v>12525</v>
      </c>
      <c r="G295" s="113">
        <v>13906</v>
      </c>
      <c r="H295" s="113">
        <v>15035</v>
      </c>
      <c r="I295" s="113">
        <v>15211</v>
      </c>
      <c r="J295" s="113">
        <v>16709</v>
      </c>
      <c r="K295" s="113">
        <v>18087</v>
      </c>
      <c r="L295" s="113">
        <v>19715</v>
      </c>
      <c r="M295" s="113">
        <v>20608</v>
      </c>
      <c r="N295" s="113">
        <v>21264</v>
      </c>
      <c r="O295" s="113">
        <v>21935</v>
      </c>
      <c r="P295" s="113">
        <v>22738</v>
      </c>
      <c r="Q295" s="113">
        <v>25058</v>
      </c>
      <c r="R295" s="113">
        <v>26205</v>
      </c>
      <c r="S295" s="113">
        <v>28785</v>
      </c>
      <c r="T295" s="113">
        <v>30740</v>
      </c>
      <c r="U295" s="113">
        <v>32670</v>
      </c>
      <c r="V295" s="113">
        <v>32385</v>
      </c>
      <c r="W295" s="113">
        <v>33963</v>
      </c>
      <c r="X295" s="113">
        <v>31945</v>
      </c>
      <c r="Y295" s="113">
        <v>35641</v>
      </c>
      <c r="Z295" s="113">
        <v>36287</v>
      </c>
      <c r="AA295" s="113">
        <v>37187</v>
      </c>
      <c r="AB295" s="113">
        <v>45516</v>
      </c>
      <c r="AC295" s="113">
        <v>39762</v>
      </c>
      <c r="AD295" s="113">
        <v>39653</v>
      </c>
      <c r="AE295" s="113">
        <v>40884</v>
      </c>
      <c r="AF295" s="113">
        <v>43012</v>
      </c>
    </row>
    <row r="296" spans="1:32" x14ac:dyDescent="0.2">
      <c r="A296" s="111" t="s">
        <v>422</v>
      </c>
      <c r="B296" s="111" t="s">
        <v>227</v>
      </c>
      <c r="C296" s="115" t="s">
        <v>1792</v>
      </c>
      <c r="D296" s="120" t="s">
        <v>1846</v>
      </c>
      <c r="E296" s="114">
        <v>6679</v>
      </c>
      <c r="F296" s="114">
        <v>7597</v>
      </c>
      <c r="G296" s="114">
        <v>8289</v>
      </c>
      <c r="H296" s="114">
        <v>9200</v>
      </c>
      <c r="I296" s="114">
        <v>9171</v>
      </c>
      <c r="J296" s="114">
        <v>10157</v>
      </c>
      <c r="K296" s="114">
        <v>10759</v>
      </c>
      <c r="L296" s="114">
        <v>11446</v>
      </c>
      <c r="M296" s="114">
        <v>12001</v>
      </c>
      <c r="N296" s="114">
        <v>12352</v>
      </c>
      <c r="O296" s="107">
        <v>12518</v>
      </c>
      <c r="P296" s="107">
        <v>13242</v>
      </c>
      <c r="Q296" s="107">
        <v>13960</v>
      </c>
      <c r="R296" s="107">
        <v>14529</v>
      </c>
      <c r="S296" s="107">
        <v>15322</v>
      </c>
      <c r="T296" s="107">
        <v>15886</v>
      </c>
      <c r="U296" s="107">
        <v>16654</v>
      </c>
      <c r="V296" s="107">
        <v>17605</v>
      </c>
      <c r="W296" s="107">
        <v>18896</v>
      </c>
      <c r="X296" s="107">
        <v>19976</v>
      </c>
      <c r="Y296" s="107">
        <v>20628</v>
      </c>
      <c r="Z296" s="107">
        <v>21713</v>
      </c>
      <c r="AA296" s="107">
        <v>21329</v>
      </c>
      <c r="AB296" s="107">
        <v>27795</v>
      </c>
      <c r="AC296" s="107">
        <v>23433</v>
      </c>
      <c r="AD296" s="107">
        <v>24152</v>
      </c>
      <c r="AE296" s="107">
        <v>24565</v>
      </c>
      <c r="AF296" s="107">
        <v>25999</v>
      </c>
    </row>
    <row r="297" spans="1:32" x14ac:dyDescent="0.2">
      <c r="A297" s="111" t="s">
        <v>423</v>
      </c>
      <c r="B297" s="111" t="s">
        <v>228</v>
      </c>
      <c r="C297" s="115" t="s">
        <v>1793</v>
      </c>
      <c r="D297" s="120" t="s">
        <v>1846</v>
      </c>
      <c r="E297" s="114">
        <v>674</v>
      </c>
      <c r="F297" s="114">
        <v>800</v>
      </c>
      <c r="G297" s="114">
        <v>890</v>
      </c>
      <c r="H297" s="114">
        <v>979</v>
      </c>
      <c r="I297" s="114">
        <v>1011</v>
      </c>
      <c r="J297" s="114">
        <v>1123</v>
      </c>
      <c r="K297" s="114">
        <v>1212</v>
      </c>
      <c r="L297" s="114">
        <v>1371</v>
      </c>
      <c r="M297" s="114">
        <v>1448</v>
      </c>
      <c r="N297" s="114">
        <v>1531</v>
      </c>
      <c r="O297" s="107">
        <v>1603</v>
      </c>
      <c r="P297" s="107">
        <v>1635</v>
      </c>
      <c r="Q297" s="107">
        <v>1729</v>
      </c>
      <c r="R297" s="107">
        <v>1796</v>
      </c>
      <c r="S297" s="107">
        <v>1873</v>
      </c>
      <c r="T297" s="107">
        <v>2068</v>
      </c>
      <c r="U297" s="107">
        <v>2166</v>
      </c>
      <c r="V297" s="107">
        <v>2365</v>
      </c>
      <c r="W297" s="107">
        <v>2425</v>
      </c>
      <c r="X297" s="107">
        <v>2621</v>
      </c>
      <c r="Y297" s="107">
        <v>2763</v>
      </c>
      <c r="Z297" s="107">
        <v>2745</v>
      </c>
      <c r="AA297" s="107">
        <v>2857</v>
      </c>
      <c r="AB297" s="107">
        <v>2965</v>
      </c>
      <c r="AC297" s="107">
        <v>3130</v>
      </c>
      <c r="AD297" s="107">
        <v>3245</v>
      </c>
      <c r="AE297" s="107">
        <v>3331</v>
      </c>
      <c r="AF297" s="107">
        <v>3418</v>
      </c>
    </row>
    <row r="298" spans="1:32" x14ac:dyDescent="0.2">
      <c r="A298" s="111" t="s">
        <v>424</v>
      </c>
      <c r="B298" s="111" t="s">
        <v>229</v>
      </c>
      <c r="C298" s="115" t="s">
        <v>1794</v>
      </c>
      <c r="D298" s="120" t="s">
        <v>1846</v>
      </c>
      <c r="E298" s="114">
        <v>3782</v>
      </c>
      <c r="F298" s="114">
        <v>4127</v>
      </c>
      <c r="G298" s="114">
        <v>4727</v>
      </c>
      <c r="H298" s="114">
        <v>4856</v>
      </c>
      <c r="I298" s="114">
        <v>5029</v>
      </c>
      <c r="J298" s="114">
        <v>5428</v>
      </c>
      <c r="K298" s="114">
        <v>6117</v>
      </c>
      <c r="L298" s="114">
        <v>6898</v>
      </c>
      <c r="M298" s="114">
        <v>7159</v>
      </c>
      <c r="N298" s="114">
        <v>7382</v>
      </c>
      <c r="O298" s="107">
        <v>7814</v>
      </c>
      <c r="P298" s="107">
        <v>7861</v>
      </c>
      <c r="Q298" s="107">
        <v>9370</v>
      </c>
      <c r="R298" s="107">
        <v>9879</v>
      </c>
      <c r="S298" s="107">
        <v>11590</v>
      </c>
      <c r="T298" s="107">
        <v>12786</v>
      </c>
      <c r="U298" s="107">
        <v>13850</v>
      </c>
      <c r="V298" s="107">
        <v>12415</v>
      </c>
      <c r="W298" s="107">
        <v>12642</v>
      </c>
      <c r="X298" s="107">
        <v>9349</v>
      </c>
      <c r="Y298" s="107">
        <v>12249</v>
      </c>
      <c r="Z298" s="107">
        <v>11829</v>
      </c>
      <c r="AA298" s="107">
        <v>13001</v>
      </c>
      <c r="AB298" s="107">
        <v>14755</v>
      </c>
      <c r="AC298" s="107">
        <v>13199</v>
      </c>
      <c r="AD298" s="107">
        <v>12256</v>
      </c>
      <c r="AE298" s="107">
        <v>12988</v>
      </c>
      <c r="AF298" s="107">
        <v>13595</v>
      </c>
    </row>
    <row r="299" spans="1:32" x14ac:dyDescent="0.2">
      <c r="A299" s="111" t="s">
        <v>425</v>
      </c>
      <c r="B299" s="102" t="s">
        <v>151</v>
      </c>
      <c r="C299" s="115" t="s">
        <v>3</v>
      </c>
      <c r="D299" s="120" t="s">
        <v>3</v>
      </c>
      <c r="E299" s="113">
        <v>279504</v>
      </c>
      <c r="F299" s="113">
        <v>303284</v>
      </c>
      <c r="G299" s="113">
        <v>339548</v>
      </c>
      <c r="H299" s="113">
        <v>378223</v>
      </c>
      <c r="I299" s="113">
        <v>414633</v>
      </c>
      <c r="J299" s="113">
        <v>449813</v>
      </c>
      <c r="K299" s="113">
        <v>482058</v>
      </c>
      <c r="L299" s="113">
        <v>509884</v>
      </c>
      <c r="M299" s="113">
        <v>528990</v>
      </c>
      <c r="N299" s="113">
        <v>549078</v>
      </c>
      <c r="O299" s="113">
        <v>581189</v>
      </c>
      <c r="P299" s="113">
        <v>605718</v>
      </c>
      <c r="Q299" s="113">
        <v>641757</v>
      </c>
      <c r="R299" s="113">
        <v>681448</v>
      </c>
      <c r="S299" s="113">
        <v>733629</v>
      </c>
      <c r="T299" s="113">
        <v>791366</v>
      </c>
      <c r="U299" s="113">
        <v>844545</v>
      </c>
      <c r="V299" s="113">
        <v>905587</v>
      </c>
      <c r="W299" s="113">
        <v>949879</v>
      </c>
      <c r="X299" s="113">
        <v>1012912</v>
      </c>
      <c r="Y299" s="113">
        <v>1064588</v>
      </c>
      <c r="Z299" s="113">
        <v>1145309</v>
      </c>
      <c r="AA299" s="113">
        <v>1214033</v>
      </c>
      <c r="AB299" s="113">
        <v>1248460</v>
      </c>
      <c r="AC299" s="113">
        <v>1287042</v>
      </c>
      <c r="AD299" s="113">
        <v>1336812</v>
      </c>
      <c r="AE299" s="113">
        <v>1373222</v>
      </c>
      <c r="AF299" s="113">
        <v>1419639</v>
      </c>
    </row>
    <row r="300" spans="1:32" x14ac:dyDescent="0.2">
      <c r="A300" s="111" t="s">
        <v>426</v>
      </c>
      <c r="B300" s="111" t="s">
        <v>224</v>
      </c>
      <c r="C300" s="115" t="s">
        <v>1792</v>
      </c>
      <c r="D300" s="120" t="s">
        <v>3</v>
      </c>
      <c r="E300" s="114">
        <v>222854</v>
      </c>
      <c r="F300" s="114">
        <v>244478</v>
      </c>
      <c r="G300" s="114">
        <v>270810</v>
      </c>
      <c r="H300" s="114">
        <v>302979</v>
      </c>
      <c r="I300" s="114">
        <v>332114</v>
      </c>
      <c r="J300" s="114">
        <v>362999</v>
      </c>
      <c r="K300" s="114">
        <v>388117</v>
      </c>
      <c r="L300" s="114">
        <v>409379</v>
      </c>
      <c r="M300" s="114">
        <v>428393</v>
      </c>
      <c r="N300" s="114">
        <v>448550</v>
      </c>
      <c r="O300" s="107">
        <v>474536</v>
      </c>
      <c r="P300" s="107">
        <v>500570</v>
      </c>
      <c r="Q300" s="107">
        <v>530279</v>
      </c>
      <c r="R300" s="107">
        <v>563265</v>
      </c>
      <c r="S300" s="107">
        <v>604494</v>
      </c>
      <c r="T300" s="107">
        <v>654539</v>
      </c>
      <c r="U300" s="107">
        <v>700543</v>
      </c>
      <c r="V300" s="107">
        <v>752086</v>
      </c>
      <c r="W300" s="107">
        <v>793048</v>
      </c>
      <c r="X300" s="107">
        <v>846164</v>
      </c>
      <c r="Y300" s="107">
        <v>895812</v>
      </c>
      <c r="Z300" s="107">
        <v>953709</v>
      </c>
      <c r="AA300" s="107">
        <v>1002491</v>
      </c>
      <c r="AB300" s="107">
        <v>1034332</v>
      </c>
      <c r="AC300" s="107">
        <v>1075387</v>
      </c>
      <c r="AD300" s="107">
        <v>1125346</v>
      </c>
      <c r="AE300" s="107">
        <v>1161246</v>
      </c>
      <c r="AF300" s="107">
        <v>1201330</v>
      </c>
    </row>
    <row r="301" spans="1:32" x14ac:dyDescent="0.2">
      <c r="A301" s="111" t="s">
        <v>427</v>
      </c>
      <c r="B301" s="111" t="s">
        <v>225</v>
      </c>
      <c r="C301" s="115" t="s">
        <v>1793</v>
      </c>
      <c r="D301" s="120" t="s">
        <v>3</v>
      </c>
      <c r="E301" s="114">
        <v>5228</v>
      </c>
      <c r="F301" s="114">
        <v>5924</v>
      </c>
      <c r="G301" s="114">
        <v>6674</v>
      </c>
      <c r="H301" s="114">
        <v>7311</v>
      </c>
      <c r="I301" s="114">
        <v>8122</v>
      </c>
      <c r="J301" s="114">
        <v>9805</v>
      </c>
      <c r="K301" s="114">
        <v>12121</v>
      </c>
      <c r="L301" s="114">
        <v>12556</v>
      </c>
      <c r="M301" s="114">
        <v>13052</v>
      </c>
      <c r="N301" s="114">
        <v>13821</v>
      </c>
      <c r="O301" s="107">
        <v>14585</v>
      </c>
      <c r="P301" s="107">
        <v>15603</v>
      </c>
      <c r="Q301" s="107">
        <v>16611</v>
      </c>
      <c r="R301" s="107">
        <v>17775</v>
      </c>
      <c r="S301" s="107">
        <v>19011</v>
      </c>
      <c r="T301" s="107">
        <v>20904</v>
      </c>
      <c r="U301" s="107">
        <v>22775</v>
      </c>
      <c r="V301" s="107">
        <v>24744</v>
      </c>
      <c r="W301" s="107">
        <v>27440</v>
      </c>
      <c r="X301" s="107">
        <v>29600</v>
      </c>
      <c r="Y301" s="107">
        <v>31955</v>
      </c>
      <c r="Z301" s="107">
        <v>30619</v>
      </c>
      <c r="AA301" s="107">
        <v>32646</v>
      </c>
      <c r="AB301" s="107">
        <v>32844</v>
      </c>
      <c r="AC301" s="107">
        <v>29561</v>
      </c>
      <c r="AD301" s="107">
        <v>32791</v>
      </c>
      <c r="AE301" s="107">
        <v>33732</v>
      </c>
      <c r="AF301" s="107">
        <v>35052</v>
      </c>
    </row>
    <row r="302" spans="1:32" x14ac:dyDescent="0.2">
      <c r="A302" s="111" t="s">
        <v>428</v>
      </c>
      <c r="B302" s="111" t="s">
        <v>226</v>
      </c>
      <c r="C302" s="115" t="s">
        <v>1794</v>
      </c>
      <c r="D302" s="120" t="s">
        <v>3</v>
      </c>
      <c r="E302" s="114">
        <v>51421</v>
      </c>
      <c r="F302" s="114">
        <v>52882</v>
      </c>
      <c r="G302" s="114">
        <v>62063</v>
      </c>
      <c r="H302" s="114">
        <v>67933</v>
      </c>
      <c r="I302" s="114">
        <v>74398</v>
      </c>
      <c r="J302" s="114">
        <v>77009</v>
      </c>
      <c r="K302" s="114">
        <v>81821</v>
      </c>
      <c r="L302" s="114">
        <v>87948</v>
      </c>
      <c r="M302" s="114">
        <v>87545</v>
      </c>
      <c r="N302" s="114">
        <v>86706</v>
      </c>
      <c r="O302" s="107">
        <v>92068</v>
      </c>
      <c r="P302" s="107">
        <v>89546</v>
      </c>
      <c r="Q302" s="107">
        <v>94867</v>
      </c>
      <c r="R302" s="107">
        <v>100408</v>
      </c>
      <c r="S302" s="107">
        <v>110124</v>
      </c>
      <c r="T302" s="107">
        <v>115923</v>
      </c>
      <c r="U302" s="107">
        <v>121227</v>
      </c>
      <c r="V302" s="107">
        <v>128757</v>
      </c>
      <c r="W302" s="107">
        <v>129391</v>
      </c>
      <c r="X302" s="107">
        <v>137148</v>
      </c>
      <c r="Y302" s="107">
        <v>136822</v>
      </c>
      <c r="Z302" s="107">
        <v>160980</v>
      </c>
      <c r="AA302" s="107">
        <v>178896</v>
      </c>
      <c r="AB302" s="107">
        <v>181283</v>
      </c>
      <c r="AC302" s="107">
        <v>182093</v>
      </c>
      <c r="AD302" s="107">
        <v>178674</v>
      </c>
      <c r="AE302" s="107">
        <v>178245</v>
      </c>
      <c r="AF302" s="107">
        <v>183258</v>
      </c>
    </row>
    <row r="303" spans="1:32" x14ac:dyDescent="0.2">
      <c r="A303" s="111" t="s">
        <v>429</v>
      </c>
      <c r="B303" s="102" t="s">
        <v>153</v>
      </c>
      <c r="C303" s="115" t="s">
        <v>3</v>
      </c>
      <c r="D303" s="120" t="s">
        <v>3</v>
      </c>
      <c r="E303" s="113">
        <v>33622</v>
      </c>
      <c r="F303" s="113">
        <v>35894</v>
      </c>
      <c r="G303" s="113">
        <v>39005</v>
      </c>
      <c r="H303" s="113">
        <v>41449</v>
      </c>
      <c r="I303" s="113">
        <v>45665</v>
      </c>
      <c r="J303" s="113">
        <v>49065</v>
      </c>
      <c r="K303" s="113">
        <v>52129</v>
      </c>
      <c r="L303" s="113">
        <v>56116</v>
      </c>
      <c r="M303" s="113">
        <v>59624</v>
      </c>
      <c r="N303" s="113">
        <v>63097</v>
      </c>
      <c r="O303" s="113">
        <v>71750</v>
      </c>
      <c r="P303" s="113">
        <v>74486</v>
      </c>
      <c r="Q303" s="113">
        <v>80386</v>
      </c>
      <c r="R303" s="113">
        <v>86067</v>
      </c>
      <c r="S303" s="113">
        <v>91658</v>
      </c>
      <c r="T303" s="113">
        <v>98623</v>
      </c>
      <c r="U303" s="113">
        <v>106519</v>
      </c>
      <c r="V303" s="113">
        <v>116747</v>
      </c>
      <c r="W303" s="113">
        <v>121000</v>
      </c>
      <c r="X303" s="113">
        <v>129910</v>
      </c>
      <c r="Y303" s="113">
        <v>138670</v>
      </c>
      <c r="Z303" s="113">
        <v>149285</v>
      </c>
      <c r="AA303" s="113">
        <v>162991</v>
      </c>
      <c r="AB303" s="113">
        <v>169271</v>
      </c>
      <c r="AC303" s="113">
        <v>175464</v>
      </c>
      <c r="AD303" s="113">
        <v>183029</v>
      </c>
      <c r="AE303" s="113">
        <v>184696</v>
      </c>
      <c r="AF303" s="113">
        <v>192772</v>
      </c>
    </row>
    <row r="304" spans="1:32" x14ac:dyDescent="0.2">
      <c r="A304" s="111" t="s">
        <v>430</v>
      </c>
      <c r="B304" s="111" t="s">
        <v>218</v>
      </c>
      <c r="C304" s="115" t="s">
        <v>1792</v>
      </c>
      <c r="D304" s="120" t="s">
        <v>1847</v>
      </c>
      <c r="E304" s="114">
        <v>29220</v>
      </c>
      <c r="F304" s="114">
        <v>31041</v>
      </c>
      <c r="G304" s="114">
        <v>33712</v>
      </c>
      <c r="H304" s="114">
        <v>36269</v>
      </c>
      <c r="I304" s="114">
        <v>39269</v>
      </c>
      <c r="J304" s="114">
        <v>42678</v>
      </c>
      <c r="K304" s="114">
        <v>45303</v>
      </c>
      <c r="L304" s="114">
        <v>48310</v>
      </c>
      <c r="M304" s="114">
        <v>51514</v>
      </c>
      <c r="N304" s="114">
        <v>54850</v>
      </c>
      <c r="O304" s="107">
        <v>59220</v>
      </c>
      <c r="P304" s="107">
        <v>64357</v>
      </c>
      <c r="Q304" s="107">
        <v>69479</v>
      </c>
      <c r="R304" s="107">
        <v>74443</v>
      </c>
      <c r="S304" s="107">
        <v>79624</v>
      </c>
      <c r="T304" s="107">
        <v>88675</v>
      </c>
      <c r="U304" s="107">
        <v>94171</v>
      </c>
      <c r="V304" s="107">
        <v>101860</v>
      </c>
      <c r="W304" s="107">
        <v>105515</v>
      </c>
      <c r="X304" s="107">
        <v>112819</v>
      </c>
      <c r="Y304" s="107">
        <v>120693</v>
      </c>
      <c r="Z304" s="107">
        <v>129145</v>
      </c>
      <c r="AA304" s="107">
        <v>139538</v>
      </c>
      <c r="AB304" s="107">
        <v>145181</v>
      </c>
      <c r="AC304" s="107">
        <v>152356</v>
      </c>
      <c r="AD304" s="107">
        <v>160959</v>
      </c>
      <c r="AE304" s="107">
        <v>164389</v>
      </c>
      <c r="AF304" s="107">
        <v>171976</v>
      </c>
    </row>
    <row r="305" spans="1:32" x14ac:dyDescent="0.2">
      <c r="A305" s="111" t="s">
        <v>431</v>
      </c>
      <c r="B305" s="111" t="s">
        <v>219</v>
      </c>
      <c r="C305" s="115" t="s">
        <v>1793</v>
      </c>
      <c r="D305" s="120" t="s">
        <v>1847</v>
      </c>
      <c r="E305" s="114">
        <v>1408</v>
      </c>
      <c r="F305" s="114">
        <v>1567</v>
      </c>
      <c r="G305" s="114">
        <v>1716</v>
      </c>
      <c r="H305" s="114">
        <v>1850</v>
      </c>
      <c r="I305" s="114">
        <v>2002</v>
      </c>
      <c r="J305" s="114">
        <v>2145</v>
      </c>
      <c r="K305" s="114">
        <v>2260</v>
      </c>
      <c r="L305" s="114">
        <v>2491</v>
      </c>
      <c r="M305" s="114">
        <v>2602</v>
      </c>
      <c r="N305" s="114">
        <v>2676</v>
      </c>
      <c r="O305" s="107">
        <v>2814</v>
      </c>
      <c r="P305" s="107">
        <v>3080</v>
      </c>
      <c r="Q305" s="107">
        <v>3334</v>
      </c>
      <c r="R305" s="107">
        <v>3642</v>
      </c>
      <c r="S305" s="107">
        <v>3980</v>
      </c>
      <c r="T305" s="107">
        <v>4437</v>
      </c>
      <c r="U305" s="107">
        <v>4833</v>
      </c>
      <c r="V305" s="107">
        <v>5284</v>
      </c>
      <c r="W305" s="107">
        <v>5765</v>
      </c>
      <c r="X305" s="107">
        <v>6247</v>
      </c>
      <c r="Y305" s="107">
        <v>6690</v>
      </c>
      <c r="Z305" s="107">
        <v>6869</v>
      </c>
      <c r="AA305" s="107">
        <v>7596</v>
      </c>
      <c r="AB305" s="107">
        <v>7716</v>
      </c>
      <c r="AC305" s="107">
        <v>7974</v>
      </c>
      <c r="AD305" s="107">
        <v>8094</v>
      </c>
      <c r="AE305" s="107">
        <v>8351</v>
      </c>
      <c r="AF305" s="107">
        <v>8580</v>
      </c>
    </row>
    <row r="306" spans="1:32" x14ac:dyDescent="0.2">
      <c r="A306" s="111" t="s">
        <v>432</v>
      </c>
      <c r="B306" s="111" t="s">
        <v>220</v>
      </c>
      <c r="C306" s="115" t="s">
        <v>1794</v>
      </c>
      <c r="D306" s="120" t="s">
        <v>1847</v>
      </c>
      <c r="E306" s="114">
        <v>2994</v>
      </c>
      <c r="F306" s="114">
        <v>3286</v>
      </c>
      <c r="G306" s="114">
        <v>3578</v>
      </c>
      <c r="H306" s="114">
        <v>3330</v>
      </c>
      <c r="I306" s="114">
        <v>4394</v>
      </c>
      <c r="J306" s="114">
        <v>4241</v>
      </c>
      <c r="K306" s="114">
        <v>4568</v>
      </c>
      <c r="L306" s="114">
        <v>5315</v>
      </c>
      <c r="M306" s="114">
        <v>5508</v>
      </c>
      <c r="N306" s="114">
        <v>5571</v>
      </c>
      <c r="O306" s="107">
        <v>9717</v>
      </c>
      <c r="P306" s="107">
        <v>7049</v>
      </c>
      <c r="Q306" s="107">
        <v>7572</v>
      </c>
      <c r="R306" s="107">
        <v>7983</v>
      </c>
      <c r="S306" s="107">
        <v>8054</v>
      </c>
      <c r="T306" s="107">
        <v>5510</v>
      </c>
      <c r="U306" s="107">
        <v>7515</v>
      </c>
      <c r="V306" s="107">
        <v>9603</v>
      </c>
      <c r="W306" s="107">
        <v>9720</v>
      </c>
      <c r="X306" s="107">
        <v>10843</v>
      </c>
      <c r="Y306" s="107">
        <v>11286</v>
      </c>
      <c r="Z306" s="107">
        <v>13272</v>
      </c>
      <c r="AA306" s="107">
        <v>15856</v>
      </c>
      <c r="AB306" s="107">
        <v>16374</v>
      </c>
      <c r="AC306" s="107">
        <v>15134</v>
      </c>
      <c r="AD306" s="107">
        <v>13976</v>
      </c>
      <c r="AE306" s="107">
        <v>11956</v>
      </c>
      <c r="AF306" s="107">
        <v>12216</v>
      </c>
    </row>
    <row r="307" spans="1:32" x14ac:dyDescent="0.2">
      <c r="A307" s="111" t="s">
        <v>433</v>
      </c>
      <c r="B307" s="102" t="s">
        <v>155</v>
      </c>
      <c r="C307" s="115" t="s">
        <v>3</v>
      </c>
      <c r="D307" s="120" t="s">
        <v>3</v>
      </c>
      <c r="E307" s="113">
        <v>245882</v>
      </c>
      <c r="F307" s="113">
        <v>267390</v>
      </c>
      <c r="G307" s="113">
        <v>300543</v>
      </c>
      <c r="H307" s="113">
        <v>336774</v>
      </c>
      <c r="I307" s="113">
        <v>368968</v>
      </c>
      <c r="J307" s="113">
        <v>400749</v>
      </c>
      <c r="K307" s="113">
        <v>429929</v>
      </c>
      <c r="L307" s="113">
        <v>453768</v>
      </c>
      <c r="M307" s="113">
        <v>469366</v>
      </c>
      <c r="N307" s="113">
        <v>485980</v>
      </c>
      <c r="O307" s="113">
        <v>509439</v>
      </c>
      <c r="P307" s="113">
        <v>531232</v>
      </c>
      <c r="Q307" s="113">
        <v>561372</v>
      </c>
      <c r="R307" s="113">
        <v>595381</v>
      </c>
      <c r="S307" s="113">
        <v>641971</v>
      </c>
      <c r="T307" s="113">
        <v>692744</v>
      </c>
      <c r="U307" s="113">
        <v>738026</v>
      </c>
      <c r="V307" s="113">
        <v>788841</v>
      </c>
      <c r="W307" s="113">
        <v>828880</v>
      </c>
      <c r="X307" s="113">
        <v>883002</v>
      </c>
      <c r="Y307" s="113">
        <v>925919</v>
      </c>
      <c r="Z307" s="113">
        <v>996023</v>
      </c>
      <c r="AA307" s="113">
        <v>1051042</v>
      </c>
      <c r="AB307" s="113">
        <v>1079189</v>
      </c>
      <c r="AC307" s="113">
        <v>1111578</v>
      </c>
      <c r="AD307" s="113">
        <v>1153783</v>
      </c>
      <c r="AE307" s="113">
        <v>1188527</v>
      </c>
      <c r="AF307" s="113">
        <v>1226867</v>
      </c>
    </row>
    <row r="308" spans="1:32" x14ac:dyDescent="0.2">
      <c r="A308" s="111" t="s">
        <v>434</v>
      </c>
      <c r="B308" s="111" t="s">
        <v>218</v>
      </c>
      <c r="C308" s="115" t="s">
        <v>1792</v>
      </c>
      <c r="D308" s="120" t="s">
        <v>3</v>
      </c>
      <c r="E308" s="114">
        <v>193635</v>
      </c>
      <c r="F308" s="114">
        <v>213436</v>
      </c>
      <c r="G308" s="114">
        <v>237098</v>
      </c>
      <c r="H308" s="114">
        <v>266710</v>
      </c>
      <c r="I308" s="114">
        <v>292845</v>
      </c>
      <c r="J308" s="114">
        <v>320321</v>
      </c>
      <c r="K308" s="114">
        <v>342814</v>
      </c>
      <c r="L308" s="114">
        <v>361069</v>
      </c>
      <c r="M308" s="114">
        <v>376879</v>
      </c>
      <c r="N308" s="114">
        <v>393700</v>
      </c>
      <c r="O308" s="107">
        <v>415316</v>
      </c>
      <c r="P308" s="107">
        <v>436213</v>
      </c>
      <c r="Q308" s="107">
        <v>460800</v>
      </c>
      <c r="R308" s="107">
        <v>488822</v>
      </c>
      <c r="S308" s="107">
        <v>524870</v>
      </c>
      <c r="T308" s="107">
        <v>565864</v>
      </c>
      <c r="U308" s="107">
        <v>606372</v>
      </c>
      <c r="V308" s="107">
        <v>650226</v>
      </c>
      <c r="W308" s="107">
        <v>687534</v>
      </c>
      <c r="X308" s="107">
        <v>733344</v>
      </c>
      <c r="Y308" s="107">
        <v>775118</v>
      </c>
      <c r="Z308" s="107">
        <v>824565</v>
      </c>
      <c r="AA308" s="107">
        <v>862953</v>
      </c>
      <c r="AB308" s="107">
        <v>889151</v>
      </c>
      <c r="AC308" s="107">
        <v>923031</v>
      </c>
      <c r="AD308" s="107">
        <v>964387</v>
      </c>
      <c r="AE308" s="107">
        <v>996857</v>
      </c>
      <c r="AF308" s="107">
        <v>1029354</v>
      </c>
    </row>
    <row r="309" spans="1:32" x14ac:dyDescent="0.2">
      <c r="A309" s="111" t="s">
        <v>435</v>
      </c>
      <c r="B309" s="111" t="s">
        <v>219</v>
      </c>
      <c r="C309" s="115" t="s">
        <v>1793</v>
      </c>
      <c r="D309" s="120" t="s">
        <v>3</v>
      </c>
      <c r="E309" s="114">
        <v>3820</v>
      </c>
      <c r="F309" s="114">
        <v>4357</v>
      </c>
      <c r="G309" s="114">
        <v>4958</v>
      </c>
      <c r="H309" s="114">
        <v>5461</v>
      </c>
      <c r="I309" s="114">
        <v>6120</v>
      </c>
      <c r="J309" s="114">
        <v>7660</v>
      </c>
      <c r="K309" s="114">
        <v>9861</v>
      </c>
      <c r="L309" s="114">
        <v>10065</v>
      </c>
      <c r="M309" s="114">
        <v>10450</v>
      </c>
      <c r="N309" s="114">
        <v>11145</v>
      </c>
      <c r="O309" s="107">
        <v>11771</v>
      </c>
      <c r="P309" s="107">
        <v>12523</v>
      </c>
      <c r="Q309" s="107">
        <v>13277</v>
      </c>
      <c r="R309" s="107">
        <v>14133</v>
      </c>
      <c r="S309" s="107">
        <v>15031</v>
      </c>
      <c r="T309" s="107">
        <v>16467</v>
      </c>
      <c r="U309" s="107">
        <v>17942</v>
      </c>
      <c r="V309" s="107">
        <v>19460</v>
      </c>
      <c r="W309" s="107">
        <v>21675</v>
      </c>
      <c r="X309" s="107">
        <v>23353</v>
      </c>
      <c r="Y309" s="107">
        <v>25265</v>
      </c>
      <c r="Z309" s="107">
        <v>23750</v>
      </c>
      <c r="AA309" s="107">
        <v>25050</v>
      </c>
      <c r="AB309" s="107">
        <v>25128</v>
      </c>
      <c r="AC309" s="107">
        <v>21587</v>
      </c>
      <c r="AD309" s="107">
        <v>24697</v>
      </c>
      <c r="AE309" s="107">
        <v>25381</v>
      </c>
      <c r="AF309" s="107">
        <v>26472</v>
      </c>
    </row>
    <row r="310" spans="1:32" x14ac:dyDescent="0.2">
      <c r="A310" s="111" t="s">
        <v>436</v>
      </c>
      <c r="B310" s="111" t="s">
        <v>220</v>
      </c>
      <c r="C310" s="115" t="s">
        <v>1794</v>
      </c>
      <c r="D310" s="120" t="s">
        <v>3</v>
      </c>
      <c r="E310" s="114">
        <v>48427</v>
      </c>
      <c r="F310" s="114">
        <v>49596</v>
      </c>
      <c r="G310" s="114">
        <v>58486</v>
      </c>
      <c r="H310" s="114">
        <v>64603</v>
      </c>
      <c r="I310" s="114">
        <v>70004</v>
      </c>
      <c r="J310" s="114">
        <v>72768</v>
      </c>
      <c r="K310" s="114">
        <v>77253</v>
      </c>
      <c r="L310" s="114">
        <v>82633</v>
      </c>
      <c r="M310" s="114">
        <v>82037</v>
      </c>
      <c r="N310" s="114">
        <v>81136</v>
      </c>
      <c r="O310" s="107">
        <v>82352</v>
      </c>
      <c r="P310" s="107">
        <v>82497</v>
      </c>
      <c r="Q310" s="107">
        <v>87295</v>
      </c>
      <c r="R310" s="107">
        <v>92425</v>
      </c>
      <c r="S310" s="107">
        <v>102071</v>
      </c>
      <c r="T310" s="107">
        <v>110413</v>
      </c>
      <c r="U310" s="107">
        <v>113712</v>
      </c>
      <c r="V310" s="107">
        <v>119154</v>
      </c>
      <c r="W310" s="107">
        <v>119671</v>
      </c>
      <c r="X310" s="107">
        <v>126305</v>
      </c>
      <c r="Y310" s="107">
        <v>125536</v>
      </c>
      <c r="Z310" s="107">
        <v>147709</v>
      </c>
      <c r="AA310" s="107">
        <v>163039</v>
      </c>
      <c r="AB310" s="107">
        <v>164909</v>
      </c>
      <c r="AC310" s="107">
        <v>166960</v>
      </c>
      <c r="AD310" s="107">
        <v>164698</v>
      </c>
      <c r="AE310" s="107">
        <v>166289</v>
      </c>
      <c r="AF310" s="107">
        <v>171042</v>
      </c>
    </row>
    <row r="311" spans="1:32" x14ac:dyDescent="0.2">
      <c r="A311" s="111" t="s">
        <v>437</v>
      </c>
      <c r="B311" s="102" t="s">
        <v>157</v>
      </c>
      <c r="C311" s="115" t="s">
        <v>3</v>
      </c>
      <c r="D311" s="120" t="s">
        <v>3</v>
      </c>
      <c r="E311" s="113">
        <v>121166</v>
      </c>
      <c r="F311" s="113">
        <v>132891</v>
      </c>
      <c r="G311" s="113">
        <v>148945</v>
      </c>
      <c r="H311" s="113">
        <v>167280</v>
      </c>
      <c r="I311" s="113">
        <v>183022</v>
      </c>
      <c r="J311" s="113">
        <v>199555</v>
      </c>
      <c r="K311" s="113">
        <v>213410</v>
      </c>
      <c r="L311" s="113">
        <v>227293</v>
      </c>
      <c r="M311" s="113">
        <v>235620</v>
      </c>
      <c r="N311" s="113">
        <v>242322</v>
      </c>
      <c r="O311" s="113">
        <v>251234</v>
      </c>
      <c r="P311" s="113">
        <v>258553</v>
      </c>
      <c r="Q311" s="113">
        <v>271193</v>
      </c>
      <c r="R311" s="113">
        <v>288414</v>
      </c>
      <c r="S311" s="113">
        <v>312224</v>
      </c>
      <c r="T311" s="113">
        <v>335422</v>
      </c>
      <c r="U311" s="113">
        <v>352161</v>
      </c>
      <c r="V311" s="113">
        <v>377031</v>
      </c>
      <c r="W311" s="113">
        <v>398480</v>
      </c>
      <c r="X311" s="113">
        <v>424555</v>
      </c>
      <c r="Y311" s="113">
        <v>443395</v>
      </c>
      <c r="Z311" s="113">
        <v>475849</v>
      </c>
      <c r="AA311" s="113">
        <v>498278</v>
      </c>
      <c r="AB311" s="113">
        <v>517567</v>
      </c>
      <c r="AC311" s="113">
        <v>535993</v>
      </c>
      <c r="AD311" s="113">
        <v>551503</v>
      </c>
      <c r="AE311" s="113">
        <v>571360</v>
      </c>
      <c r="AF311" s="113">
        <v>590771</v>
      </c>
    </row>
    <row r="312" spans="1:32" x14ac:dyDescent="0.2">
      <c r="A312" s="111" t="s">
        <v>438</v>
      </c>
      <c r="B312" s="111" t="s">
        <v>227</v>
      </c>
      <c r="C312" s="115" t="s">
        <v>1792</v>
      </c>
      <c r="D312" s="120" t="s">
        <v>1848</v>
      </c>
      <c r="E312" s="114">
        <v>86068</v>
      </c>
      <c r="F312" s="114">
        <v>96337</v>
      </c>
      <c r="G312" s="114">
        <v>106236</v>
      </c>
      <c r="H312" s="114">
        <v>119731</v>
      </c>
      <c r="I312" s="114">
        <v>130905</v>
      </c>
      <c r="J312" s="114">
        <v>144790</v>
      </c>
      <c r="K312" s="114">
        <v>154909</v>
      </c>
      <c r="L312" s="114">
        <v>164918</v>
      </c>
      <c r="M312" s="114">
        <v>173665</v>
      </c>
      <c r="N312" s="114">
        <v>180505</v>
      </c>
      <c r="O312" s="107">
        <v>189530</v>
      </c>
      <c r="P312" s="107">
        <v>197234</v>
      </c>
      <c r="Q312" s="107">
        <v>206125</v>
      </c>
      <c r="R312" s="107">
        <v>218868</v>
      </c>
      <c r="S312" s="107">
        <v>234847</v>
      </c>
      <c r="T312" s="107">
        <v>251643</v>
      </c>
      <c r="U312" s="107">
        <v>267283</v>
      </c>
      <c r="V312" s="107">
        <v>288528</v>
      </c>
      <c r="W312" s="107">
        <v>305865</v>
      </c>
      <c r="X312" s="107">
        <v>327438</v>
      </c>
      <c r="Y312" s="107">
        <v>346296</v>
      </c>
      <c r="Z312" s="107">
        <v>366744</v>
      </c>
      <c r="AA312" s="107">
        <v>381631</v>
      </c>
      <c r="AB312" s="107">
        <v>399155</v>
      </c>
      <c r="AC312" s="107">
        <v>416647</v>
      </c>
      <c r="AD312" s="107">
        <v>436031</v>
      </c>
      <c r="AE312" s="107">
        <v>452820</v>
      </c>
      <c r="AF312" s="107">
        <v>468929</v>
      </c>
    </row>
    <row r="313" spans="1:32" x14ac:dyDescent="0.2">
      <c r="A313" s="111" t="s">
        <v>439</v>
      </c>
      <c r="B313" s="111" t="s">
        <v>228</v>
      </c>
      <c r="C313" s="115" t="s">
        <v>1793</v>
      </c>
      <c r="D313" s="120" t="s">
        <v>1848</v>
      </c>
      <c r="E313" s="114">
        <v>1210</v>
      </c>
      <c r="F313" s="114">
        <v>1448</v>
      </c>
      <c r="G313" s="114">
        <v>1636</v>
      </c>
      <c r="H313" s="114">
        <v>1805</v>
      </c>
      <c r="I313" s="114">
        <v>2012</v>
      </c>
      <c r="J313" s="114">
        <v>2589</v>
      </c>
      <c r="K313" s="114">
        <v>3398</v>
      </c>
      <c r="L313" s="114">
        <v>3507</v>
      </c>
      <c r="M313" s="114">
        <v>3678</v>
      </c>
      <c r="N313" s="114">
        <v>3900</v>
      </c>
      <c r="O313" s="107">
        <v>4102</v>
      </c>
      <c r="P313" s="107">
        <v>4288</v>
      </c>
      <c r="Q313" s="107">
        <v>4508</v>
      </c>
      <c r="R313" s="107">
        <v>4802</v>
      </c>
      <c r="S313" s="107">
        <v>5178</v>
      </c>
      <c r="T313" s="107">
        <v>5736</v>
      </c>
      <c r="U313" s="107">
        <v>6154</v>
      </c>
      <c r="V313" s="107">
        <v>6802</v>
      </c>
      <c r="W313" s="107">
        <v>7251</v>
      </c>
      <c r="X313" s="107">
        <v>7748</v>
      </c>
      <c r="Y313" s="107">
        <v>8204</v>
      </c>
      <c r="Z313" s="107">
        <v>7270</v>
      </c>
      <c r="AA313" s="107">
        <v>7949</v>
      </c>
      <c r="AB313" s="107">
        <v>7987</v>
      </c>
      <c r="AC313" s="107">
        <v>8197</v>
      </c>
      <c r="AD313" s="107">
        <v>8227</v>
      </c>
      <c r="AE313" s="107">
        <v>8431</v>
      </c>
      <c r="AF313" s="107">
        <v>8660</v>
      </c>
    </row>
    <row r="314" spans="1:32" x14ac:dyDescent="0.2">
      <c r="A314" s="111" t="s">
        <v>440</v>
      </c>
      <c r="B314" s="111" t="s">
        <v>229</v>
      </c>
      <c r="C314" s="115" t="s">
        <v>1794</v>
      </c>
      <c r="D314" s="120" t="s">
        <v>1848</v>
      </c>
      <c r="E314" s="114">
        <v>33889</v>
      </c>
      <c r="F314" s="114">
        <v>35106</v>
      </c>
      <c r="G314" s="114">
        <v>41072</v>
      </c>
      <c r="H314" s="114">
        <v>45744</v>
      </c>
      <c r="I314" s="114">
        <v>50106</v>
      </c>
      <c r="J314" s="114">
        <v>52177</v>
      </c>
      <c r="K314" s="114">
        <v>55103</v>
      </c>
      <c r="L314" s="114">
        <v>58868</v>
      </c>
      <c r="M314" s="114">
        <v>58277</v>
      </c>
      <c r="N314" s="114">
        <v>57916</v>
      </c>
      <c r="O314" s="107">
        <v>57602</v>
      </c>
      <c r="P314" s="107">
        <v>57031</v>
      </c>
      <c r="Q314" s="107">
        <v>60560</v>
      </c>
      <c r="R314" s="107">
        <v>64744</v>
      </c>
      <c r="S314" s="107">
        <v>72199</v>
      </c>
      <c r="T314" s="107">
        <v>78043</v>
      </c>
      <c r="U314" s="107">
        <v>78724</v>
      </c>
      <c r="V314" s="107">
        <v>81701</v>
      </c>
      <c r="W314" s="107">
        <v>85364</v>
      </c>
      <c r="X314" s="107">
        <v>89369</v>
      </c>
      <c r="Y314" s="107">
        <v>88895</v>
      </c>
      <c r="Z314" s="107">
        <v>101835</v>
      </c>
      <c r="AA314" s="107">
        <v>108698</v>
      </c>
      <c r="AB314" s="107">
        <v>110425</v>
      </c>
      <c r="AC314" s="107">
        <v>111148</v>
      </c>
      <c r="AD314" s="107">
        <v>107245</v>
      </c>
      <c r="AE314" s="107">
        <v>110109</v>
      </c>
      <c r="AF314" s="107">
        <v>113182</v>
      </c>
    </row>
    <row r="315" spans="1:32" x14ac:dyDescent="0.2">
      <c r="A315" s="111" t="s">
        <v>441</v>
      </c>
      <c r="B315" s="102" t="s">
        <v>661</v>
      </c>
      <c r="C315" s="115" t="s">
        <v>3</v>
      </c>
      <c r="D315" s="120" t="s">
        <v>3</v>
      </c>
      <c r="E315" s="113">
        <v>108811</v>
      </c>
      <c r="F315" s="113">
        <v>117066</v>
      </c>
      <c r="G315" s="113">
        <v>131698</v>
      </c>
      <c r="H315" s="113">
        <v>147375</v>
      </c>
      <c r="I315" s="113">
        <v>162259</v>
      </c>
      <c r="J315" s="113">
        <v>174105</v>
      </c>
      <c r="K315" s="113">
        <v>187526</v>
      </c>
      <c r="L315" s="113">
        <v>195219</v>
      </c>
      <c r="M315" s="113">
        <v>200489</v>
      </c>
      <c r="N315" s="113">
        <v>209403</v>
      </c>
      <c r="O315" s="113">
        <v>218802</v>
      </c>
      <c r="P315" s="113">
        <v>229800</v>
      </c>
      <c r="Q315" s="113">
        <v>242443</v>
      </c>
      <c r="R315" s="113">
        <v>254492</v>
      </c>
      <c r="S315" s="113">
        <v>273875</v>
      </c>
      <c r="T315" s="113">
        <v>297523</v>
      </c>
      <c r="U315" s="113">
        <v>320592</v>
      </c>
      <c r="V315" s="113">
        <v>343878</v>
      </c>
      <c r="W315" s="113">
        <v>357810</v>
      </c>
      <c r="X315" s="113">
        <v>381624</v>
      </c>
      <c r="Y315" s="113">
        <v>402093</v>
      </c>
      <c r="Z315" s="113">
        <v>434131</v>
      </c>
      <c r="AA315" s="113">
        <v>463700</v>
      </c>
      <c r="AB315" s="113">
        <v>469956</v>
      </c>
      <c r="AC315" s="113">
        <v>484354</v>
      </c>
      <c r="AD315" s="113">
        <v>503591</v>
      </c>
      <c r="AE315" s="113">
        <v>512803</v>
      </c>
      <c r="AF315" s="113">
        <v>526301</v>
      </c>
    </row>
    <row r="316" spans="1:32" x14ac:dyDescent="0.2">
      <c r="A316" s="111" t="s">
        <v>442</v>
      </c>
      <c r="B316" s="111" t="s">
        <v>227</v>
      </c>
      <c r="C316" s="115" t="s">
        <v>1792</v>
      </c>
      <c r="D316" s="122" t="s">
        <v>1855</v>
      </c>
      <c r="E316" s="114">
        <v>94816</v>
      </c>
      <c r="F316" s="114">
        <v>102767</v>
      </c>
      <c r="G316" s="114">
        <v>114946</v>
      </c>
      <c r="H316" s="114">
        <v>129157</v>
      </c>
      <c r="I316" s="114">
        <v>142203</v>
      </c>
      <c r="J316" s="114">
        <v>153227</v>
      </c>
      <c r="K316" s="114">
        <v>163991</v>
      </c>
      <c r="L316" s="114">
        <v>170480</v>
      </c>
      <c r="M316" s="114">
        <v>175834</v>
      </c>
      <c r="N316" s="114">
        <v>184775</v>
      </c>
      <c r="O316" s="107">
        <v>193865</v>
      </c>
      <c r="P316" s="107">
        <v>204377</v>
      </c>
      <c r="Q316" s="107">
        <v>215859</v>
      </c>
      <c r="R316" s="107">
        <v>227557</v>
      </c>
      <c r="S316" s="107">
        <v>245765</v>
      </c>
      <c r="T316" s="107">
        <v>265926</v>
      </c>
      <c r="U316" s="107">
        <v>286800</v>
      </c>
      <c r="V316" s="107">
        <v>306408</v>
      </c>
      <c r="W316" s="107">
        <v>321962</v>
      </c>
      <c r="X316" s="107">
        <v>343718</v>
      </c>
      <c r="Y316" s="107">
        <v>362865</v>
      </c>
      <c r="Z316" s="107">
        <v>387636</v>
      </c>
      <c r="AA316" s="107">
        <v>407963</v>
      </c>
      <c r="AB316" s="107">
        <v>413627</v>
      </c>
      <c r="AC316" s="107">
        <v>429866</v>
      </c>
      <c r="AD316" s="107">
        <v>444025</v>
      </c>
      <c r="AE316" s="107">
        <v>454254</v>
      </c>
      <c r="AF316" s="107">
        <v>465523</v>
      </c>
    </row>
    <row r="317" spans="1:32" x14ac:dyDescent="0.2">
      <c r="A317" s="111" t="s">
        <v>443</v>
      </c>
      <c r="B317" s="111" t="s">
        <v>228</v>
      </c>
      <c r="C317" s="115" t="s">
        <v>1793</v>
      </c>
      <c r="D317" s="122" t="s">
        <v>1855</v>
      </c>
      <c r="E317" s="114">
        <v>2380</v>
      </c>
      <c r="F317" s="114">
        <v>2695</v>
      </c>
      <c r="G317" s="114">
        <v>3089</v>
      </c>
      <c r="H317" s="114">
        <v>3399</v>
      </c>
      <c r="I317" s="114">
        <v>3817</v>
      </c>
      <c r="J317" s="114">
        <v>4735</v>
      </c>
      <c r="K317" s="114">
        <v>6110</v>
      </c>
      <c r="L317" s="114">
        <v>6161</v>
      </c>
      <c r="M317" s="114">
        <v>6357</v>
      </c>
      <c r="N317" s="114">
        <v>6814</v>
      </c>
      <c r="O317" s="107">
        <v>7158</v>
      </c>
      <c r="P317" s="107">
        <v>7679</v>
      </c>
      <c r="Q317" s="107">
        <v>8168</v>
      </c>
      <c r="R317" s="107">
        <v>8680</v>
      </c>
      <c r="S317" s="107">
        <v>9137</v>
      </c>
      <c r="T317" s="107">
        <v>9945</v>
      </c>
      <c r="U317" s="107">
        <v>10947</v>
      </c>
      <c r="V317" s="107">
        <v>11749</v>
      </c>
      <c r="W317" s="107">
        <v>13447</v>
      </c>
      <c r="X317" s="107">
        <v>14560</v>
      </c>
      <c r="Y317" s="107">
        <v>15920</v>
      </c>
      <c r="Z317" s="107">
        <v>15229</v>
      </c>
      <c r="AA317" s="107">
        <v>15789</v>
      </c>
      <c r="AB317" s="107">
        <v>15806</v>
      </c>
      <c r="AC317" s="107">
        <v>12044</v>
      </c>
      <c r="AD317" s="107">
        <v>15042</v>
      </c>
      <c r="AE317" s="107">
        <v>15462</v>
      </c>
      <c r="AF317" s="107">
        <v>16273</v>
      </c>
    </row>
    <row r="318" spans="1:32" x14ac:dyDescent="0.2">
      <c r="A318" s="111" t="s">
        <v>444</v>
      </c>
      <c r="B318" s="111" t="s">
        <v>229</v>
      </c>
      <c r="C318" s="115" t="s">
        <v>1794</v>
      </c>
      <c r="D318" s="122" t="s">
        <v>1855</v>
      </c>
      <c r="E318" s="114">
        <v>11615</v>
      </c>
      <c r="F318" s="114">
        <v>11606</v>
      </c>
      <c r="G318" s="114">
        <v>13663</v>
      </c>
      <c r="H318" s="114">
        <v>14820</v>
      </c>
      <c r="I318" s="114">
        <v>16239</v>
      </c>
      <c r="J318" s="114">
        <v>16142</v>
      </c>
      <c r="K318" s="114">
        <v>17426</v>
      </c>
      <c r="L318" s="114">
        <v>18578</v>
      </c>
      <c r="M318" s="114">
        <v>18299</v>
      </c>
      <c r="N318" s="114">
        <v>17814</v>
      </c>
      <c r="O318" s="107">
        <v>17779</v>
      </c>
      <c r="P318" s="107">
        <v>17744</v>
      </c>
      <c r="Q318" s="107">
        <v>18416</v>
      </c>
      <c r="R318" s="107">
        <v>18255</v>
      </c>
      <c r="S318" s="107">
        <v>18973</v>
      </c>
      <c r="T318" s="107">
        <v>21653</v>
      </c>
      <c r="U318" s="107">
        <v>22845</v>
      </c>
      <c r="V318" s="107">
        <v>25722</v>
      </c>
      <c r="W318" s="107">
        <v>22400</v>
      </c>
      <c r="X318" s="107">
        <v>23346</v>
      </c>
      <c r="Y318" s="107">
        <v>23308</v>
      </c>
      <c r="Z318" s="107">
        <v>31266</v>
      </c>
      <c r="AA318" s="107">
        <v>39948</v>
      </c>
      <c r="AB318" s="107">
        <v>40523</v>
      </c>
      <c r="AC318" s="107">
        <v>42444</v>
      </c>
      <c r="AD318" s="107">
        <v>44524</v>
      </c>
      <c r="AE318" s="107">
        <v>43087</v>
      </c>
      <c r="AF318" s="107">
        <v>44505</v>
      </c>
    </row>
    <row r="319" spans="1:32" x14ac:dyDescent="0.2">
      <c r="A319" s="111" t="s">
        <v>445</v>
      </c>
      <c r="B319" s="102" t="s">
        <v>606</v>
      </c>
      <c r="C319" s="115" t="s">
        <v>3</v>
      </c>
      <c r="D319" s="120" t="s">
        <v>3</v>
      </c>
      <c r="E319" s="113" t="s">
        <v>626</v>
      </c>
      <c r="F319" s="113" t="s">
        <v>626</v>
      </c>
      <c r="G319" s="113" t="s">
        <v>626</v>
      </c>
      <c r="H319" s="113" t="s">
        <v>626</v>
      </c>
      <c r="I319" s="113" t="s">
        <v>626</v>
      </c>
      <c r="J319" s="113" t="s">
        <v>626</v>
      </c>
      <c r="K319" s="113" t="s">
        <v>626</v>
      </c>
      <c r="L319" s="113" t="s">
        <v>626</v>
      </c>
      <c r="M319" s="113" t="s">
        <v>626</v>
      </c>
      <c r="N319" s="113" t="s">
        <v>626</v>
      </c>
      <c r="O319" s="113">
        <v>158307</v>
      </c>
      <c r="P319" s="113">
        <v>165794</v>
      </c>
      <c r="Q319" s="113">
        <v>174360</v>
      </c>
      <c r="R319" s="113">
        <v>181975</v>
      </c>
      <c r="S319" s="113">
        <v>196337</v>
      </c>
      <c r="T319" s="113">
        <v>213470</v>
      </c>
      <c r="U319" s="113">
        <v>231497</v>
      </c>
      <c r="V319" s="113">
        <v>249909</v>
      </c>
      <c r="W319" s="113">
        <v>260702</v>
      </c>
      <c r="X319" s="113">
        <v>279665</v>
      </c>
      <c r="Y319" s="113">
        <v>295140</v>
      </c>
      <c r="Z319" s="113">
        <v>319922</v>
      </c>
      <c r="AA319" s="113">
        <v>343639</v>
      </c>
      <c r="AB319" s="113">
        <v>345934</v>
      </c>
      <c r="AC319" s="113">
        <v>357964</v>
      </c>
      <c r="AD319" s="113">
        <v>374517</v>
      </c>
      <c r="AE319" s="113">
        <v>380621</v>
      </c>
      <c r="AF319" s="113">
        <v>389789</v>
      </c>
    </row>
    <row r="320" spans="1:32" x14ac:dyDescent="0.2">
      <c r="A320" s="111" t="s">
        <v>446</v>
      </c>
      <c r="B320" s="111" t="s">
        <v>637</v>
      </c>
      <c r="C320" s="115" t="s">
        <v>1792</v>
      </c>
      <c r="D320" s="120" t="s">
        <v>3</v>
      </c>
      <c r="E320" s="114" t="s">
        <v>626</v>
      </c>
      <c r="F320" s="114" t="s">
        <v>626</v>
      </c>
      <c r="G320" s="114" t="s">
        <v>626</v>
      </c>
      <c r="H320" s="114" t="s">
        <v>626</v>
      </c>
      <c r="I320" s="114" t="s">
        <v>626</v>
      </c>
      <c r="J320" s="114" t="s">
        <v>626</v>
      </c>
      <c r="K320" s="114" t="s">
        <v>626</v>
      </c>
      <c r="L320" s="114" t="s">
        <v>626</v>
      </c>
      <c r="M320" s="114" t="s">
        <v>626</v>
      </c>
      <c r="N320" s="114" t="s">
        <v>626</v>
      </c>
      <c r="O320" s="107">
        <v>140606</v>
      </c>
      <c r="P320" s="107">
        <v>148214</v>
      </c>
      <c r="Q320" s="107">
        <v>156041</v>
      </c>
      <c r="R320" s="107">
        <v>163450</v>
      </c>
      <c r="S320" s="107">
        <v>177063</v>
      </c>
      <c r="T320" s="107">
        <v>191634</v>
      </c>
      <c r="U320" s="107">
        <v>208166</v>
      </c>
      <c r="V320" s="107">
        <v>223645</v>
      </c>
      <c r="W320" s="107">
        <v>236687</v>
      </c>
      <c r="X320" s="107">
        <v>253600</v>
      </c>
      <c r="Y320" s="107">
        <v>268046</v>
      </c>
      <c r="Z320" s="107">
        <v>286650</v>
      </c>
      <c r="AA320" s="107">
        <v>302941</v>
      </c>
      <c r="AB320" s="107">
        <v>304353</v>
      </c>
      <c r="AC320" s="107">
        <v>318599</v>
      </c>
      <c r="AD320" s="107">
        <v>330812</v>
      </c>
      <c r="AE320" s="107">
        <v>338382</v>
      </c>
      <c r="AF320" s="107">
        <v>345669</v>
      </c>
    </row>
    <row r="321" spans="1:32" x14ac:dyDescent="0.2">
      <c r="A321" s="111" t="s">
        <v>447</v>
      </c>
      <c r="B321" s="111" t="s">
        <v>638</v>
      </c>
      <c r="C321" s="115" t="s">
        <v>1793</v>
      </c>
      <c r="D321" s="120" t="s">
        <v>3</v>
      </c>
      <c r="E321" s="114" t="s">
        <v>626</v>
      </c>
      <c r="F321" s="114" t="s">
        <v>626</v>
      </c>
      <c r="G321" s="114" t="s">
        <v>626</v>
      </c>
      <c r="H321" s="114" t="s">
        <v>626</v>
      </c>
      <c r="I321" s="114" t="s">
        <v>626</v>
      </c>
      <c r="J321" s="114" t="s">
        <v>626</v>
      </c>
      <c r="K321" s="114" t="s">
        <v>626</v>
      </c>
      <c r="L321" s="114" t="s">
        <v>626</v>
      </c>
      <c r="M321" s="114" t="s">
        <v>626</v>
      </c>
      <c r="N321" s="114" t="s">
        <v>626</v>
      </c>
      <c r="O321" s="107">
        <v>3220</v>
      </c>
      <c r="P321" s="107">
        <v>3292</v>
      </c>
      <c r="Q321" s="107">
        <v>3465</v>
      </c>
      <c r="R321" s="107">
        <v>3682</v>
      </c>
      <c r="S321" s="107">
        <v>3869</v>
      </c>
      <c r="T321" s="107">
        <v>4224</v>
      </c>
      <c r="U321" s="107">
        <v>4696</v>
      </c>
      <c r="V321" s="107">
        <v>5089</v>
      </c>
      <c r="W321" s="107">
        <v>5684</v>
      </c>
      <c r="X321" s="107">
        <v>6606</v>
      </c>
      <c r="Y321" s="107">
        <v>7391</v>
      </c>
      <c r="Z321" s="107">
        <v>7116</v>
      </c>
      <c r="AA321" s="107">
        <v>7368</v>
      </c>
      <c r="AB321" s="107">
        <v>7098</v>
      </c>
      <c r="AC321" s="107">
        <v>3125</v>
      </c>
      <c r="AD321" s="107">
        <v>5550</v>
      </c>
      <c r="AE321" s="107">
        <v>5394</v>
      </c>
      <c r="AF321" s="107">
        <v>6031</v>
      </c>
    </row>
    <row r="322" spans="1:32" x14ac:dyDescent="0.2">
      <c r="A322" s="111" t="s">
        <v>448</v>
      </c>
      <c r="B322" s="111" t="s">
        <v>639</v>
      </c>
      <c r="C322" s="115" t="s">
        <v>1794</v>
      </c>
      <c r="D322" s="120" t="s">
        <v>3</v>
      </c>
      <c r="E322" s="114" t="s">
        <v>626</v>
      </c>
      <c r="F322" s="114" t="s">
        <v>626</v>
      </c>
      <c r="G322" s="114" t="s">
        <v>626</v>
      </c>
      <c r="H322" s="114" t="s">
        <v>626</v>
      </c>
      <c r="I322" s="114" t="s">
        <v>626</v>
      </c>
      <c r="J322" s="114" t="s">
        <v>626</v>
      </c>
      <c r="K322" s="114" t="s">
        <v>626</v>
      </c>
      <c r="L322" s="114" t="s">
        <v>626</v>
      </c>
      <c r="M322" s="114" t="s">
        <v>626</v>
      </c>
      <c r="N322" s="114" t="s">
        <v>626</v>
      </c>
      <c r="O322" s="107">
        <v>14481</v>
      </c>
      <c r="P322" s="107">
        <v>14288</v>
      </c>
      <c r="Q322" s="107">
        <v>14855</v>
      </c>
      <c r="R322" s="107">
        <v>14842</v>
      </c>
      <c r="S322" s="107">
        <v>15404</v>
      </c>
      <c r="T322" s="107">
        <v>17613</v>
      </c>
      <c r="U322" s="107">
        <v>18635</v>
      </c>
      <c r="V322" s="107">
        <v>21175</v>
      </c>
      <c r="W322" s="107">
        <v>18331</v>
      </c>
      <c r="X322" s="107">
        <v>19459</v>
      </c>
      <c r="Y322" s="107">
        <v>19704</v>
      </c>
      <c r="Z322" s="107">
        <v>26156</v>
      </c>
      <c r="AA322" s="107">
        <v>33331</v>
      </c>
      <c r="AB322" s="107">
        <v>34484</v>
      </c>
      <c r="AC322" s="107">
        <v>36240</v>
      </c>
      <c r="AD322" s="107">
        <v>38155</v>
      </c>
      <c r="AE322" s="107">
        <v>36845</v>
      </c>
      <c r="AF322" s="107">
        <v>38089</v>
      </c>
    </row>
    <row r="323" spans="1:32" x14ac:dyDescent="0.2">
      <c r="A323" s="111" t="s">
        <v>449</v>
      </c>
      <c r="B323" s="102" t="s">
        <v>607</v>
      </c>
      <c r="C323" s="115" t="s">
        <v>3</v>
      </c>
      <c r="D323" s="120" t="s">
        <v>3</v>
      </c>
      <c r="E323" s="113" t="s">
        <v>626</v>
      </c>
      <c r="F323" s="113" t="s">
        <v>626</v>
      </c>
      <c r="G323" s="113" t="s">
        <v>626</v>
      </c>
      <c r="H323" s="113" t="s">
        <v>626</v>
      </c>
      <c r="I323" s="113" t="s">
        <v>626</v>
      </c>
      <c r="J323" s="113" t="s">
        <v>626</v>
      </c>
      <c r="K323" s="113" t="s">
        <v>626</v>
      </c>
      <c r="L323" s="113" t="s">
        <v>626</v>
      </c>
      <c r="M323" s="113" t="s">
        <v>626</v>
      </c>
      <c r="N323" s="113" t="s">
        <v>626</v>
      </c>
      <c r="O323" s="113">
        <v>60494</v>
      </c>
      <c r="P323" s="113">
        <v>64006</v>
      </c>
      <c r="Q323" s="113">
        <v>68083</v>
      </c>
      <c r="R323" s="113">
        <v>72517</v>
      </c>
      <c r="S323" s="113">
        <v>77539</v>
      </c>
      <c r="T323" s="113">
        <v>84053</v>
      </c>
      <c r="U323" s="113">
        <v>89095</v>
      </c>
      <c r="V323" s="113">
        <v>93969</v>
      </c>
      <c r="W323" s="113">
        <v>97107</v>
      </c>
      <c r="X323" s="113">
        <v>101959</v>
      </c>
      <c r="Y323" s="113">
        <v>106953</v>
      </c>
      <c r="Z323" s="113">
        <v>114209</v>
      </c>
      <c r="AA323" s="113">
        <v>120061</v>
      </c>
      <c r="AB323" s="113">
        <v>124021</v>
      </c>
      <c r="AC323" s="113">
        <v>126390</v>
      </c>
      <c r="AD323" s="113">
        <v>129074</v>
      </c>
      <c r="AE323" s="113">
        <v>132182</v>
      </c>
      <c r="AF323" s="113">
        <v>136512</v>
      </c>
    </row>
    <row r="324" spans="1:32" x14ac:dyDescent="0.2">
      <c r="A324" s="111" t="s">
        <v>450</v>
      </c>
      <c r="B324" s="111" t="s">
        <v>637</v>
      </c>
      <c r="C324" s="115" t="s">
        <v>1792</v>
      </c>
      <c r="D324" s="120" t="s">
        <v>3</v>
      </c>
      <c r="E324" s="114" t="s">
        <v>626</v>
      </c>
      <c r="F324" s="114" t="s">
        <v>626</v>
      </c>
      <c r="G324" s="114" t="s">
        <v>626</v>
      </c>
      <c r="H324" s="114" t="s">
        <v>626</v>
      </c>
      <c r="I324" s="114" t="s">
        <v>626</v>
      </c>
      <c r="J324" s="114" t="s">
        <v>626</v>
      </c>
      <c r="K324" s="114" t="s">
        <v>626</v>
      </c>
      <c r="L324" s="114" t="s">
        <v>626</v>
      </c>
      <c r="M324" s="114" t="s">
        <v>626</v>
      </c>
      <c r="N324" s="114" t="s">
        <v>626</v>
      </c>
      <c r="O324" s="107">
        <v>53259</v>
      </c>
      <c r="P324" s="107">
        <v>56163</v>
      </c>
      <c r="Q324" s="107">
        <v>59818</v>
      </c>
      <c r="R324" s="107">
        <v>64107</v>
      </c>
      <c r="S324" s="107">
        <v>68702</v>
      </c>
      <c r="T324" s="107">
        <v>74292</v>
      </c>
      <c r="U324" s="107">
        <v>78634</v>
      </c>
      <c r="V324" s="107">
        <v>82763</v>
      </c>
      <c r="W324" s="107">
        <v>85275</v>
      </c>
      <c r="X324" s="107">
        <v>90118</v>
      </c>
      <c r="Y324" s="107">
        <v>94819</v>
      </c>
      <c r="Z324" s="107">
        <v>100986</v>
      </c>
      <c r="AA324" s="107">
        <v>105022</v>
      </c>
      <c r="AB324" s="107">
        <v>109274</v>
      </c>
      <c r="AC324" s="107">
        <v>111267</v>
      </c>
      <c r="AD324" s="107">
        <v>113213</v>
      </c>
      <c r="AE324" s="107">
        <v>115872</v>
      </c>
      <c r="AF324" s="107">
        <v>119854</v>
      </c>
    </row>
    <row r="325" spans="1:32" x14ac:dyDescent="0.2">
      <c r="A325" s="111" t="s">
        <v>451</v>
      </c>
      <c r="B325" s="111" t="s">
        <v>638</v>
      </c>
      <c r="C325" s="115" t="s">
        <v>1793</v>
      </c>
      <c r="D325" s="120" t="s">
        <v>3</v>
      </c>
      <c r="E325" s="114" t="s">
        <v>626</v>
      </c>
      <c r="F325" s="114" t="s">
        <v>626</v>
      </c>
      <c r="G325" s="114" t="s">
        <v>626</v>
      </c>
      <c r="H325" s="114" t="s">
        <v>626</v>
      </c>
      <c r="I325" s="114" t="s">
        <v>626</v>
      </c>
      <c r="J325" s="114" t="s">
        <v>626</v>
      </c>
      <c r="K325" s="114" t="s">
        <v>626</v>
      </c>
      <c r="L325" s="114" t="s">
        <v>626</v>
      </c>
      <c r="M325" s="114" t="s">
        <v>626</v>
      </c>
      <c r="N325" s="114" t="s">
        <v>626</v>
      </c>
      <c r="O325" s="107">
        <v>3938</v>
      </c>
      <c r="P325" s="107">
        <v>4387</v>
      </c>
      <c r="Q325" s="107">
        <v>4703</v>
      </c>
      <c r="R325" s="107">
        <v>4998</v>
      </c>
      <c r="S325" s="107">
        <v>5268</v>
      </c>
      <c r="T325" s="107">
        <v>5721</v>
      </c>
      <c r="U325" s="107">
        <v>6251</v>
      </c>
      <c r="V325" s="107">
        <v>6660</v>
      </c>
      <c r="W325" s="107">
        <v>7763</v>
      </c>
      <c r="X325" s="107">
        <v>7954</v>
      </c>
      <c r="Y325" s="107">
        <v>8529</v>
      </c>
      <c r="Z325" s="107">
        <v>8113</v>
      </c>
      <c r="AA325" s="107">
        <v>8421</v>
      </c>
      <c r="AB325" s="107">
        <v>8708</v>
      </c>
      <c r="AC325" s="107">
        <v>8919</v>
      </c>
      <c r="AD325" s="107">
        <v>9492</v>
      </c>
      <c r="AE325" s="107">
        <v>10068</v>
      </c>
      <c r="AF325" s="107">
        <v>10242</v>
      </c>
    </row>
    <row r="326" spans="1:32" x14ac:dyDescent="0.2">
      <c r="A326" s="111" t="s">
        <v>452</v>
      </c>
      <c r="B326" s="111" t="s">
        <v>639</v>
      </c>
      <c r="C326" s="115" t="s">
        <v>1794</v>
      </c>
      <c r="D326" s="120" t="s">
        <v>3</v>
      </c>
      <c r="E326" s="114" t="s">
        <v>626</v>
      </c>
      <c r="F326" s="114" t="s">
        <v>626</v>
      </c>
      <c r="G326" s="114" t="s">
        <v>626</v>
      </c>
      <c r="H326" s="114" t="s">
        <v>626</v>
      </c>
      <c r="I326" s="114" t="s">
        <v>626</v>
      </c>
      <c r="J326" s="114" t="s">
        <v>626</v>
      </c>
      <c r="K326" s="114" t="s">
        <v>626</v>
      </c>
      <c r="L326" s="114" t="s">
        <v>626</v>
      </c>
      <c r="M326" s="114" t="s">
        <v>626</v>
      </c>
      <c r="N326" s="114" t="s">
        <v>626</v>
      </c>
      <c r="O326" s="107">
        <v>3298</v>
      </c>
      <c r="P326" s="107">
        <v>3456</v>
      </c>
      <c r="Q326" s="107">
        <v>3561</v>
      </c>
      <c r="R326" s="107">
        <v>3413</v>
      </c>
      <c r="S326" s="107">
        <v>3569</v>
      </c>
      <c r="T326" s="107">
        <v>4040</v>
      </c>
      <c r="U326" s="107">
        <v>4210</v>
      </c>
      <c r="V326" s="107">
        <v>4547</v>
      </c>
      <c r="W326" s="107">
        <v>4069</v>
      </c>
      <c r="X326" s="107">
        <v>3887</v>
      </c>
      <c r="Y326" s="107">
        <v>3604</v>
      </c>
      <c r="Z326" s="107">
        <v>5110</v>
      </c>
      <c r="AA326" s="107">
        <v>6617</v>
      </c>
      <c r="AB326" s="107">
        <v>6039</v>
      </c>
      <c r="AC326" s="107">
        <v>6204</v>
      </c>
      <c r="AD326" s="107">
        <v>6369</v>
      </c>
      <c r="AE326" s="107">
        <v>6242</v>
      </c>
      <c r="AF326" s="107">
        <v>6416</v>
      </c>
    </row>
    <row r="327" spans="1:32" x14ac:dyDescent="0.2">
      <c r="A327" s="111" t="s">
        <v>453</v>
      </c>
      <c r="B327" s="102" t="s">
        <v>160</v>
      </c>
      <c r="C327" s="115" t="s">
        <v>3</v>
      </c>
      <c r="D327" s="120" t="s">
        <v>3</v>
      </c>
      <c r="E327" s="113">
        <v>15905</v>
      </c>
      <c r="F327" s="113">
        <v>17432</v>
      </c>
      <c r="G327" s="113">
        <v>19901</v>
      </c>
      <c r="H327" s="113">
        <v>22118</v>
      </c>
      <c r="I327" s="113">
        <v>23687</v>
      </c>
      <c r="J327" s="113">
        <v>27089</v>
      </c>
      <c r="K327" s="113">
        <v>28993</v>
      </c>
      <c r="L327" s="113">
        <v>31256</v>
      </c>
      <c r="M327" s="113">
        <v>33257</v>
      </c>
      <c r="N327" s="113">
        <v>34255</v>
      </c>
      <c r="O327" s="113">
        <v>39403</v>
      </c>
      <c r="P327" s="113">
        <v>42879</v>
      </c>
      <c r="Q327" s="113">
        <v>47736</v>
      </c>
      <c r="R327" s="113">
        <v>52474</v>
      </c>
      <c r="S327" s="113">
        <v>55872</v>
      </c>
      <c r="T327" s="113">
        <v>59798</v>
      </c>
      <c r="U327" s="113">
        <v>65274</v>
      </c>
      <c r="V327" s="113">
        <v>67931</v>
      </c>
      <c r="W327" s="113">
        <v>72590</v>
      </c>
      <c r="X327" s="113">
        <v>76823</v>
      </c>
      <c r="Y327" s="113">
        <v>80431</v>
      </c>
      <c r="Z327" s="113">
        <v>86044</v>
      </c>
      <c r="AA327" s="113">
        <v>89065</v>
      </c>
      <c r="AB327" s="113">
        <v>91666</v>
      </c>
      <c r="AC327" s="113">
        <v>91231</v>
      </c>
      <c r="AD327" s="113">
        <v>98688</v>
      </c>
      <c r="AE327" s="113">
        <v>104364</v>
      </c>
      <c r="AF327" s="113">
        <v>109796</v>
      </c>
    </row>
    <row r="328" spans="1:32" x14ac:dyDescent="0.2">
      <c r="A328" s="111" t="s">
        <v>454</v>
      </c>
      <c r="B328" s="111" t="s">
        <v>227</v>
      </c>
      <c r="C328" s="115" t="s">
        <v>1792</v>
      </c>
      <c r="D328" s="120" t="s">
        <v>1849</v>
      </c>
      <c r="E328" s="114">
        <v>12751</v>
      </c>
      <c r="F328" s="114">
        <v>14333</v>
      </c>
      <c r="G328" s="114">
        <v>15916</v>
      </c>
      <c r="H328" s="114">
        <v>17822</v>
      </c>
      <c r="I328" s="114">
        <v>19737</v>
      </c>
      <c r="J328" s="114">
        <v>22304</v>
      </c>
      <c r="K328" s="114">
        <v>23914</v>
      </c>
      <c r="L328" s="114">
        <v>25671</v>
      </c>
      <c r="M328" s="114">
        <v>27381</v>
      </c>
      <c r="N328" s="114">
        <v>28419</v>
      </c>
      <c r="O328" s="107">
        <v>31922</v>
      </c>
      <c r="P328" s="107">
        <v>34602</v>
      </c>
      <c r="Q328" s="107">
        <v>38816</v>
      </c>
      <c r="R328" s="107">
        <v>42396</v>
      </c>
      <c r="S328" s="107">
        <v>44257</v>
      </c>
      <c r="T328" s="107">
        <v>48295</v>
      </c>
      <c r="U328" s="107">
        <v>52289</v>
      </c>
      <c r="V328" s="107">
        <v>55291</v>
      </c>
      <c r="W328" s="107">
        <v>59706</v>
      </c>
      <c r="X328" s="107">
        <v>62188</v>
      </c>
      <c r="Y328" s="107">
        <v>65958</v>
      </c>
      <c r="Z328" s="107">
        <v>70186</v>
      </c>
      <c r="AA328" s="107">
        <v>73359</v>
      </c>
      <c r="AB328" s="107">
        <v>76369</v>
      </c>
      <c r="AC328" s="107">
        <v>76517</v>
      </c>
      <c r="AD328" s="107">
        <v>84331</v>
      </c>
      <c r="AE328" s="107">
        <v>89784</v>
      </c>
      <c r="AF328" s="107">
        <v>94902</v>
      </c>
    </row>
    <row r="329" spans="1:32" x14ac:dyDescent="0.2">
      <c r="A329" s="111" t="s">
        <v>455</v>
      </c>
      <c r="B329" s="111" t="s">
        <v>228</v>
      </c>
      <c r="C329" s="115" t="s">
        <v>1793</v>
      </c>
      <c r="D329" s="120" t="s">
        <v>1849</v>
      </c>
      <c r="E329" s="114">
        <v>230</v>
      </c>
      <c r="F329" s="114">
        <v>214</v>
      </c>
      <c r="G329" s="114">
        <v>233</v>
      </c>
      <c r="H329" s="114">
        <v>257</v>
      </c>
      <c r="I329" s="114">
        <v>291</v>
      </c>
      <c r="J329" s="114">
        <v>336</v>
      </c>
      <c r="K329" s="114">
        <v>353</v>
      </c>
      <c r="L329" s="114">
        <v>397</v>
      </c>
      <c r="M329" s="114">
        <v>415</v>
      </c>
      <c r="N329" s="114">
        <v>431</v>
      </c>
      <c r="O329" s="107">
        <v>511</v>
      </c>
      <c r="P329" s="107">
        <v>556</v>
      </c>
      <c r="Q329" s="107">
        <v>601</v>
      </c>
      <c r="R329" s="107">
        <v>651</v>
      </c>
      <c r="S329" s="107">
        <v>716</v>
      </c>
      <c r="T329" s="107">
        <v>786</v>
      </c>
      <c r="U329" s="107">
        <v>841</v>
      </c>
      <c r="V329" s="107">
        <v>909</v>
      </c>
      <c r="W329" s="107">
        <v>976</v>
      </c>
      <c r="X329" s="107">
        <v>1045</v>
      </c>
      <c r="Y329" s="107">
        <v>1141</v>
      </c>
      <c r="Z329" s="107">
        <v>1251</v>
      </c>
      <c r="AA329" s="107">
        <v>1312</v>
      </c>
      <c r="AB329" s="107">
        <v>1335</v>
      </c>
      <c r="AC329" s="107">
        <v>1346</v>
      </c>
      <c r="AD329" s="107">
        <v>1428</v>
      </c>
      <c r="AE329" s="107">
        <v>1487</v>
      </c>
      <c r="AF329" s="107">
        <v>1538</v>
      </c>
    </row>
    <row r="330" spans="1:32" x14ac:dyDescent="0.2">
      <c r="A330" s="111" t="s">
        <v>456</v>
      </c>
      <c r="B330" s="111" t="s">
        <v>229</v>
      </c>
      <c r="C330" s="115" t="s">
        <v>1794</v>
      </c>
      <c r="D330" s="120" t="s">
        <v>1849</v>
      </c>
      <c r="E330" s="114">
        <v>2924</v>
      </c>
      <c r="F330" s="114">
        <v>2885</v>
      </c>
      <c r="G330" s="114">
        <v>3751</v>
      </c>
      <c r="H330" s="114">
        <v>4040</v>
      </c>
      <c r="I330" s="114">
        <v>3659</v>
      </c>
      <c r="J330" s="114">
        <v>4449</v>
      </c>
      <c r="K330" s="114">
        <v>4725</v>
      </c>
      <c r="L330" s="114">
        <v>5187</v>
      </c>
      <c r="M330" s="114">
        <v>5461</v>
      </c>
      <c r="N330" s="114">
        <v>5405</v>
      </c>
      <c r="O330" s="107">
        <v>6970</v>
      </c>
      <c r="P330" s="107">
        <v>7721</v>
      </c>
      <c r="Q330" s="107">
        <v>8319</v>
      </c>
      <c r="R330" s="107">
        <v>9427</v>
      </c>
      <c r="S330" s="107">
        <v>10899</v>
      </c>
      <c r="T330" s="107">
        <v>10717</v>
      </c>
      <c r="U330" s="107">
        <v>12144</v>
      </c>
      <c r="V330" s="107">
        <v>11731</v>
      </c>
      <c r="W330" s="107">
        <v>11908</v>
      </c>
      <c r="X330" s="107">
        <v>13590</v>
      </c>
      <c r="Y330" s="107">
        <v>13332</v>
      </c>
      <c r="Z330" s="107">
        <v>14607</v>
      </c>
      <c r="AA330" s="107">
        <v>14394</v>
      </c>
      <c r="AB330" s="107">
        <v>13962</v>
      </c>
      <c r="AC330" s="107">
        <v>13368</v>
      </c>
      <c r="AD330" s="107">
        <v>12929</v>
      </c>
      <c r="AE330" s="107">
        <v>13093</v>
      </c>
      <c r="AF330" s="107">
        <v>13356</v>
      </c>
    </row>
    <row r="331" spans="1:32" x14ac:dyDescent="0.2">
      <c r="A331" s="111" t="s">
        <v>457</v>
      </c>
      <c r="B331" s="102" t="s">
        <v>162</v>
      </c>
      <c r="C331" s="115" t="s">
        <v>3</v>
      </c>
      <c r="D331" s="120" t="s">
        <v>3</v>
      </c>
      <c r="E331" s="113">
        <v>153625</v>
      </c>
      <c r="F331" s="113">
        <v>170300</v>
      </c>
      <c r="G331" s="113">
        <v>185371</v>
      </c>
      <c r="H331" s="113">
        <v>200822</v>
      </c>
      <c r="I331" s="113">
        <v>206855</v>
      </c>
      <c r="J331" s="113">
        <v>219369</v>
      </c>
      <c r="K331" s="113">
        <v>232637</v>
      </c>
      <c r="L331" s="113">
        <v>244642</v>
      </c>
      <c r="M331" s="113">
        <v>257889</v>
      </c>
      <c r="N331" s="113">
        <v>275456</v>
      </c>
      <c r="O331" s="113">
        <v>301639</v>
      </c>
      <c r="P331" s="113">
        <v>321320</v>
      </c>
      <c r="Q331" s="113">
        <v>353300</v>
      </c>
      <c r="R331" s="113">
        <v>385823</v>
      </c>
      <c r="S331" s="113">
        <v>389251</v>
      </c>
      <c r="T331" s="113">
        <v>413199</v>
      </c>
      <c r="U331" s="113">
        <v>432226</v>
      </c>
      <c r="V331" s="113">
        <v>461447</v>
      </c>
      <c r="W331" s="113">
        <v>481271</v>
      </c>
      <c r="X331" s="113">
        <v>509974</v>
      </c>
      <c r="Y331" s="113">
        <v>532105</v>
      </c>
      <c r="Z331" s="113">
        <v>535064</v>
      </c>
      <c r="AA331" s="113">
        <v>522304</v>
      </c>
      <c r="AB331" s="113">
        <v>540671</v>
      </c>
      <c r="AC331" s="113">
        <v>561380</v>
      </c>
      <c r="AD331" s="113">
        <v>596888</v>
      </c>
      <c r="AE331" s="113">
        <v>625657</v>
      </c>
      <c r="AF331" s="113">
        <v>660338</v>
      </c>
    </row>
    <row r="332" spans="1:32" x14ac:dyDescent="0.2">
      <c r="A332" s="111" t="s">
        <v>458</v>
      </c>
      <c r="B332" s="111" t="s">
        <v>224</v>
      </c>
      <c r="C332" s="115" t="s">
        <v>1792</v>
      </c>
      <c r="D332" s="120" t="s">
        <v>3</v>
      </c>
      <c r="E332" s="114">
        <v>94292</v>
      </c>
      <c r="F332" s="114">
        <v>106119</v>
      </c>
      <c r="G332" s="114">
        <v>113676</v>
      </c>
      <c r="H332" s="114">
        <v>123662</v>
      </c>
      <c r="I332" s="114">
        <v>127699</v>
      </c>
      <c r="J332" s="114">
        <v>134418</v>
      </c>
      <c r="K332" s="114">
        <v>141095</v>
      </c>
      <c r="L332" s="114">
        <v>147351</v>
      </c>
      <c r="M332" s="114">
        <v>155545</v>
      </c>
      <c r="N332" s="114">
        <v>164606</v>
      </c>
      <c r="O332" s="107">
        <v>177237</v>
      </c>
      <c r="P332" s="107">
        <v>195646</v>
      </c>
      <c r="Q332" s="107">
        <v>213993</v>
      </c>
      <c r="R332" s="107">
        <v>230384</v>
      </c>
      <c r="S332" s="107">
        <v>241079</v>
      </c>
      <c r="T332" s="107">
        <v>250018</v>
      </c>
      <c r="U332" s="107">
        <v>262856</v>
      </c>
      <c r="V332" s="107">
        <v>280166</v>
      </c>
      <c r="W332" s="107">
        <v>291354</v>
      </c>
      <c r="X332" s="107">
        <v>306461</v>
      </c>
      <c r="Y332" s="107">
        <v>324658</v>
      </c>
      <c r="Z332" s="107">
        <v>332880</v>
      </c>
      <c r="AA332" s="107">
        <v>321512</v>
      </c>
      <c r="AB332" s="107">
        <v>327989</v>
      </c>
      <c r="AC332" s="107">
        <v>344432</v>
      </c>
      <c r="AD332" s="107">
        <v>368960</v>
      </c>
      <c r="AE332" s="107">
        <v>383068</v>
      </c>
      <c r="AF332" s="107">
        <v>407679</v>
      </c>
    </row>
    <row r="333" spans="1:32" x14ac:dyDescent="0.2">
      <c r="A333" s="111" t="s">
        <v>459</v>
      </c>
      <c r="B333" s="111" t="s">
        <v>225</v>
      </c>
      <c r="C333" s="115" t="s">
        <v>1793</v>
      </c>
      <c r="D333" s="120" t="s">
        <v>3</v>
      </c>
      <c r="E333" s="114">
        <v>18549</v>
      </c>
      <c r="F333" s="114">
        <v>20655</v>
      </c>
      <c r="G333" s="114">
        <v>22209</v>
      </c>
      <c r="H333" s="114">
        <v>24402</v>
      </c>
      <c r="I333" s="114">
        <v>25392</v>
      </c>
      <c r="J333" s="114">
        <v>27166</v>
      </c>
      <c r="K333" s="114">
        <v>28171</v>
      </c>
      <c r="L333" s="114">
        <v>30114</v>
      </c>
      <c r="M333" s="114">
        <v>31793</v>
      </c>
      <c r="N333" s="114">
        <v>33926</v>
      </c>
      <c r="O333" s="107">
        <v>36877</v>
      </c>
      <c r="P333" s="107">
        <v>39344</v>
      </c>
      <c r="Q333" s="107">
        <v>42365</v>
      </c>
      <c r="R333" s="107">
        <v>45244</v>
      </c>
      <c r="S333" s="107">
        <v>45681</v>
      </c>
      <c r="T333" s="107">
        <v>47411</v>
      </c>
      <c r="U333" s="107">
        <v>50741</v>
      </c>
      <c r="V333" s="107">
        <v>54311</v>
      </c>
      <c r="W333" s="107">
        <v>59387</v>
      </c>
      <c r="X333" s="107">
        <v>64477</v>
      </c>
      <c r="Y333" s="107">
        <v>70469</v>
      </c>
      <c r="Z333" s="107">
        <v>71459</v>
      </c>
      <c r="AA333" s="107">
        <v>70013</v>
      </c>
      <c r="AB333" s="107">
        <v>73644</v>
      </c>
      <c r="AC333" s="107">
        <v>72796</v>
      </c>
      <c r="AD333" s="107">
        <v>76722</v>
      </c>
      <c r="AE333" s="107">
        <v>80306</v>
      </c>
      <c r="AF333" s="107">
        <v>83172</v>
      </c>
    </row>
    <row r="334" spans="1:32" x14ac:dyDescent="0.2">
      <c r="A334" s="111" t="s">
        <v>460</v>
      </c>
      <c r="B334" s="111" t="s">
        <v>226</v>
      </c>
      <c r="C334" s="115" t="s">
        <v>1794</v>
      </c>
      <c r="D334" s="120" t="s">
        <v>3</v>
      </c>
      <c r="E334" s="114">
        <v>40786</v>
      </c>
      <c r="F334" s="114">
        <v>43527</v>
      </c>
      <c r="G334" s="114">
        <v>49484</v>
      </c>
      <c r="H334" s="114">
        <v>52758</v>
      </c>
      <c r="I334" s="114">
        <v>53765</v>
      </c>
      <c r="J334" s="114">
        <v>57786</v>
      </c>
      <c r="K334" s="114">
        <v>63373</v>
      </c>
      <c r="L334" s="114">
        <v>67178</v>
      </c>
      <c r="M334" s="114">
        <v>70550</v>
      </c>
      <c r="N334" s="114">
        <v>76925</v>
      </c>
      <c r="O334" s="107">
        <v>87525</v>
      </c>
      <c r="P334" s="107">
        <v>86330</v>
      </c>
      <c r="Q334" s="107">
        <v>96942</v>
      </c>
      <c r="R334" s="107">
        <v>110195</v>
      </c>
      <c r="S334" s="107">
        <v>102491</v>
      </c>
      <c r="T334" s="107">
        <v>115770</v>
      </c>
      <c r="U334" s="107">
        <v>118629</v>
      </c>
      <c r="V334" s="107">
        <v>126969</v>
      </c>
      <c r="W334" s="107">
        <v>130529</v>
      </c>
      <c r="X334" s="107">
        <v>139037</v>
      </c>
      <c r="Y334" s="107">
        <v>136978</v>
      </c>
      <c r="Z334" s="107">
        <v>130724</v>
      </c>
      <c r="AA334" s="107">
        <v>130779</v>
      </c>
      <c r="AB334" s="107">
        <v>139038</v>
      </c>
      <c r="AC334" s="107">
        <v>144153</v>
      </c>
      <c r="AD334" s="107">
        <v>151206</v>
      </c>
      <c r="AE334" s="107">
        <v>162283</v>
      </c>
      <c r="AF334" s="107">
        <v>169487</v>
      </c>
    </row>
    <row r="335" spans="1:32" x14ac:dyDescent="0.2">
      <c r="A335" s="111" t="s">
        <v>461</v>
      </c>
      <c r="B335" s="102" t="s">
        <v>164</v>
      </c>
      <c r="C335" s="115" t="s">
        <v>3</v>
      </c>
      <c r="D335" s="120" t="s">
        <v>3</v>
      </c>
      <c r="E335" s="113">
        <v>33691</v>
      </c>
      <c r="F335" s="113">
        <v>36387</v>
      </c>
      <c r="G335" s="113">
        <v>42141</v>
      </c>
      <c r="H335" s="113">
        <v>48963</v>
      </c>
      <c r="I335" s="113">
        <v>50538</v>
      </c>
      <c r="J335" s="113">
        <v>57735</v>
      </c>
      <c r="K335" s="113">
        <v>59497</v>
      </c>
      <c r="L335" s="113">
        <v>62402</v>
      </c>
      <c r="M335" s="113">
        <v>67527</v>
      </c>
      <c r="N335" s="113">
        <v>72897</v>
      </c>
      <c r="O335" s="113">
        <v>80375</v>
      </c>
      <c r="P335" s="113">
        <v>82843</v>
      </c>
      <c r="Q335" s="113">
        <v>90409</v>
      </c>
      <c r="R335" s="113">
        <v>98977</v>
      </c>
      <c r="S335" s="113">
        <v>96552</v>
      </c>
      <c r="T335" s="113">
        <v>103756</v>
      </c>
      <c r="U335" s="113">
        <v>111111</v>
      </c>
      <c r="V335" s="113">
        <v>117987</v>
      </c>
      <c r="W335" s="113">
        <v>122261</v>
      </c>
      <c r="X335" s="113">
        <v>130279</v>
      </c>
      <c r="Y335" s="113">
        <v>137638</v>
      </c>
      <c r="Z335" s="113">
        <v>140134</v>
      </c>
      <c r="AA335" s="113">
        <v>138842</v>
      </c>
      <c r="AB335" s="113">
        <v>144446</v>
      </c>
      <c r="AC335" s="113">
        <v>147482</v>
      </c>
      <c r="AD335" s="113">
        <v>157003</v>
      </c>
      <c r="AE335" s="113">
        <v>164301</v>
      </c>
      <c r="AF335" s="113">
        <v>172351</v>
      </c>
    </row>
    <row r="336" spans="1:32" x14ac:dyDescent="0.2">
      <c r="A336" s="111" t="s">
        <v>462</v>
      </c>
      <c r="B336" s="111" t="s">
        <v>218</v>
      </c>
      <c r="C336" s="115" t="s">
        <v>1792</v>
      </c>
      <c r="D336" s="120" t="s">
        <v>3</v>
      </c>
      <c r="E336" s="114">
        <v>17078</v>
      </c>
      <c r="F336" s="114">
        <v>18760</v>
      </c>
      <c r="G336" s="114">
        <v>20842</v>
      </c>
      <c r="H336" s="114">
        <v>23958</v>
      </c>
      <c r="I336" s="114">
        <v>25255</v>
      </c>
      <c r="J336" s="114">
        <v>28273</v>
      </c>
      <c r="K336" s="114">
        <v>30858</v>
      </c>
      <c r="L336" s="114">
        <v>32510</v>
      </c>
      <c r="M336" s="114">
        <v>35750</v>
      </c>
      <c r="N336" s="114">
        <v>39065</v>
      </c>
      <c r="O336" s="107">
        <v>41718</v>
      </c>
      <c r="P336" s="107">
        <v>45832</v>
      </c>
      <c r="Q336" s="107">
        <v>49773</v>
      </c>
      <c r="R336" s="107">
        <v>55253</v>
      </c>
      <c r="S336" s="107">
        <v>57957</v>
      </c>
      <c r="T336" s="107">
        <v>61440</v>
      </c>
      <c r="U336" s="107">
        <v>64121</v>
      </c>
      <c r="V336" s="107">
        <v>67141</v>
      </c>
      <c r="W336" s="107">
        <v>68509</v>
      </c>
      <c r="X336" s="107">
        <v>73092</v>
      </c>
      <c r="Y336" s="107">
        <v>76964</v>
      </c>
      <c r="Z336" s="107">
        <v>80534</v>
      </c>
      <c r="AA336" s="107">
        <v>78648</v>
      </c>
      <c r="AB336" s="107">
        <v>79523</v>
      </c>
      <c r="AC336" s="107">
        <v>81721</v>
      </c>
      <c r="AD336" s="107">
        <v>86195</v>
      </c>
      <c r="AE336" s="107">
        <v>89775</v>
      </c>
      <c r="AF336" s="107">
        <v>95277</v>
      </c>
    </row>
    <row r="337" spans="1:32" x14ac:dyDescent="0.2">
      <c r="A337" s="111" t="s">
        <v>463</v>
      </c>
      <c r="B337" s="111" t="s">
        <v>219</v>
      </c>
      <c r="C337" s="115" t="s">
        <v>1793</v>
      </c>
      <c r="D337" s="120" t="s">
        <v>3</v>
      </c>
      <c r="E337" s="114">
        <v>2913</v>
      </c>
      <c r="F337" s="114">
        <v>3217</v>
      </c>
      <c r="G337" s="114">
        <v>3468</v>
      </c>
      <c r="H337" s="114">
        <v>3770</v>
      </c>
      <c r="I337" s="114">
        <v>3966</v>
      </c>
      <c r="J337" s="114">
        <v>4398</v>
      </c>
      <c r="K337" s="114">
        <v>4723</v>
      </c>
      <c r="L337" s="114">
        <v>5279</v>
      </c>
      <c r="M337" s="114">
        <v>5815</v>
      </c>
      <c r="N337" s="114">
        <v>6048</v>
      </c>
      <c r="O337" s="107">
        <v>6748</v>
      </c>
      <c r="P337" s="107">
        <v>7369</v>
      </c>
      <c r="Q337" s="107">
        <v>8169</v>
      </c>
      <c r="R337" s="107">
        <v>8702</v>
      </c>
      <c r="S337" s="107">
        <v>8878</v>
      </c>
      <c r="T337" s="107">
        <v>9435</v>
      </c>
      <c r="U337" s="107">
        <v>10074</v>
      </c>
      <c r="V337" s="107">
        <v>11052</v>
      </c>
      <c r="W337" s="107">
        <v>11889</v>
      </c>
      <c r="X337" s="107">
        <v>12985</v>
      </c>
      <c r="Y337" s="107">
        <v>15293</v>
      </c>
      <c r="Z337" s="107">
        <v>15388</v>
      </c>
      <c r="AA337" s="107">
        <v>14967</v>
      </c>
      <c r="AB337" s="107">
        <v>15762</v>
      </c>
      <c r="AC337" s="107">
        <v>16057</v>
      </c>
      <c r="AD337" s="107">
        <v>17472</v>
      </c>
      <c r="AE337" s="107">
        <v>17849</v>
      </c>
      <c r="AF337" s="107">
        <v>18273</v>
      </c>
    </row>
    <row r="338" spans="1:32" x14ac:dyDescent="0.2">
      <c r="A338" s="111" t="s">
        <v>464</v>
      </c>
      <c r="B338" s="111" t="s">
        <v>220</v>
      </c>
      <c r="C338" s="115" t="s">
        <v>1794</v>
      </c>
      <c r="D338" s="120" t="s">
        <v>3</v>
      </c>
      <c r="E338" s="114">
        <v>13701</v>
      </c>
      <c r="F338" s="114">
        <v>14411</v>
      </c>
      <c r="G338" s="114">
        <v>17829</v>
      </c>
      <c r="H338" s="114">
        <v>21235</v>
      </c>
      <c r="I338" s="114">
        <v>21317</v>
      </c>
      <c r="J338" s="114">
        <v>25064</v>
      </c>
      <c r="K338" s="114">
        <v>23917</v>
      </c>
      <c r="L338" s="114">
        <v>24613</v>
      </c>
      <c r="M338" s="114">
        <v>25961</v>
      </c>
      <c r="N338" s="114">
        <v>27785</v>
      </c>
      <c r="O338" s="107">
        <v>31909</v>
      </c>
      <c r="P338" s="107">
        <v>29641</v>
      </c>
      <c r="Q338" s="107">
        <v>32467</v>
      </c>
      <c r="R338" s="107">
        <v>35021</v>
      </c>
      <c r="S338" s="107">
        <v>29717</v>
      </c>
      <c r="T338" s="107">
        <v>32881</v>
      </c>
      <c r="U338" s="107">
        <v>36916</v>
      </c>
      <c r="V338" s="107">
        <v>39794</v>
      </c>
      <c r="W338" s="107">
        <v>41863</v>
      </c>
      <c r="X338" s="107">
        <v>44202</v>
      </c>
      <c r="Y338" s="107">
        <v>45381</v>
      </c>
      <c r="Z338" s="107">
        <v>44211</v>
      </c>
      <c r="AA338" s="107">
        <v>45228</v>
      </c>
      <c r="AB338" s="107">
        <v>49161</v>
      </c>
      <c r="AC338" s="107">
        <v>49703</v>
      </c>
      <c r="AD338" s="107">
        <v>53335</v>
      </c>
      <c r="AE338" s="107">
        <v>56677</v>
      </c>
      <c r="AF338" s="107">
        <v>58801</v>
      </c>
    </row>
    <row r="339" spans="1:32" x14ac:dyDescent="0.2">
      <c r="A339" s="111" t="s">
        <v>465</v>
      </c>
      <c r="B339" s="102" t="s">
        <v>166</v>
      </c>
      <c r="C339" s="115" t="s">
        <v>3</v>
      </c>
      <c r="D339" s="120" t="s">
        <v>3</v>
      </c>
      <c r="E339" s="113">
        <v>16184</v>
      </c>
      <c r="F339" s="113">
        <v>17312</v>
      </c>
      <c r="G339" s="113">
        <v>19325</v>
      </c>
      <c r="H339" s="113">
        <v>23238</v>
      </c>
      <c r="I339" s="113">
        <v>24100</v>
      </c>
      <c r="J339" s="113">
        <v>26794</v>
      </c>
      <c r="K339" s="113">
        <v>28851</v>
      </c>
      <c r="L339" s="113">
        <v>30485</v>
      </c>
      <c r="M339" s="113">
        <v>32625</v>
      </c>
      <c r="N339" s="113">
        <v>35602</v>
      </c>
      <c r="O339" s="113">
        <v>37136</v>
      </c>
      <c r="P339" s="113">
        <v>40515</v>
      </c>
      <c r="Q339" s="113">
        <v>44387</v>
      </c>
      <c r="R339" s="113">
        <v>49224</v>
      </c>
      <c r="S339" s="113">
        <v>51435</v>
      </c>
      <c r="T339" s="113">
        <v>56483</v>
      </c>
      <c r="U339" s="113">
        <v>61588</v>
      </c>
      <c r="V339" s="113">
        <v>64811</v>
      </c>
      <c r="W339" s="113">
        <v>66786</v>
      </c>
      <c r="X339" s="113">
        <v>73063</v>
      </c>
      <c r="Y339" s="113">
        <v>74966</v>
      </c>
      <c r="Z339" s="113">
        <v>78174</v>
      </c>
      <c r="AA339" s="113">
        <v>78762</v>
      </c>
      <c r="AB339" s="113">
        <v>78767</v>
      </c>
      <c r="AC339" s="113">
        <v>80642</v>
      </c>
      <c r="AD339" s="113">
        <v>85355</v>
      </c>
      <c r="AE339" s="113">
        <v>88860</v>
      </c>
      <c r="AF339" s="113">
        <v>93436</v>
      </c>
    </row>
    <row r="340" spans="1:32" x14ac:dyDescent="0.2">
      <c r="A340" s="111" t="s">
        <v>466</v>
      </c>
      <c r="B340" s="111" t="s">
        <v>227</v>
      </c>
      <c r="C340" s="115" t="s">
        <v>1792</v>
      </c>
      <c r="D340" s="120" t="s">
        <v>1850</v>
      </c>
      <c r="E340" s="114">
        <v>7445</v>
      </c>
      <c r="F340" s="114">
        <v>8217</v>
      </c>
      <c r="G340" s="114">
        <v>8862</v>
      </c>
      <c r="H340" s="114">
        <v>10760</v>
      </c>
      <c r="I340" s="114">
        <v>11487</v>
      </c>
      <c r="J340" s="114">
        <v>12651</v>
      </c>
      <c r="K340" s="114">
        <v>14384</v>
      </c>
      <c r="L340" s="114">
        <v>15379</v>
      </c>
      <c r="M340" s="114">
        <v>17007</v>
      </c>
      <c r="N340" s="114">
        <v>18841</v>
      </c>
      <c r="O340" s="107">
        <v>20012</v>
      </c>
      <c r="P340" s="107">
        <v>21548</v>
      </c>
      <c r="Q340" s="107">
        <v>23739</v>
      </c>
      <c r="R340" s="107">
        <v>26438</v>
      </c>
      <c r="S340" s="107">
        <v>27839</v>
      </c>
      <c r="T340" s="107">
        <v>29593</v>
      </c>
      <c r="U340" s="107">
        <v>31134</v>
      </c>
      <c r="V340" s="107">
        <v>32563</v>
      </c>
      <c r="W340" s="107">
        <v>33037</v>
      </c>
      <c r="X340" s="107">
        <v>36586</v>
      </c>
      <c r="Y340" s="107">
        <v>38764</v>
      </c>
      <c r="Z340" s="107">
        <v>40672</v>
      </c>
      <c r="AA340" s="107">
        <v>40268</v>
      </c>
      <c r="AB340" s="107">
        <v>40676</v>
      </c>
      <c r="AC340" s="107">
        <v>41990</v>
      </c>
      <c r="AD340" s="107">
        <v>44246</v>
      </c>
      <c r="AE340" s="107">
        <v>46309</v>
      </c>
      <c r="AF340" s="107">
        <v>49374</v>
      </c>
    </row>
    <row r="341" spans="1:32" x14ac:dyDescent="0.2">
      <c r="A341" s="111" t="s">
        <v>467</v>
      </c>
      <c r="B341" s="111" t="s">
        <v>228</v>
      </c>
      <c r="C341" s="115" t="s">
        <v>1793</v>
      </c>
      <c r="D341" s="120" t="s">
        <v>1850</v>
      </c>
      <c r="E341" s="114">
        <v>1078</v>
      </c>
      <c r="F341" s="114">
        <v>1178</v>
      </c>
      <c r="G341" s="114">
        <v>1212</v>
      </c>
      <c r="H341" s="114">
        <v>1384</v>
      </c>
      <c r="I341" s="114">
        <v>1462</v>
      </c>
      <c r="J341" s="114">
        <v>1563</v>
      </c>
      <c r="K341" s="114">
        <v>1711</v>
      </c>
      <c r="L341" s="114">
        <v>1917</v>
      </c>
      <c r="M341" s="114">
        <v>2113</v>
      </c>
      <c r="N341" s="114">
        <v>2225</v>
      </c>
      <c r="O341" s="107">
        <v>2478</v>
      </c>
      <c r="P341" s="107">
        <v>2914</v>
      </c>
      <c r="Q341" s="107">
        <v>3331</v>
      </c>
      <c r="R341" s="107">
        <v>3471</v>
      </c>
      <c r="S341" s="107">
        <v>3683</v>
      </c>
      <c r="T341" s="107">
        <v>3879</v>
      </c>
      <c r="U341" s="107">
        <v>4229</v>
      </c>
      <c r="V341" s="107">
        <v>4752</v>
      </c>
      <c r="W341" s="107">
        <v>5141</v>
      </c>
      <c r="X341" s="107">
        <v>5547</v>
      </c>
      <c r="Y341" s="107">
        <v>6222</v>
      </c>
      <c r="Z341" s="107">
        <v>6835</v>
      </c>
      <c r="AA341" s="107">
        <v>6825</v>
      </c>
      <c r="AB341" s="107">
        <v>6841</v>
      </c>
      <c r="AC341" s="107">
        <v>7005</v>
      </c>
      <c r="AD341" s="107">
        <v>7174</v>
      </c>
      <c r="AE341" s="107">
        <v>7408</v>
      </c>
      <c r="AF341" s="107">
        <v>7528</v>
      </c>
    </row>
    <row r="342" spans="1:32" x14ac:dyDescent="0.2">
      <c r="A342" s="111" t="s">
        <v>468</v>
      </c>
      <c r="B342" s="111" t="s">
        <v>229</v>
      </c>
      <c r="C342" s="115" t="s">
        <v>1794</v>
      </c>
      <c r="D342" s="120" t="s">
        <v>1850</v>
      </c>
      <c r="E342" s="114">
        <v>7662</v>
      </c>
      <c r="F342" s="114">
        <v>7918</v>
      </c>
      <c r="G342" s="114">
        <v>9250</v>
      </c>
      <c r="H342" s="114">
        <v>11094</v>
      </c>
      <c r="I342" s="114">
        <v>11151</v>
      </c>
      <c r="J342" s="114">
        <v>12580</v>
      </c>
      <c r="K342" s="114">
        <v>12757</v>
      </c>
      <c r="L342" s="114">
        <v>13189</v>
      </c>
      <c r="M342" s="114">
        <v>13505</v>
      </c>
      <c r="N342" s="114">
        <v>14536</v>
      </c>
      <c r="O342" s="107">
        <v>14647</v>
      </c>
      <c r="P342" s="107">
        <v>16052</v>
      </c>
      <c r="Q342" s="107">
        <v>17317</v>
      </c>
      <c r="R342" s="107">
        <v>19315</v>
      </c>
      <c r="S342" s="107">
        <v>19913</v>
      </c>
      <c r="T342" s="107">
        <v>23011</v>
      </c>
      <c r="U342" s="107">
        <v>26225</v>
      </c>
      <c r="V342" s="107">
        <v>27496</v>
      </c>
      <c r="W342" s="107">
        <v>28608</v>
      </c>
      <c r="X342" s="107">
        <v>30929</v>
      </c>
      <c r="Y342" s="107">
        <v>29980</v>
      </c>
      <c r="Z342" s="107">
        <v>30667</v>
      </c>
      <c r="AA342" s="107">
        <v>31669</v>
      </c>
      <c r="AB342" s="107">
        <v>31250</v>
      </c>
      <c r="AC342" s="107">
        <v>31647</v>
      </c>
      <c r="AD342" s="107">
        <v>33934</v>
      </c>
      <c r="AE342" s="107">
        <v>35143</v>
      </c>
      <c r="AF342" s="107">
        <v>36534</v>
      </c>
    </row>
    <row r="343" spans="1:32" x14ac:dyDescent="0.2">
      <c r="A343" s="111" t="s">
        <v>469</v>
      </c>
      <c r="B343" s="102" t="s">
        <v>168</v>
      </c>
      <c r="C343" s="115" t="s">
        <v>3</v>
      </c>
      <c r="D343" s="120" t="s">
        <v>3</v>
      </c>
      <c r="E343" s="113">
        <v>17507</v>
      </c>
      <c r="F343" s="113">
        <v>19075</v>
      </c>
      <c r="G343" s="113">
        <v>22816</v>
      </c>
      <c r="H343" s="113">
        <v>25725</v>
      </c>
      <c r="I343" s="113">
        <v>26438</v>
      </c>
      <c r="J343" s="113">
        <v>30940</v>
      </c>
      <c r="K343" s="113">
        <v>30646</v>
      </c>
      <c r="L343" s="113">
        <v>31917</v>
      </c>
      <c r="M343" s="113">
        <v>34902</v>
      </c>
      <c r="N343" s="113">
        <v>37296</v>
      </c>
      <c r="O343" s="113">
        <v>43239</v>
      </c>
      <c r="P343" s="113">
        <v>42328</v>
      </c>
      <c r="Q343" s="113">
        <v>46022</v>
      </c>
      <c r="R343" s="113">
        <v>49753</v>
      </c>
      <c r="S343" s="113">
        <v>45117</v>
      </c>
      <c r="T343" s="113">
        <v>47272</v>
      </c>
      <c r="U343" s="113">
        <v>49523</v>
      </c>
      <c r="V343" s="113">
        <v>53175</v>
      </c>
      <c r="W343" s="113">
        <v>55475</v>
      </c>
      <c r="X343" s="113">
        <v>57217</v>
      </c>
      <c r="Y343" s="113">
        <v>62672</v>
      </c>
      <c r="Z343" s="113">
        <v>61959</v>
      </c>
      <c r="AA343" s="113">
        <v>60081</v>
      </c>
      <c r="AB343" s="113">
        <v>65679</v>
      </c>
      <c r="AC343" s="113">
        <v>66840</v>
      </c>
      <c r="AD343" s="113">
        <v>71648</v>
      </c>
      <c r="AE343" s="113">
        <v>75441</v>
      </c>
      <c r="AF343" s="113">
        <v>78915</v>
      </c>
    </row>
    <row r="344" spans="1:32" x14ac:dyDescent="0.2">
      <c r="A344" s="111" t="s">
        <v>470</v>
      </c>
      <c r="B344" s="111" t="s">
        <v>227</v>
      </c>
      <c r="C344" s="115" t="s">
        <v>1792</v>
      </c>
      <c r="D344" s="120" t="s">
        <v>1851</v>
      </c>
      <c r="E344" s="114">
        <v>9633</v>
      </c>
      <c r="F344" s="114">
        <v>10543</v>
      </c>
      <c r="G344" s="114">
        <v>11981</v>
      </c>
      <c r="H344" s="114">
        <v>13198</v>
      </c>
      <c r="I344" s="114">
        <v>13767</v>
      </c>
      <c r="J344" s="114">
        <v>15621</v>
      </c>
      <c r="K344" s="114">
        <v>16474</v>
      </c>
      <c r="L344" s="114">
        <v>17131</v>
      </c>
      <c r="M344" s="114">
        <v>18743</v>
      </c>
      <c r="N344" s="114">
        <v>20224</v>
      </c>
      <c r="O344" s="107">
        <v>21706</v>
      </c>
      <c r="P344" s="107">
        <v>24284</v>
      </c>
      <c r="Q344" s="107">
        <v>26034</v>
      </c>
      <c r="R344" s="107">
        <v>28815</v>
      </c>
      <c r="S344" s="107">
        <v>30118</v>
      </c>
      <c r="T344" s="107">
        <v>31847</v>
      </c>
      <c r="U344" s="107">
        <v>32987</v>
      </c>
      <c r="V344" s="107">
        <v>34577</v>
      </c>
      <c r="W344" s="107">
        <v>35472</v>
      </c>
      <c r="X344" s="107">
        <v>36506</v>
      </c>
      <c r="Y344" s="107">
        <v>38199</v>
      </c>
      <c r="Z344" s="107">
        <v>39863</v>
      </c>
      <c r="AA344" s="107">
        <v>38380</v>
      </c>
      <c r="AB344" s="107">
        <v>38847</v>
      </c>
      <c r="AC344" s="107">
        <v>39731</v>
      </c>
      <c r="AD344" s="107">
        <v>41949</v>
      </c>
      <c r="AE344" s="107">
        <v>43466</v>
      </c>
      <c r="AF344" s="107">
        <v>45903</v>
      </c>
    </row>
    <row r="345" spans="1:32" x14ac:dyDescent="0.2">
      <c r="A345" s="111" t="s">
        <v>471</v>
      </c>
      <c r="B345" s="111" t="s">
        <v>228</v>
      </c>
      <c r="C345" s="115" t="s">
        <v>1793</v>
      </c>
      <c r="D345" s="120" t="s">
        <v>1851</v>
      </c>
      <c r="E345" s="114">
        <v>1835</v>
      </c>
      <c r="F345" s="114">
        <v>2039</v>
      </c>
      <c r="G345" s="114">
        <v>2256</v>
      </c>
      <c r="H345" s="114">
        <v>2386</v>
      </c>
      <c r="I345" s="114">
        <v>2504</v>
      </c>
      <c r="J345" s="114">
        <v>2835</v>
      </c>
      <c r="K345" s="114">
        <v>3012</v>
      </c>
      <c r="L345" s="114">
        <v>3362</v>
      </c>
      <c r="M345" s="114">
        <v>3702</v>
      </c>
      <c r="N345" s="114">
        <v>3823</v>
      </c>
      <c r="O345" s="107">
        <v>4270</v>
      </c>
      <c r="P345" s="107">
        <v>4455</v>
      </c>
      <c r="Q345" s="107">
        <v>4838</v>
      </c>
      <c r="R345" s="107">
        <v>5231</v>
      </c>
      <c r="S345" s="107">
        <v>5195</v>
      </c>
      <c r="T345" s="107">
        <v>5556</v>
      </c>
      <c r="U345" s="107">
        <v>5845</v>
      </c>
      <c r="V345" s="107">
        <v>6300</v>
      </c>
      <c r="W345" s="107">
        <v>6748</v>
      </c>
      <c r="X345" s="107">
        <v>7438</v>
      </c>
      <c r="Y345" s="107">
        <v>9071</v>
      </c>
      <c r="Z345" s="107">
        <v>8553</v>
      </c>
      <c r="AA345" s="107">
        <v>8142</v>
      </c>
      <c r="AB345" s="107">
        <v>8921</v>
      </c>
      <c r="AC345" s="107">
        <v>9052</v>
      </c>
      <c r="AD345" s="107">
        <v>10298</v>
      </c>
      <c r="AE345" s="107">
        <v>10441</v>
      </c>
      <c r="AF345" s="107">
        <v>10745</v>
      </c>
    </row>
    <row r="346" spans="1:32" x14ac:dyDescent="0.2">
      <c r="A346" s="111" t="s">
        <v>472</v>
      </c>
      <c r="B346" s="111" t="s">
        <v>229</v>
      </c>
      <c r="C346" s="115" t="s">
        <v>1794</v>
      </c>
      <c r="D346" s="120" t="s">
        <v>1851</v>
      </c>
      <c r="E346" s="114">
        <v>6039</v>
      </c>
      <c r="F346" s="114">
        <v>6494</v>
      </c>
      <c r="G346" s="114">
        <v>8579</v>
      </c>
      <c r="H346" s="114">
        <v>10141</v>
      </c>
      <c r="I346" s="114">
        <v>10166</v>
      </c>
      <c r="J346" s="114">
        <v>12484</v>
      </c>
      <c r="K346" s="114">
        <v>11160</v>
      </c>
      <c r="L346" s="114">
        <v>11424</v>
      </c>
      <c r="M346" s="114">
        <v>12456</v>
      </c>
      <c r="N346" s="114">
        <v>13249</v>
      </c>
      <c r="O346" s="107">
        <v>17263</v>
      </c>
      <c r="P346" s="107">
        <v>13589</v>
      </c>
      <c r="Q346" s="107">
        <v>15150</v>
      </c>
      <c r="R346" s="107">
        <v>15707</v>
      </c>
      <c r="S346" s="107">
        <v>9804</v>
      </c>
      <c r="T346" s="107">
        <v>9870</v>
      </c>
      <c r="U346" s="107">
        <v>10691</v>
      </c>
      <c r="V346" s="107">
        <v>12298</v>
      </c>
      <c r="W346" s="107">
        <v>13255</v>
      </c>
      <c r="X346" s="107">
        <v>13273</v>
      </c>
      <c r="Y346" s="107">
        <v>15402</v>
      </c>
      <c r="Z346" s="107">
        <v>13544</v>
      </c>
      <c r="AA346" s="107">
        <v>13559</v>
      </c>
      <c r="AB346" s="107">
        <v>17911</v>
      </c>
      <c r="AC346" s="107">
        <v>18057</v>
      </c>
      <c r="AD346" s="107">
        <v>19401</v>
      </c>
      <c r="AE346" s="107">
        <v>21534</v>
      </c>
      <c r="AF346" s="107">
        <v>22267</v>
      </c>
    </row>
    <row r="347" spans="1:32" x14ac:dyDescent="0.2">
      <c r="A347" s="111" t="s">
        <v>473</v>
      </c>
      <c r="B347" s="102" t="s">
        <v>170</v>
      </c>
      <c r="C347" s="115" t="s">
        <v>3</v>
      </c>
      <c r="D347" s="120" t="s">
        <v>3</v>
      </c>
      <c r="E347" s="113">
        <v>119934</v>
      </c>
      <c r="F347" s="113">
        <v>133913</v>
      </c>
      <c r="G347" s="113">
        <v>143230</v>
      </c>
      <c r="H347" s="113">
        <v>151859</v>
      </c>
      <c r="I347" s="113">
        <v>156317</v>
      </c>
      <c r="J347" s="113">
        <v>161635</v>
      </c>
      <c r="K347" s="113">
        <v>173140</v>
      </c>
      <c r="L347" s="113">
        <v>182240</v>
      </c>
      <c r="M347" s="113">
        <v>190363</v>
      </c>
      <c r="N347" s="113">
        <v>202559</v>
      </c>
      <c r="O347" s="113">
        <v>221264</v>
      </c>
      <c r="P347" s="113">
        <v>238477</v>
      </c>
      <c r="Q347" s="113">
        <v>262891</v>
      </c>
      <c r="R347" s="113">
        <v>286846</v>
      </c>
      <c r="S347" s="113">
        <v>292698</v>
      </c>
      <c r="T347" s="113">
        <v>309443</v>
      </c>
      <c r="U347" s="113">
        <v>321115</v>
      </c>
      <c r="V347" s="113">
        <v>343460</v>
      </c>
      <c r="W347" s="113">
        <v>359009</v>
      </c>
      <c r="X347" s="113">
        <v>379695</v>
      </c>
      <c r="Y347" s="113">
        <v>394467</v>
      </c>
      <c r="Z347" s="113">
        <v>394930</v>
      </c>
      <c r="AA347" s="113">
        <v>383462</v>
      </c>
      <c r="AB347" s="113">
        <v>396225</v>
      </c>
      <c r="AC347" s="113">
        <v>413899</v>
      </c>
      <c r="AD347" s="113">
        <v>439885</v>
      </c>
      <c r="AE347" s="113">
        <v>461355</v>
      </c>
      <c r="AF347" s="113">
        <v>487987</v>
      </c>
    </row>
    <row r="348" spans="1:32" x14ac:dyDescent="0.2">
      <c r="A348" s="111" t="s">
        <v>474</v>
      </c>
      <c r="B348" s="111" t="s">
        <v>218</v>
      </c>
      <c r="C348" s="115" t="s">
        <v>1792</v>
      </c>
      <c r="D348" s="120" t="s">
        <v>3</v>
      </c>
      <c r="E348" s="114">
        <v>77214</v>
      </c>
      <c r="F348" s="114">
        <v>87360</v>
      </c>
      <c r="G348" s="114">
        <v>92834</v>
      </c>
      <c r="H348" s="114">
        <v>99704</v>
      </c>
      <c r="I348" s="114">
        <v>102444</v>
      </c>
      <c r="J348" s="114">
        <v>106145</v>
      </c>
      <c r="K348" s="114">
        <v>110238</v>
      </c>
      <c r="L348" s="114">
        <v>114841</v>
      </c>
      <c r="M348" s="114">
        <v>119795</v>
      </c>
      <c r="N348" s="114">
        <v>125541</v>
      </c>
      <c r="O348" s="107">
        <v>135519</v>
      </c>
      <c r="P348" s="107">
        <v>149813</v>
      </c>
      <c r="Q348" s="107">
        <v>164220</v>
      </c>
      <c r="R348" s="107">
        <v>175131</v>
      </c>
      <c r="S348" s="107">
        <v>183122</v>
      </c>
      <c r="T348" s="107">
        <v>188578</v>
      </c>
      <c r="U348" s="107">
        <v>198735</v>
      </c>
      <c r="V348" s="107">
        <v>213026</v>
      </c>
      <c r="W348" s="107">
        <v>222845</v>
      </c>
      <c r="X348" s="107">
        <v>233368</v>
      </c>
      <c r="Y348" s="107">
        <v>247694</v>
      </c>
      <c r="Z348" s="107">
        <v>252346</v>
      </c>
      <c r="AA348" s="107">
        <v>242864</v>
      </c>
      <c r="AB348" s="107">
        <v>248466</v>
      </c>
      <c r="AC348" s="107">
        <v>262710</v>
      </c>
      <c r="AD348" s="107">
        <v>282764</v>
      </c>
      <c r="AE348" s="107">
        <v>293293</v>
      </c>
      <c r="AF348" s="107">
        <v>312402</v>
      </c>
    </row>
    <row r="349" spans="1:32" x14ac:dyDescent="0.2">
      <c r="A349" s="111" t="s">
        <v>475</v>
      </c>
      <c r="B349" s="111" t="s">
        <v>219</v>
      </c>
      <c r="C349" s="115" t="s">
        <v>1793</v>
      </c>
      <c r="D349" s="120" t="s">
        <v>3</v>
      </c>
      <c r="E349" s="114">
        <v>15636</v>
      </c>
      <c r="F349" s="114">
        <v>17438</v>
      </c>
      <c r="G349" s="114">
        <v>18741</v>
      </c>
      <c r="H349" s="114">
        <v>20632</v>
      </c>
      <c r="I349" s="114">
        <v>21426</v>
      </c>
      <c r="J349" s="114">
        <v>22768</v>
      </c>
      <c r="K349" s="114">
        <v>23448</v>
      </c>
      <c r="L349" s="114">
        <v>24835</v>
      </c>
      <c r="M349" s="114">
        <v>25978</v>
      </c>
      <c r="N349" s="114">
        <v>27878</v>
      </c>
      <c r="O349" s="107">
        <v>30129</v>
      </c>
      <c r="P349" s="107">
        <v>31975</v>
      </c>
      <c r="Q349" s="107">
        <v>34196</v>
      </c>
      <c r="R349" s="107">
        <v>36542</v>
      </c>
      <c r="S349" s="107">
        <v>36803</v>
      </c>
      <c r="T349" s="107">
        <v>37976</v>
      </c>
      <c r="U349" s="107">
        <v>40667</v>
      </c>
      <c r="V349" s="107">
        <v>43259</v>
      </c>
      <c r="W349" s="107">
        <v>47498</v>
      </c>
      <c r="X349" s="107">
        <v>51492</v>
      </c>
      <c r="Y349" s="107">
        <v>55176</v>
      </c>
      <c r="Z349" s="107">
        <v>56071</v>
      </c>
      <c r="AA349" s="107">
        <v>55046</v>
      </c>
      <c r="AB349" s="107">
        <v>57882</v>
      </c>
      <c r="AC349" s="107">
        <v>56739</v>
      </c>
      <c r="AD349" s="107">
        <v>59250</v>
      </c>
      <c r="AE349" s="107">
        <v>62457</v>
      </c>
      <c r="AF349" s="107">
        <v>64899</v>
      </c>
    </row>
    <row r="350" spans="1:32" x14ac:dyDescent="0.2">
      <c r="A350" s="111" t="s">
        <v>476</v>
      </c>
      <c r="B350" s="111" t="s">
        <v>220</v>
      </c>
      <c r="C350" s="115" t="s">
        <v>1794</v>
      </c>
      <c r="D350" s="120" t="s">
        <v>3</v>
      </c>
      <c r="E350" s="114">
        <v>27086</v>
      </c>
      <c r="F350" s="114">
        <v>29115</v>
      </c>
      <c r="G350" s="114">
        <v>31655</v>
      </c>
      <c r="H350" s="114">
        <v>31523</v>
      </c>
      <c r="I350" s="114">
        <v>32448</v>
      </c>
      <c r="J350" s="114">
        <v>32721</v>
      </c>
      <c r="K350" s="114">
        <v>39456</v>
      </c>
      <c r="L350" s="114">
        <v>42565</v>
      </c>
      <c r="M350" s="114">
        <v>44589</v>
      </c>
      <c r="N350" s="114">
        <v>49139</v>
      </c>
      <c r="O350" s="107">
        <v>55615</v>
      </c>
      <c r="P350" s="107">
        <v>56689</v>
      </c>
      <c r="Q350" s="107">
        <v>64475</v>
      </c>
      <c r="R350" s="107">
        <v>75173</v>
      </c>
      <c r="S350" s="107">
        <v>72773</v>
      </c>
      <c r="T350" s="107">
        <v>82889</v>
      </c>
      <c r="U350" s="107">
        <v>81713</v>
      </c>
      <c r="V350" s="107">
        <v>87175</v>
      </c>
      <c r="W350" s="107">
        <v>88666</v>
      </c>
      <c r="X350" s="107">
        <v>94835</v>
      </c>
      <c r="Y350" s="107">
        <v>91597</v>
      </c>
      <c r="Z350" s="107">
        <v>86513</v>
      </c>
      <c r="AA350" s="107">
        <v>85551</v>
      </c>
      <c r="AB350" s="107">
        <v>89877</v>
      </c>
      <c r="AC350" s="107">
        <v>94449</v>
      </c>
      <c r="AD350" s="107">
        <v>97871</v>
      </c>
      <c r="AE350" s="107">
        <v>105606</v>
      </c>
      <c r="AF350" s="107">
        <v>110686</v>
      </c>
    </row>
    <row r="351" spans="1:32" x14ac:dyDescent="0.2">
      <c r="A351" s="111" t="s">
        <v>477</v>
      </c>
      <c r="B351" s="102" t="s">
        <v>172</v>
      </c>
      <c r="C351" s="115" t="s">
        <v>3</v>
      </c>
      <c r="D351" s="120" t="s">
        <v>3</v>
      </c>
      <c r="E351" s="113">
        <v>36240</v>
      </c>
      <c r="F351" s="113">
        <v>38749</v>
      </c>
      <c r="G351" s="113">
        <v>41957</v>
      </c>
      <c r="H351" s="113">
        <v>44329</v>
      </c>
      <c r="I351" s="113">
        <v>46117</v>
      </c>
      <c r="J351" s="113">
        <v>48969</v>
      </c>
      <c r="K351" s="113">
        <v>52062</v>
      </c>
      <c r="L351" s="113">
        <v>55372</v>
      </c>
      <c r="M351" s="113">
        <v>59470</v>
      </c>
      <c r="N351" s="113">
        <v>64422</v>
      </c>
      <c r="O351" s="113">
        <v>70555</v>
      </c>
      <c r="P351" s="113">
        <v>75327</v>
      </c>
      <c r="Q351" s="113">
        <v>83796</v>
      </c>
      <c r="R351" s="113">
        <v>93010</v>
      </c>
      <c r="S351" s="113">
        <v>90000</v>
      </c>
      <c r="T351" s="113">
        <v>92787</v>
      </c>
      <c r="U351" s="113">
        <v>94270</v>
      </c>
      <c r="V351" s="113">
        <v>102574</v>
      </c>
      <c r="W351" s="113">
        <v>109044</v>
      </c>
      <c r="X351" s="113">
        <v>115762</v>
      </c>
      <c r="Y351" s="113">
        <v>124078</v>
      </c>
      <c r="Z351" s="113">
        <v>122725</v>
      </c>
      <c r="AA351" s="113">
        <v>106640</v>
      </c>
      <c r="AB351" s="113">
        <v>110687</v>
      </c>
      <c r="AC351" s="113">
        <v>119889</v>
      </c>
      <c r="AD351" s="113">
        <v>126103</v>
      </c>
      <c r="AE351" s="113">
        <v>135059</v>
      </c>
      <c r="AF351" s="113">
        <v>141939</v>
      </c>
    </row>
    <row r="352" spans="1:32" x14ac:dyDescent="0.2">
      <c r="A352" s="111" t="s">
        <v>478</v>
      </c>
      <c r="B352" s="111" t="s">
        <v>227</v>
      </c>
      <c r="C352" s="115" t="s">
        <v>1792</v>
      </c>
      <c r="D352" s="120" t="s">
        <v>1852</v>
      </c>
      <c r="E352" s="114">
        <v>21276</v>
      </c>
      <c r="F352" s="114">
        <v>23796</v>
      </c>
      <c r="G352" s="114">
        <v>25843</v>
      </c>
      <c r="H352" s="114">
        <v>28021</v>
      </c>
      <c r="I352" s="114">
        <v>28559</v>
      </c>
      <c r="J352" s="114">
        <v>30024</v>
      </c>
      <c r="K352" s="114">
        <v>31058</v>
      </c>
      <c r="L352" s="114">
        <v>32105</v>
      </c>
      <c r="M352" s="114">
        <v>33439</v>
      </c>
      <c r="N352" s="114">
        <v>35168</v>
      </c>
      <c r="O352" s="107">
        <v>37591</v>
      </c>
      <c r="P352" s="107">
        <v>41837</v>
      </c>
      <c r="Q352" s="107">
        <v>46379</v>
      </c>
      <c r="R352" s="107">
        <v>49949</v>
      </c>
      <c r="S352" s="107">
        <v>50638</v>
      </c>
      <c r="T352" s="107">
        <v>49940</v>
      </c>
      <c r="U352" s="107">
        <v>51070</v>
      </c>
      <c r="V352" s="107">
        <v>54978</v>
      </c>
      <c r="W352" s="107">
        <v>57195</v>
      </c>
      <c r="X352" s="107">
        <v>59305</v>
      </c>
      <c r="Y352" s="107">
        <v>63164</v>
      </c>
      <c r="Z352" s="107">
        <v>65442</v>
      </c>
      <c r="AA352" s="107">
        <v>59774</v>
      </c>
      <c r="AB352" s="107">
        <v>60809</v>
      </c>
      <c r="AC352" s="107">
        <v>64299</v>
      </c>
      <c r="AD352" s="107">
        <v>67382</v>
      </c>
      <c r="AE352" s="107">
        <v>69478</v>
      </c>
      <c r="AF352" s="107">
        <v>73438</v>
      </c>
    </row>
    <row r="353" spans="1:32" x14ac:dyDescent="0.2">
      <c r="A353" s="111" t="s">
        <v>479</v>
      </c>
      <c r="B353" s="111" t="s">
        <v>228</v>
      </c>
      <c r="C353" s="115" t="s">
        <v>1793</v>
      </c>
      <c r="D353" s="120" t="s">
        <v>1852</v>
      </c>
      <c r="E353" s="114">
        <v>4978</v>
      </c>
      <c r="F353" s="114">
        <v>5534</v>
      </c>
      <c r="G353" s="114">
        <v>6080</v>
      </c>
      <c r="H353" s="114">
        <v>6577</v>
      </c>
      <c r="I353" s="114">
        <v>6887</v>
      </c>
      <c r="J353" s="114">
        <v>7529</v>
      </c>
      <c r="K353" s="114">
        <v>7693</v>
      </c>
      <c r="L353" s="114">
        <v>8248</v>
      </c>
      <c r="M353" s="114">
        <v>8741</v>
      </c>
      <c r="N353" s="114">
        <v>9548</v>
      </c>
      <c r="O353" s="107">
        <v>10406</v>
      </c>
      <c r="P353" s="107">
        <v>11100</v>
      </c>
      <c r="Q353" s="107">
        <v>11949</v>
      </c>
      <c r="R353" s="107">
        <v>12784</v>
      </c>
      <c r="S353" s="107">
        <v>12513</v>
      </c>
      <c r="T353" s="107">
        <v>12708</v>
      </c>
      <c r="U353" s="107">
        <v>13608</v>
      </c>
      <c r="V353" s="107">
        <v>14291</v>
      </c>
      <c r="W353" s="107">
        <v>16083</v>
      </c>
      <c r="X353" s="107">
        <v>17484</v>
      </c>
      <c r="Y353" s="107">
        <v>19165</v>
      </c>
      <c r="Z353" s="107">
        <v>20051</v>
      </c>
      <c r="AA353" s="107">
        <v>19326</v>
      </c>
      <c r="AB353" s="107">
        <v>20281</v>
      </c>
      <c r="AC353" s="107">
        <v>21345</v>
      </c>
      <c r="AD353" s="107">
        <v>22362</v>
      </c>
      <c r="AE353" s="107">
        <v>23627</v>
      </c>
      <c r="AF353" s="107">
        <v>24392</v>
      </c>
    </row>
    <row r="354" spans="1:32" x14ac:dyDescent="0.2">
      <c r="A354" s="111" t="s">
        <v>480</v>
      </c>
      <c r="B354" s="111" t="s">
        <v>229</v>
      </c>
      <c r="C354" s="115" t="s">
        <v>1794</v>
      </c>
      <c r="D354" s="120" t="s">
        <v>1852</v>
      </c>
      <c r="E354" s="114">
        <v>9987</v>
      </c>
      <c r="F354" s="114">
        <v>9420</v>
      </c>
      <c r="G354" s="114">
        <v>10033</v>
      </c>
      <c r="H354" s="114">
        <v>9730</v>
      </c>
      <c r="I354" s="114">
        <v>10672</v>
      </c>
      <c r="J354" s="114">
        <v>11415</v>
      </c>
      <c r="K354" s="114">
        <v>13312</v>
      </c>
      <c r="L354" s="114">
        <v>15019</v>
      </c>
      <c r="M354" s="114">
        <v>17290</v>
      </c>
      <c r="N354" s="114">
        <v>19707</v>
      </c>
      <c r="O354" s="107">
        <v>22558</v>
      </c>
      <c r="P354" s="107">
        <v>22390</v>
      </c>
      <c r="Q354" s="107">
        <v>25467</v>
      </c>
      <c r="R354" s="107">
        <v>30277</v>
      </c>
      <c r="S354" s="107">
        <v>26849</v>
      </c>
      <c r="T354" s="107">
        <v>30139</v>
      </c>
      <c r="U354" s="107">
        <v>29592</v>
      </c>
      <c r="V354" s="107">
        <v>33305</v>
      </c>
      <c r="W354" s="107">
        <v>35766</v>
      </c>
      <c r="X354" s="107">
        <v>38973</v>
      </c>
      <c r="Y354" s="107">
        <v>41749</v>
      </c>
      <c r="Z354" s="107">
        <v>37233</v>
      </c>
      <c r="AA354" s="107">
        <v>27540</v>
      </c>
      <c r="AB354" s="107">
        <v>29597</v>
      </c>
      <c r="AC354" s="107">
        <v>34245</v>
      </c>
      <c r="AD354" s="107">
        <v>36359</v>
      </c>
      <c r="AE354" s="107">
        <v>41954</v>
      </c>
      <c r="AF354" s="107">
        <v>44109</v>
      </c>
    </row>
    <row r="355" spans="1:32" x14ac:dyDescent="0.2">
      <c r="A355" s="111" t="s">
        <v>481</v>
      </c>
      <c r="B355" s="102" t="s">
        <v>174</v>
      </c>
      <c r="C355" s="115" t="s">
        <v>3</v>
      </c>
      <c r="D355" s="120" t="s">
        <v>3</v>
      </c>
      <c r="E355" s="113">
        <v>83694</v>
      </c>
      <c r="F355" s="113">
        <v>95164</v>
      </c>
      <c r="G355" s="113">
        <v>101273</v>
      </c>
      <c r="H355" s="113">
        <v>107531</v>
      </c>
      <c r="I355" s="113">
        <v>110200</v>
      </c>
      <c r="J355" s="113">
        <v>112666</v>
      </c>
      <c r="K355" s="113">
        <v>121078</v>
      </c>
      <c r="L355" s="113">
        <v>126868</v>
      </c>
      <c r="M355" s="113">
        <v>130892</v>
      </c>
      <c r="N355" s="113">
        <v>138136</v>
      </c>
      <c r="O355" s="113">
        <v>150708</v>
      </c>
      <c r="P355" s="113">
        <v>163150</v>
      </c>
      <c r="Q355" s="113">
        <v>179095</v>
      </c>
      <c r="R355" s="113">
        <v>193836</v>
      </c>
      <c r="S355" s="113">
        <v>202698</v>
      </c>
      <c r="T355" s="113">
        <v>216656</v>
      </c>
      <c r="U355" s="113">
        <v>226845</v>
      </c>
      <c r="V355" s="113">
        <v>240886</v>
      </c>
      <c r="W355" s="113">
        <v>249965</v>
      </c>
      <c r="X355" s="113">
        <v>263933</v>
      </c>
      <c r="Y355" s="113">
        <v>270390</v>
      </c>
      <c r="Z355" s="113">
        <v>272205</v>
      </c>
      <c r="AA355" s="113">
        <v>276822</v>
      </c>
      <c r="AB355" s="113">
        <v>285538</v>
      </c>
      <c r="AC355" s="113">
        <v>294010</v>
      </c>
      <c r="AD355" s="113">
        <v>313782</v>
      </c>
      <c r="AE355" s="113">
        <v>326297</v>
      </c>
      <c r="AF355" s="113">
        <v>346048</v>
      </c>
    </row>
    <row r="356" spans="1:32" x14ac:dyDescent="0.2">
      <c r="A356" s="111" t="s">
        <v>482</v>
      </c>
      <c r="B356" s="111" t="s">
        <v>227</v>
      </c>
      <c r="C356" s="115" t="s">
        <v>1792</v>
      </c>
      <c r="D356" s="120" t="s">
        <v>1853</v>
      </c>
      <c r="E356" s="114">
        <v>55938</v>
      </c>
      <c r="F356" s="114">
        <v>63564</v>
      </c>
      <c r="G356" s="114">
        <v>66990</v>
      </c>
      <c r="H356" s="114">
        <v>71683</v>
      </c>
      <c r="I356" s="114">
        <v>73886</v>
      </c>
      <c r="J356" s="114">
        <v>76121</v>
      </c>
      <c r="K356" s="114">
        <v>79180</v>
      </c>
      <c r="L356" s="114">
        <v>82736</v>
      </c>
      <c r="M356" s="114">
        <v>86356</v>
      </c>
      <c r="N356" s="114">
        <v>90374</v>
      </c>
      <c r="O356" s="107">
        <v>97928</v>
      </c>
      <c r="P356" s="107">
        <v>107976</v>
      </c>
      <c r="Q356" s="107">
        <v>117841</v>
      </c>
      <c r="R356" s="107">
        <v>125181</v>
      </c>
      <c r="S356" s="107">
        <v>132484</v>
      </c>
      <c r="T356" s="107">
        <v>138638</v>
      </c>
      <c r="U356" s="107">
        <v>147665</v>
      </c>
      <c r="V356" s="107">
        <v>158048</v>
      </c>
      <c r="W356" s="107">
        <v>165650</v>
      </c>
      <c r="X356" s="107">
        <v>174063</v>
      </c>
      <c r="Y356" s="107">
        <v>184530</v>
      </c>
      <c r="Z356" s="107">
        <v>186904</v>
      </c>
      <c r="AA356" s="107">
        <v>183091</v>
      </c>
      <c r="AB356" s="107">
        <v>187657</v>
      </c>
      <c r="AC356" s="107">
        <v>198411</v>
      </c>
      <c r="AD356" s="107">
        <v>215383</v>
      </c>
      <c r="AE356" s="107">
        <v>223815</v>
      </c>
      <c r="AF356" s="107">
        <v>238964</v>
      </c>
    </row>
    <row r="357" spans="1:32" x14ac:dyDescent="0.2">
      <c r="A357" s="111" t="s">
        <v>483</v>
      </c>
      <c r="B357" s="111" t="s">
        <v>228</v>
      </c>
      <c r="C357" s="115" t="s">
        <v>1793</v>
      </c>
      <c r="D357" s="120" t="s">
        <v>1853</v>
      </c>
      <c r="E357" s="114">
        <v>10658</v>
      </c>
      <c r="F357" s="114">
        <v>11904</v>
      </c>
      <c r="G357" s="114">
        <v>12661</v>
      </c>
      <c r="H357" s="114">
        <v>14055</v>
      </c>
      <c r="I357" s="114">
        <v>14539</v>
      </c>
      <c r="J357" s="114">
        <v>15239</v>
      </c>
      <c r="K357" s="114">
        <v>15755</v>
      </c>
      <c r="L357" s="114">
        <v>16587</v>
      </c>
      <c r="M357" s="114">
        <v>17237</v>
      </c>
      <c r="N357" s="114">
        <v>18330</v>
      </c>
      <c r="O357" s="107">
        <v>19724</v>
      </c>
      <c r="P357" s="107">
        <v>20875</v>
      </c>
      <c r="Q357" s="107">
        <v>22247</v>
      </c>
      <c r="R357" s="107">
        <v>23758</v>
      </c>
      <c r="S357" s="107">
        <v>24290</v>
      </c>
      <c r="T357" s="107">
        <v>25268</v>
      </c>
      <c r="U357" s="107">
        <v>27059</v>
      </c>
      <c r="V357" s="107">
        <v>28968</v>
      </c>
      <c r="W357" s="107">
        <v>31416</v>
      </c>
      <c r="X357" s="107">
        <v>34008</v>
      </c>
      <c r="Y357" s="107">
        <v>36012</v>
      </c>
      <c r="Z357" s="107">
        <v>36020</v>
      </c>
      <c r="AA357" s="107">
        <v>35721</v>
      </c>
      <c r="AB357" s="107">
        <v>37601</v>
      </c>
      <c r="AC357" s="107">
        <v>35394</v>
      </c>
      <c r="AD357" s="107">
        <v>36888</v>
      </c>
      <c r="AE357" s="107">
        <v>38830</v>
      </c>
      <c r="AF357" s="107">
        <v>40507</v>
      </c>
    </row>
    <row r="358" spans="1:32" x14ac:dyDescent="0.2">
      <c r="A358" s="111" t="s">
        <v>484</v>
      </c>
      <c r="B358" s="111" t="s">
        <v>229</v>
      </c>
      <c r="C358" s="115" t="s">
        <v>1794</v>
      </c>
      <c r="D358" s="120" t="s">
        <v>1853</v>
      </c>
      <c r="E358" s="114">
        <v>17099</v>
      </c>
      <c r="F358" s="114">
        <v>19696</v>
      </c>
      <c r="G358" s="114">
        <v>21622</v>
      </c>
      <c r="H358" s="114">
        <v>21793</v>
      </c>
      <c r="I358" s="114">
        <v>21776</v>
      </c>
      <c r="J358" s="114">
        <v>21307</v>
      </c>
      <c r="K358" s="114">
        <v>26144</v>
      </c>
      <c r="L358" s="114">
        <v>27546</v>
      </c>
      <c r="M358" s="114">
        <v>27300</v>
      </c>
      <c r="N358" s="114">
        <v>29433</v>
      </c>
      <c r="O358" s="107">
        <v>33057</v>
      </c>
      <c r="P358" s="107">
        <v>34299</v>
      </c>
      <c r="Q358" s="107">
        <v>39007</v>
      </c>
      <c r="R358" s="107">
        <v>44896</v>
      </c>
      <c r="S358" s="107">
        <v>45924</v>
      </c>
      <c r="T358" s="107">
        <v>52750</v>
      </c>
      <c r="U358" s="107">
        <v>52121</v>
      </c>
      <c r="V358" s="107">
        <v>53870</v>
      </c>
      <c r="W358" s="107">
        <v>52900</v>
      </c>
      <c r="X358" s="107">
        <v>55862</v>
      </c>
      <c r="Y358" s="107">
        <v>49848</v>
      </c>
      <c r="Z358" s="107">
        <v>49281</v>
      </c>
      <c r="AA358" s="107">
        <v>58011</v>
      </c>
      <c r="AB358" s="107">
        <v>60280</v>
      </c>
      <c r="AC358" s="107">
        <v>60204</v>
      </c>
      <c r="AD358" s="107">
        <v>61511</v>
      </c>
      <c r="AE358" s="107">
        <v>63652</v>
      </c>
      <c r="AF358" s="107">
        <v>66578</v>
      </c>
    </row>
    <row r="359" spans="1:32" x14ac:dyDescent="0.2">
      <c r="A359" s="111" t="s">
        <v>485</v>
      </c>
      <c r="B359" s="102" t="s">
        <v>176</v>
      </c>
      <c r="C359" s="115" t="s">
        <v>3</v>
      </c>
      <c r="D359" s="120" t="s">
        <v>3</v>
      </c>
      <c r="E359" s="113">
        <v>121463</v>
      </c>
      <c r="F359" s="113">
        <v>133560</v>
      </c>
      <c r="G359" s="113">
        <v>145297</v>
      </c>
      <c r="H359" s="113">
        <v>154232</v>
      </c>
      <c r="I359" s="113">
        <v>156063</v>
      </c>
      <c r="J359" s="113">
        <v>166248</v>
      </c>
      <c r="K359" s="113">
        <v>178751</v>
      </c>
      <c r="L359" s="113">
        <v>191573</v>
      </c>
      <c r="M359" s="113">
        <v>201912</v>
      </c>
      <c r="N359" s="113">
        <v>212113</v>
      </c>
      <c r="O359" s="113">
        <v>230792</v>
      </c>
      <c r="P359" s="113">
        <v>248816</v>
      </c>
      <c r="Q359" s="113">
        <v>260938</v>
      </c>
      <c r="R359" s="113">
        <v>279926</v>
      </c>
      <c r="S359" s="113">
        <v>266451</v>
      </c>
      <c r="T359" s="113">
        <v>285942</v>
      </c>
      <c r="U359" s="113">
        <v>284899</v>
      </c>
      <c r="V359" s="113">
        <v>298477</v>
      </c>
      <c r="W359" s="113">
        <v>311721</v>
      </c>
      <c r="X359" s="113">
        <v>325716</v>
      </c>
      <c r="Y359" s="113">
        <v>330527</v>
      </c>
      <c r="Z359" s="113">
        <v>330843</v>
      </c>
      <c r="AA359" s="113">
        <v>329510</v>
      </c>
      <c r="AB359" s="113">
        <v>332405</v>
      </c>
      <c r="AC359" s="113">
        <v>338892</v>
      </c>
      <c r="AD359" s="113">
        <v>355366</v>
      </c>
      <c r="AE359" s="113">
        <v>363089</v>
      </c>
      <c r="AF359" s="113">
        <v>381597</v>
      </c>
    </row>
    <row r="360" spans="1:32" x14ac:dyDescent="0.2">
      <c r="A360" s="111" t="s">
        <v>486</v>
      </c>
      <c r="B360" s="111" t="s">
        <v>224</v>
      </c>
      <c r="C360" s="115" t="s">
        <v>1792</v>
      </c>
      <c r="D360" s="120" t="s">
        <v>1854</v>
      </c>
      <c r="E360" s="114">
        <v>73929</v>
      </c>
      <c r="F360" s="114">
        <v>82054</v>
      </c>
      <c r="G360" s="114">
        <v>88937</v>
      </c>
      <c r="H360" s="114">
        <v>95986</v>
      </c>
      <c r="I360" s="114">
        <v>97285</v>
      </c>
      <c r="J360" s="114">
        <v>103156</v>
      </c>
      <c r="K360" s="114">
        <v>109623</v>
      </c>
      <c r="L360" s="114">
        <v>115343</v>
      </c>
      <c r="M360" s="114">
        <v>123440</v>
      </c>
      <c r="N360" s="114">
        <v>130898</v>
      </c>
      <c r="O360" s="107">
        <v>141158</v>
      </c>
      <c r="P360" s="107">
        <v>153018</v>
      </c>
      <c r="Q360" s="107">
        <v>159508</v>
      </c>
      <c r="R360" s="107">
        <v>171795</v>
      </c>
      <c r="S360" s="107">
        <v>177285</v>
      </c>
      <c r="T360" s="107">
        <v>189042</v>
      </c>
      <c r="U360" s="107">
        <v>196337</v>
      </c>
      <c r="V360" s="107">
        <v>206065</v>
      </c>
      <c r="W360" s="107">
        <v>209479</v>
      </c>
      <c r="X360" s="107">
        <v>219011</v>
      </c>
      <c r="Y360" s="107">
        <v>231125</v>
      </c>
      <c r="Z360" s="107">
        <v>240014</v>
      </c>
      <c r="AA360" s="107">
        <v>235873</v>
      </c>
      <c r="AB360" s="107">
        <v>232661</v>
      </c>
      <c r="AC360" s="107">
        <v>240637</v>
      </c>
      <c r="AD360" s="107">
        <v>251917</v>
      </c>
      <c r="AE360" s="107">
        <v>259099</v>
      </c>
      <c r="AF360" s="107">
        <v>273420</v>
      </c>
    </row>
    <row r="361" spans="1:32" x14ac:dyDescent="0.2">
      <c r="A361" s="111" t="s">
        <v>487</v>
      </c>
      <c r="B361" s="111" t="s">
        <v>225</v>
      </c>
      <c r="C361" s="115" t="s">
        <v>1793</v>
      </c>
      <c r="D361" s="120" t="s">
        <v>1854</v>
      </c>
      <c r="E361" s="114">
        <v>4520</v>
      </c>
      <c r="F361" s="114">
        <v>5011</v>
      </c>
      <c r="G361" s="114">
        <v>5524</v>
      </c>
      <c r="H361" s="114">
        <v>6011</v>
      </c>
      <c r="I361" s="114">
        <v>6439</v>
      </c>
      <c r="J361" s="114">
        <v>7055</v>
      </c>
      <c r="K361" s="114">
        <v>7559</v>
      </c>
      <c r="L361" s="114">
        <v>8318</v>
      </c>
      <c r="M361" s="114">
        <v>8867</v>
      </c>
      <c r="N361" s="114">
        <v>9341</v>
      </c>
      <c r="O361" s="107">
        <v>9889</v>
      </c>
      <c r="P361" s="107">
        <v>10454</v>
      </c>
      <c r="Q361" s="107">
        <v>11158</v>
      </c>
      <c r="R361" s="107">
        <v>11782</v>
      </c>
      <c r="S361" s="107">
        <v>12356</v>
      </c>
      <c r="T361" s="107">
        <v>12978</v>
      </c>
      <c r="U361" s="107">
        <v>13474</v>
      </c>
      <c r="V361" s="107">
        <v>14374</v>
      </c>
      <c r="W361" s="107">
        <v>15545</v>
      </c>
      <c r="X361" s="107">
        <v>16676</v>
      </c>
      <c r="Y361" s="107">
        <v>17279</v>
      </c>
      <c r="Z361" s="107">
        <v>17547</v>
      </c>
      <c r="AA361" s="107">
        <v>17701</v>
      </c>
      <c r="AB361" s="107">
        <v>17764</v>
      </c>
      <c r="AC361" s="107">
        <v>18395</v>
      </c>
      <c r="AD361" s="107">
        <v>18844</v>
      </c>
      <c r="AE361" s="107">
        <v>19688</v>
      </c>
      <c r="AF361" s="107">
        <v>20344</v>
      </c>
    </row>
    <row r="362" spans="1:32" x14ac:dyDescent="0.2">
      <c r="A362" s="111" t="s">
        <v>488</v>
      </c>
      <c r="B362" s="111" t="s">
        <v>226</v>
      </c>
      <c r="C362" s="115" t="s">
        <v>1794</v>
      </c>
      <c r="D362" s="120" t="s">
        <v>1854</v>
      </c>
      <c r="E362" s="114">
        <v>43013</v>
      </c>
      <c r="F362" s="114">
        <v>46495</v>
      </c>
      <c r="G362" s="114">
        <v>50836</v>
      </c>
      <c r="H362" s="114">
        <v>52235</v>
      </c>
      <c r="I362" s="114">
        <v>52340</v>
      </c>
      <c r="J362" s="114">
        <v>56037</v>
      </c>
      <c r="K362" s="114">
        <v>61569</v>
      </c>
      <c r="L362" s="114">
        <v>67912</v>
      </c>
      <c r="M362" s="114">
        <v>69604</v>
      </c>
      <c r="N362" s="114">
        <v>71873</v>
      </c>
      <c r="O362" s="107">
        <v>79745</v>
      </c>
      <c r="P362" s="107">
        <v>85345</v>
      </c>
      <c r="Q362" s="107">
        <v>90272</v>
      </c>
      <c r="R362" s="107">
        <v>96349</v>
      </c>
      <c r="S362" s="107">
        <v>76811</v>
      </c>
      <c r="T362" s="107">
        <v>83922</v>
      </c>
      <c r="U362" s="107">
        <v>75088</v>
      </c>
      <c r="V362" s="107">
        <v>78038</v>
      </c>
      <c r="W362" s="107">
        <v>86697</v>
      </c>
      <c r="X362" s="107">
        <v>90029</v>
      </c>
      <c r="Y362" s="107">
        <v>82123</v>
      </c>
      <c r="Z362" s="107">
        <v>73282</v>
      </c>
      <c r="AA362" s="107">
        <v>75937</v>
      </c>
      <c r="AB362" s="107">
        <v>81981</v>
      </c>
      <c r="AC362" s="107">
        <v>79860</v>
      </c>
      <c r="AD362" s="107">
        <v>84605</v>
      </c>
      <c r="AE362" s="107">
        <v>84302</v>
      </c>
      <c r="AF362" s="107">
        <v>87833</v>
      </c>
    </row>
    <row r="363" spans="1:32" x14ac:dyDescent="0.2">
      <c r="A363" s="111" t="s">
        <v>489</v>
      </c>
      <c r="B363" s="102" t="s">
        <v>178</v>
      </c>
      <c r="C363" s="115" t="s">
        <v>3</v>
      </c>
      <c r="D363" s="120" t="s">
        <v>3</v>
      </c>
      <c r="E363" s="113">
        <v>694564</v>
      </c>
      <c r="F363" s="113">
        <v>748737</v>
      </c>
      <c r="G363" s="113">
        <v>807223</v>
      </c>
      <c r="H363" s="113">
        <v>866211</v>
      </c>
      <c r="I363" s="113">
        <v>923523</v>
      </c>
      <c r="J363" s="113">
        <v>976755</v>
      </c>
      <c r="K363" s="113">
        <v>1007869</v>
      </c>
      <c r="L363" s="113">
        <v>1044043</v>
      </c>
      <c r="M363" s="113">
        <v>1077912</v>
      </c>
      <c r="N363" s="113">
        <v>1106651</v>
      </c>
      <c r="O363" s="113">
        <v>1149121</v>
      </c>
      <c r="P363" s="113">
        <v>1195152</v>
      </c>
      <c r="Q363" s="113">
        <v>1257462</v>
      </c>
      <c r="R363" s="113">
        <v>1328768</v>
      </c>
      <c r="S363" s="113">
        <v>1398277</v>
      </c>
      <c r="T363" s="113">
        <v>1477987</v>
      </c>
      <c r="U363" s="113">
        <v>1559702</v>
      </c>
      <c r="V363" s="113">
        <v>1646938</v>
      </c>
      <c r="W363" s="113">
        <v>1727430</v>
      </c>
      <c r="X363" s="113">
        <v>1810443</v>
      </c>
      <c r="Y363" s="113">
        <v>1905245</v>
      </c>
      <c r="Z363" s="113">
        <v>2002405</v>
      </c>
      <c r="AA363" s="113">
        <v>2065760</v>
      </c>
      <c r="AB363" s="113">
        <v>2137864</v>
      </c>
      <c r="AC363" s="113">
        <v>2169488</v>
      </c>
      <c r="AD363" s="113">
        <v>2197710</v>
      </c>
      <c r="AE363" s="113">
        <v>2224553</v>
      </c>
      <c r="AF363" s="113">
        <v>2274607</v>
      </c>
    </row>
    <row r="364" spans="1:32" x14ac:dyDescent="0.2">
      <c r="A364" s="111" t="s">
        <v>490</v>
      </c>
      <c r="B364" s="111" t="s">
        <v>221</v>
      </c>
      <c r="C364" s="115" t="s">
        <v>1792</v>
      </c>
      <c r="D364" s="120" t="s">
        <v>3</v>
      </c>
      <c r="E364" s="114">
        <v>539499</v>
      </c>
      <c r="F364" s="114">
        <v>579735</v>
      </c>
      <c r="G364" s="114">
        <v>625050</v>
      </c>
      <c r="H364" s="114">
        <v>676422</v>
      </c>
      <c r="I364" s="114">
        <v>719925</v>
      </c>
      <c r="J364" s="114">
        <v>765005</v>
      </c>
      <c r="K364" s="114">
        <v>788355</v>
      </c>
      <c r="L364" s="114">
        <v>816508</v>
      </c>
      <c r="M364" s="114">
        <v>840127</v>
      </c>
      <c r="N364" s="114">
        <v>863488</v>
      </c>
      <c r="O364" s="107">
        <v>895600</v>
      </c>
      <c r="P364" s="107">
        <v>935469</v>
      </c>
      <c r="Q364" s="107">
        <v>988376</v>
      </c>
      <c r="R364" s="107">
        <v>1051895</v>
      </c>
      <c r="S364" s="107">
        <v>1119403</v>
      </c>
      <c r="T364" s="107">
        <v>1191642</v>
      </c>
      <c r="U364" s="107">
        <v>1266545</v>
      </c>
      <c r="V364" s="107">
        <v>1342867</v>
      </c>
      <c r="W364" s="107">
        <v>1404133</v>
      </c>
      <c r="X364" s="107">
        <v>1466236</v>
      </c>
      <c r="Y364" s="107">
        <v>1540986</v>
      </c>
      <c r="Z364" s="107">
        <v>1617490</v>
      </c>
      <c r="AA364" s="107">
        <v>1666161</v>
      </c>
      <c r="AB364" s="107">
        <v>1723475</v>
      </c>
      <c r="AC364" s="107">
        <v>1737143</v>
      </c>
      <c r="AD364" s="107">
        <v>1743293</v>
      </c>
      <c r="AE364" s="107">
        <v>1761237</v>
      </c>
      <c r="AF364" s="107">
        <v>1799833</v>
      </c>
    </row>
    <row r="365" spans="1:32" x14ac:dyDescent="0.2">
      <c r="A365" s="111" t="s">
        <v>491</v>
      </c>
      <c r="B365" s="111" t="s">
        <v>222</v>
      </c>
      <c r="C365" s="115" t="s">
        <v>1793</v>
      </c>
      <c r="D365" s="120" t="s">
        <v>3</v>
      </c>
      <c r="E365" s="114">
        <v>-6763</v>
      </c>
      <c r="F365" s="114">
        <v>-7667</v>
      </c>
      <c r="G365" s="114">
        <v>-8711</v>
      </c>
      <c r="H365" s="114">
        <v>-9338</v>
      </c>
      <c r="I365" s="114">
        <v>-10463</v>
      </c>
      <c r="J365" s="114">
        <v>-11379</v>
      </c>
      <c r="K365" s="114">
        <v>-12586</v>
      </c>
      <c r="L365" s="114">
        <v>-13404</v>
      </c>
      <c r="M365" s="114">
        <v>-15852</v>
      </c>
      <c r="N365" s="114">
        <v>-16049</v>
      </c>
      <c r="O365" s="107">
        <v>-13817</v>
      </c>
      <c r="P365" s="107">
        <v>-11908</v>
      </c>
      <c r="Q365" s="107">
        <v>-12033</v>
      </c>
      <c r="R365" s="107">
        <v>-11521</v>
      </c>
      <c r="S365" s="107">
        <v>-12572</v>
      </c>
      <c r="T365" s="107">
        <v>-14701</v>
      </c>
      <c r="U365" s="107">
        <v>-15582</v>
      </c>
      <c r="V365" s="107">
        <v>-16531</v>
      </c>
      <c r="W365" s="107">
        <v>-16963</v>
      </c>
      <c r="X365" s="107">
        <v>-17491</v>
      </c>
      <c r="Y365" s="107">
        <v>-18673</v>
      </c>
      <c r="Z365" s="107">
        <v>-20381</v>
      </c>
      <c r="AA365" s="107">
        <v>-22500</v>
      </c>
      <c r="AB365" s="107">
        <v>-20781</v>
      </c>
      <c r="AC365" s="107">
        <v>-22724</v>
      </c>
      <c r="AD365" s="107">
        <v>-22526</v>
      </c>
      <c r="AE365" s="107">
        <v>-24107</v>
      </c>
      <c r="AF365" s="107">
        <v>-23765</v>
      </c>
    </row>
    <row r="366" spans="1:32" x14ac:dyDescent="0.2">
      <c r="A366" s="111" t="s">
        <v>492</v>
      </c>
      <c r="B366" s="111" t="s">
        <v>223</v>
      </c>
      <c r="C366" s="115" t="s">
        <v>1794</v>
      </c>
      <c r="D366" s="120" t="s">
        <v>3</v>
      </c>
      <c r="E366" s="114">
        <v>161827</v>
      </c>
      <c r="F366" s="114">
        <v>176670</v>
      </c>
      <c r="G366" s="114">
        <v>190883</v>
      </c>
      <c r="H366" s="114">
        <v>199126</v>
      </c>
      <c r="I366" s="114">
        <v>214061</v>
      </c>
      <c r="J366" s="114">
        <v>223129</v>
      </c>
      <c r="K366" s="114">
        <v>232100</v>
      </c>
      <c r="L366" s="114">
        <v>240938</v>
      </c>
      <c r="M366" s="114">
        <v>253638</v>
      </c>
      <c r="N366" s="114">
        <v>259211</v>
      </c>
      <c r="O366" s="107">
        <v>267338</v>
      </c>
      <c r="P366" s="107">
        <v>271592</v>
      </c>
      <c r="Q366" s="107">
        <v>281117</v>
      </c>
      <c r="R366" s="107">
        <v>288394</v>
      </c>
      <c r="S366" s="107">
        <v>291446</v>
      </c>
      <c r="T366" s="107">
        <v>301046</v>
      </c>
      <c r="U366" s="107">
        <v>308739</v>
      </c>
      <c r="V366" s="107">
        <v>320603</v>
      </c>
      <c r="W366" s="107">
        <v>340261</v>
      </c>
      <c r="X366" s="107">
        <v>361698</v>
      </c>
      <c r="Y366" s="107">
        <v>382934</v>
      </c>
      <c r="Z366" s="107">
        <v>405294</v>
      </c>
      <c r="AA366" s="107">
        <v>422099</v>
      </c>
      <c r="AB366" s="107">
        <v>435172</v>
      </c>
      <c r="AC366" s="107">
        <v>455067</v>
      </c>
      <c r="AD366" s="107">
        <v>476944</v>
      </c>
      <c r="AE366" s="107">
        <v>487423</v>
      </c>
      <c r="AF366" s="107">
        <v>498539</v>
      </c>
    </row>
    <row r="367" spans="1:32" x14ac:dyDescent="0.2">
      <c r="A367" s="111" t="s">
        <v>493</v>
      </c>
      <c r="B367" s="102" t="s">
        <v>180</v>
      </c>
      <c r="C367" s="115" t="s">
        <v>3</v>
      </c>
      <c r="D367" s="120" t="s">
        <v>3</v>
      </c>
      <c r="E367" s="113">
        <v>289341</v>
      </c>
      <c r="F367" s="113">
        <v>310268</v>
      </c>
      <c r="G367" s="113">
        <v>326610</v>
      </c>
      <c r="H367" s="113">
        <v>341308</v>
      </c>
      <c r="I367" s="113">
        <v>363265</v>
      </c>
      <c r="J367" s="113">
        <v>374109</v>
      </c>
      <c r="K367" s="113">
        <v>374277</v>
      </c>
      <c r="L367" s="113">
        <v>377603</v>
      </c>
      <c r="M367" s="113">
        <v>379462</v>
      </c>
      <c r="N367" s="113">
        <v>378808</v>
      </c>
      <c r="O367" s="113">
        <v>389448</v>
      </c>
      <c r="P367" s="113">
        <v>394600</v>
      </c>
      <c r="Q367" s="113">
        <v>404644</v>
      </c>
      <c r="R367" s="113">
        <v>421902</v>
      </c>
      <c r="S367" s="113">
        <v>429268</v>
      </c>
      <c r="T367" s="113">
        <v>460792</v>
      </c>
      <c r="U367" s="113">
        <v>496228</v>
      </c>
      <c r="V367" s="113">
        <v>523668</v>
      </c>
      <c r="W367" s="113">
        <v>550354</v>
      </c>
      <c r="X367" s="113">
        <v>575234</v>
      </c>
      <c r="Y367" s="113">
        <v>602350</v>
      </c>
      <c r="Z367" s="113">
        <v>633253</v>
      </c>
      <c r="AA367" s="113">
        <v>663971</v>
      </c>
      <c r="AB367" s="113">
        <v>701131</v>
      </c>
      <c r="AC367" s="113">
        <v>716283</v>
      </c>
      <c r="AD367" s="113">
        <v>718611</v>
      </c>
      <c r="AE367" s="113">
        <v>708356</v>
      </c>
      <c r="AF367" s="113">
        <v>718005</v>
      </c>
    </row>
    <row r="368" spans="1:32" x14ac:dyDescent="0.2">
      <c r="A368" s="111" t="s">
        <v>494</v>
      </c>
      <c r="B368" s="111" t="s">
        <v>224</v>
      </c>
      <c r="C368" s="115" t="s">
        <v>1792</v>
      </c>
      <c r="D368" s="120" t="s">
        <v>3</v>
      </c>
      <c r="E368" s="114">
        <v>184833</v>
      </c>
      <c r="F368" s="114">
        <v>196356</v>
      </c>
      <c r="G368" s="114">
        <v>204432</v>
      </c>
      <c r="H368" s="114">
        <v>215788</v>
      </c>
      <c r="I368" s="114">
        <v>227340</v>
      </c>
      <c r="J368" s="114">
        <v>233258</v>
      </c>
      <c r="K368" s="114">
        <v>230623</v>
      </c>
      <c r="L368" s="114">
        <v>230559</v>
      </c>
      <c r="M368" s="114">
        <v>228555</v>
      </c>
      <c r="N368" s="114">
        <v>228602</v>
      </c>
      <c r="O368" s="107">
        <v>230772</v>
      </c>
      <c r="P368" s="107">
        <v>234412</v>
      </c>
      <c r="Q368" s="107">
        <v>241612</v>
      </c>
      <c r="R368" s="107">
        <v>256305</v>
      </c>
      <c r="S368" s="107">
        <v>264870</v>
      </c>
      <c r="T368" s="107">
        <v>290711</v>
      </c>
      <c r="U368" s="107">
        <v>321139</v>
      </c>
      <c r="V368" s="107">
        <v>342277</v>
      </c>
      <c r="W368" s="107">
        <v>362369</v>
      </c>
      <c r="X368" s="107">
        <v>375136</v>
      </c>
      <c r="Y368" s="107">
        <v>390549</v>
      </c>
      <c r="Z368" s="107">
        <v>410434</v>
      </c>
      <c r="AA368" s="107">
        <v>433525</v>
      </c>
      <c r="AB368" s="107">
        <v>462215</v>
      </c>
      <c r="AC368" s="107">
        <v>470599</v>
      </c>
      <c r="AD368" s="107">
        <v>468337</v>
      </c>
      <c r="AE368" s="107">
        <v>458678</v>
      </c>
      <c r="AF368" s="107">
        <v>462850</v>
      </c>
    </row>
    <row r="369" spans="1:32" x14ac:dyDescent="0.2">
      <c r="A369" s="111" t="s">
        <v>495</v>
      </c>
      <c r="B369" s="111" t="s">
        <v>225</v>
      </c>
      <c r="C369" s="115" t="s">
        <v>1793</v>
      </c>
      <c r="D369" s="120" t="s">
        <v>3</v>
      </c>
      <c r="E369" s="114">
        <v>-92</v>
      </c>
      <c r="F369" s="114">
        <v>-130</v>
      </c>
      <c r="G369" s="114">
        <v>-203</v>
      </c>
      <c r="H369" s="114">
        <v>-206</v>
      </c>
      <c r="I369" s="114">
        <v>-190</v>
      </c>
      <c r="J369" s="114">
        <v>-215</v>
      </c>
      <c r="K369" s="114">
        <v>-273</v>
      </c>
      <c r="L369" s="114">
        <v>-369</v>
      </c>
      <c r="M369" s="114">
        <v>-809</v>
      </c>
      <c r="N369" s="114">
        <v>-939</v>
      </c>
      <c r="O369" s="107">
        <v>-927</v>
      </c>
      <c r="P369" s="107">
        <v>-940</v>
      </c>
      <c r="Q369" s="107">
        <v>-969</v>
      </c>
      <c r="R369" s="107">
        <v>-1209</v>
      </c>
      <c r="S369" s="107">
        <v>-1697</v>
      </c>
      <c r="T369" s="107">
        <v>-1803</v>
      </c>
      <c r="U369" s="107">
        <v>-1906</v>
      </c>
      <c r="V369" s="107">
        <v>-2115</v>
      </c>
      <c r="W369" s="107">
        <v>-2319</v>
      </c>
      <c r="X369" s="107">
        <v>-2401</v>
      </c>
      <c r="Y369" s="107">
        <v>-3044</v>
      </c>
      <c r="Z369" s="107">
        <v>-4370</v>
      </c>
      <c r="AA369" s="107">
        <v>-4847</v>
      </c>
      <c r="AB369" s="107">
        <v>-3323</v>
      </c>
      <c r="AC369" s="107">
        <v>-4578</v>
      </c>
      <c r="AD369" s="107">
        <v>-5124</v>
      </c>
      <c r="AE369" s="107">
        <v>-6700</v>
      </c>
      <c r="AF369" s="107">
        <v>-5886</v>
      </c>
    </row>
    <row r="370" spans="1:32" x14ac:dyDescent="0.2">
      <c r="A370" s="111" t="s">
        <v>496</v>
      </c>
      <c r="B370" s="111" t="s">
        <v>226</v>
      </c>
      <c r="C370" s="115" t="s">
        <v>1794</v>
      </c>
      <c r="D370" s="120" t="s">
        <v>3</v>
      </c>
      <c r="E370" s="114">
        <v>104600</v>
      </c>
      <c r="F370" s="114">
        <v>114042</v>
      </c>
      <c r="G370" s="114">
        <v>122381</v>
      </c>
      <c r="H370" s="114">
        <v>125726</v>
      </c>
      <c r="I370" s="114">
        <v>136115</v>
      </c>
      <c r="J370" s="114">
        <v>141066</v>
      </c>
      <c r="K370" s="114">
        <v>143927</v>
      </c>
      <c r="L370" s="114">
        <v>147413</v>
      </c>
      <c r="M370" s="114">
        <v>151716</v>
      </c>
      <c r="N370" s="114">
        <v>151145</v>
      </c>
      <c r="O370" s="107">
        <v>159602</v>
      </c>
      <c r="P370" s="107">
        <v>161128</v>
      </c>
      <c r="Q370" s="107">
        <v>164001</v>
      </c>
      <c r="R370" s="107">
        <v>166806</v>
      </c>
      <c r="S370" s="107">
        <v>166094</v>
      </c>
      <c r="T370" s="107">
        <v>171884</v>
      </c>
      <c r="U370" s="107">
        <v>176994</v>
      </c>
      <c r="V370" s="107">
        <v>183507</v>
      </c>
      <c r="W370" s="107">
        <v>190305</v>
      </c>
      <c r="X370" s="107">
        <v>202499</v>
      </c>
      <c r="Y370" s="107">
        <v>214846</v>
      </c>
      <c r="Z370" s="107">
        <v>227189</v>
      </c>
      <c r="AA370" s="107">
        <v>235292</v>
      </c>
      <c r="AB370" s="107">
        <v>242240</v>
      </c>
      <c r="AC370" s="107">
        <v>250260</v>
      </c>
      <c r="AD370" s="107">
        <v>255398</v>
      </c>
      <c r="AE370" s="107">
        <v>256378</v>
      </c>
      <c r="AF370" s="107">
        <v>261041</v>
      </c>
    </row>
    <row r="371" spans="1:32" x14ac:dyDescent="0.2">
      <c r="A371" s="111" t="s">
        <v>497</v>
      </c>
      <c r="B371" s="102" t="s">
        <v>182</v>
      </c>
      <c r="C371" s="115" t="s">
        <v>3</v>
      </c>
      <c r="D371" s="120" t="s">
        <v>3</v>
      </c>
      <c r="E371" s="113">
        <v>258463</v>
      </c>
      <c r="F371" s="113">
        <v>275923</v>
      </c>
      <c r="G371" s="113">
        <v>290055</v>
      </c>
      <c r="H371" s="113">
        <v>304343</v>
      </c>
      <c r="I371" s="113">
        <v>321327</v>
      </c>
      <c r="J371" s="113">
        <v>327708</v>
      </c>
      <c r="K371" s="113">
        <v>329754</v>
      </c>
      <c r="L371" s="113">
        <v>330610</v>
      </c>
      <c r="M371" s="113">
        <v>331344</v>
      </c>
      <c r="N371" s="113">
        <v>330511</v>
      </c>
      <c r="O371" s="113">
        <v>332313</v>
      </c>
      <c r="P371" s="113">
        <v>335020</v>
      </c>
      <c r="Q371" s="113">
        <v>343676</v>
      </c>
      <c r="R371" s="113">
        <v>358738</v>
      </c>
      <c r="S371" s="113">
        <v>369168</v>
      </c>
      <c r="T371" s="113">
        <v>396150</v>
      </c>
      <c r="U371" s="113">
        <v>432019</v>
      </c>
      <c r="V371" s="113">
        <v>457542</v>
      </c>
      <c r="W371" s="113">
        <v>487457</v>
      </c>
      <c r="X371" s="113">
        <v>509628</v>
      </c>
      <c r="Y371" s="113">
        <v>536289</v>
      </c>
      <c r="Z371" s="113">
        <v>570306</v>
      </c>
      <c r="AA371" s="113">
        <v>603629</v>
      </c>
      <c r="AB371" s="113">
        <v>643597</v>
      </c>
      <c r="AC371" s="113">
        <v>664110</v>
      </c>
      <c r="AD371" s="113">
        <v>668866</v>
      </c>
      <c r="AE371" s="113">
        <v>663242</v>
      </c>
      <c r="AF371" s="113">
        <v>669851</v>
      </c>
    </row>
    <row r="372" spans="1:32" x14ac:dyDescent="0.2">
      <c r="A372" s="111" t="s">
        <v>498</v>
      </c>
      <c r="B372" s="111" t="s">
        <v>218</v>
      </c>
      <c r="C372" s="115" t="s">
        <v>1792</v>
      </c>
      <c r="D372" s="120" t="s">
        <v>3</v>
      </c>
      <c r="E372" s="114">
        <v>153078</v>
      </c>
      <c r="F372" s="114">
        <v>161932</v>
      </c>
      <c r="G372" s="114">
        <v>168456</v>
      </c>
      <c r="H372" s="114">
        <v>176006</v>
      </c>
      <c r="I372" s="114">
        <v>186491</v>
      </c>
      <c r="J372" s="114">
        <v>189571</v>
      </c>
      <c r="K372" s="114">
        <v>188055</v>
      </c>
      <c r="L372" s="114">
        <v>186073</v>
      </c>
      <c r="M372" s="114">
        <v>183338</v>
      </c>
      <c r="N372" s="114">
        <v>182172</v>
      </c>
      <c r="O372" s="107">
        <v>183456</v>
      </c>
      <c r="P372" s="107">
        <v>185846</v>
      </c>
      <c r="Q372" s="107">
        <v>191682</v>
      </c>
      <c r="R372" s="107">
        <v>202444</v>
      </c>
      <c r="S372" s="107">
        <v>211183</v>
      </c>
      <c r="T372" s="107">
        <v>236362</v>
      </c>
      <c r="U372" s="107">
        <v>266924</v>
      </c>
      <c r="V372" s="107">
        <v>284247</v>
      </c>
      <c r="W372" s="107">
        <v>303687</v>
      </c>
      <c r="X372" s="107">
        <v>314780</v>
      </c>
      <c r="Y372" s="107">
        <v>329561</v>
      </c>
      <c r="Z372" s="107">
        <v>350247</v>
      </c>
      <c r="AA372" s="107">
        <v>375490</v>
      </c>
      <c r="AB372" s="107">
        <v>404757</v>
      </c>
      <c r="AC372" s="107">
        <v>413577</v>
      </c>
      <c r="AD372" s="107">
        <v>411643</v>
      </c>
      <c r="AE372" s="107">
        <v>402797</v>
      </c>
      <c r="AF372" s="107">
        <v>406491</v>
      </c>
    </row>
    <row r="373" spans="1:32" x14ac:dyDescent="0.2">
      <c r="A373" s="111" t="s">
        <v>499</v>
      </c>
      <c r="B373" s="111" t="s">
        <v>219</v>
      </c>
      <c r="C373" s="115" t="s">
        <v>1793</v>
      </c>
      <c r="D373" s="120" t="s">
        <v>3</v>
      </c>
      <c r="E373" s="114" t="s">
        <v>626</v>
      </c>
      <c r="F373" s="114" t="s">
        <v>626</v>
      </c>
      <c r="G373" s="114" t="s">
        <v>626</v>
      </c>
      <c r="H373" s="114" t="s">
        <v>626</v>
      </c>
      <c r="I373" s="114" t="s">
        <v>626</v>
      </c>
      <c r="J373" s="114" t="s">
        <v>626</v>
      </c>
      <c r="K373" s="114" t="s">
        <v>626</v>
      </c>
      <c r="L373" s="114" t="s">
        <v>626</v>
      </c>
      <c r="M373" s="114" t="s">
        <v>626</v>
      </c>
      <c r="N373" s="114" t="s">
        <v>626</v>
      </c>
      <c r="O373" s="107" t="s">
        <v>626</v>
      </c>
      <c r="P373" s="107" t="s">
        <v>626</v>
      </c>
      <c r="Q373" s="107" t="s">
        <v>626</v>
      </c>
      <c r="R373" s="107" t="s">
        <v>626</v>
      </c>
      <c r="S373" s="107" t="s">
        <v>626</v>
      </c>
      <c r="T373" s="107" t="s">
        <v>626</v>
      </c>
      <c r="U373" s="107" t="s">
        <v>626</v>
      </c>
      <c r="V373" s="107" t="s">
        <v>626</v>
      </c>
      <c r="W373" s="107" t="s">
        <v>626</v>
      </c>
      <c r="X373" s="107" t="s">
        <v>626</v>
      </c>
      <c r="Y373" s="107" t="s">
        <v>626</v>
      </c>
      <c r="Z373" s="107" t="s">
        <v>626</v>
      </c>
      <c r="AA373" s="107" t="s">
        <v>626</v>
      </c>
      <c r="AB373" s="107" t="s">
        <v>626</v>
      </c>
      <c r="AC373" s="107" t="s">
        <v>626</v>
      </c>
      <c r="AD373" s="107" t="s">
        <v>626</v>
      </c>
      <c r="AE373" s="107" t="s">
        <v>626</v>
      </c>
      <c r="AF373" s="107" t="s">
        <v>626</v>
      </c>
    </row>
    <row r="374" spans="1:32" x14ac:dyDescent="0.2">
      <c r="A374" s="111" t="s">
        <v>500</v>
      </c>
      <c r="B374" s="111" t="s">
        <v>220</v>
      </c>
      <c r="C374" s="115" t="s">
        <v>1794</v>
      </c>
      <c r="D374" s="120" t="s">
        <v>3</v>
      </c>
      <c r="E374" s="114">
        <v>105385</v>
      </c>
      <c r="F374" s="114">
        <v>113991</v>
      </c>
      <c r="G374" s="114">
        <v>121599</v>
      </c>
      <c r="H374" s="114">
        <v>128337</v>
      </c>
      <c r="I374" s="114">
        <v>134836</v>
      </c>
      <c r="J374" s="114">
        <v>138137</v>
      </c>
      <c r="K374" s="114">
        <v>141699</v>
      </c>
      <c r="L374" s="114">
        <v>144537</v>
      </c>
      <c r="M374" s="114">
        <v>148006</v>
      </c>
      <c r="N374" s="114">
        <v>148339</v>
      </c>
      <c r="O374" s="107">
        <v>148856</v>
      </c>
      <c r="P374" s="107">
        <v>149174</v>
      </c>
      <c r="Q374" s="107">
        <v>151994</v>
      </c>
      <c r="R374" s="107">
        <v>156294</v>
      </c>
      <c r="S374" s="107">
        <v>157985</v>
      </c>
      <c r="T374" s="107">
        <v>159788</v>
      </c>
      <c r="U374" s="107">
        <v>165095</v>
      </c>
      <c r="V374" s="107">
        <v>173295</v>
      </c>
      <c r="W374" s="107">
        <v>183771</v>
      </c>
      <c r="X374" s="107">
        <v>194848</v>
      </c>
      <c r="Y374" s="107">
        <v>206728</v>
      </c>
      <c r="Z374" s="107">
        <v>220059</v>
      </c>
      <c r="AA374" s="107">
        <v>228138</v>
      </c>
      <c r="AB374" s="107">
        <v>238841</v>
      </c>
      <c r="AC374" s="107">
        <v>250531</v>
      </c>
      <c r="AD374" s="107">
        <v>257223</v>
      </c>
      <c r="AE374" s="107">
        <v>260445</v>
      </c>
      <c r="AF374" s="107">
        <v>263360</v>
      </c>
    </row>
    <row r="375" spans="1:32" x14ac:dyDescent="0.2">
      <c r="A375" s="111" t="s">
        <v>501</v>
      </c>
      <c r="B375" s="102" t="s">
        <v>635</v>
      </c>
      <c r="C375" s="115" t="s">
        <v>3</v>
      </c>
      <c r="D375" s="120" t="s">
        <v>3</v>
      </c>
      <c r="E375" s="113" t="s">
        <v>626</v>
      </c>
      <c r="F375" s="113" t="s">
        <v>626</v>
      </c>
      <c r="G375" s="113" t="s">
        <v>626</v>
      </c>
      <c r="H375" s="113" t="s">
        <v>626</v>
      </c>
      <c r="I375" s="113" t="s">
        <v>626</v>
      </c>
      <c r="J375" s="113" t="s">
        <v>626</v>
      </c>
      <c r="K375" s="113" t="s">
        <v>626</v>
      </c>
      <c r="L375" s="113" t="s">
        <v>626</v>
      </c>
      <c r="M375" s="113" t="s">
        <v>626</v>
      </c>
      <c r="N375" s="113" t="s">
        <v>626</v>
      </c>
      <c r="O375" s="113">
        <v>210868</v>
      </c>
      <c r="P375" s="113">
        <v>208945</v>
      </c>
      <c r="Q375" s="113">
        <v>211010</v>
      </c>
      <c r="R375" s="113">
        <v>216316</v>
      </c>
      <c r="S375" s="113">
        <v>222187</v>
      </c>
      <c r="T375" s="113">
        <v>238309</v>
      </c>
      <c r="U375" s="113">
        <v>262452</v>
      </c>
      <c r="V375" s="113">
        <v>279479</v>
      </c>
      <c r="W375" s="113">
        <v>300464</v>
      </c>
      <c r="X375" s="113">
        <v>314738</v>
      </c>
      <c r="Y375" s="113">
        <v>331361</v>
      </c>
      <c r="Z375" s="113">
        <v>353445</v>
      </c>
      <c r="AA375" s="113">
        <v>373452</v>
      </c>
      <c r="AB375" s="113">
        <v>396139</v>
      </c>
      <c r="AC375" s="113">
        <v>409575</v>
      </c>
      <c r="AD375" s="113">
        <v>410354</v>
      </c>
      <c r="AE375" s="113">
        <v>402500</v>
      </c>
      <c r="AF375" s="113">
        <v>401985</v>
      </c>
    </row>
    <row r="376" spans="1:32" x14ac:dyDescent="0.2">
      <c r="A376" s="111" t="s">
        <v>502</v>
      </c>
      <c r="B376" s="111" t="s">
        <v>227</v>
      </c>
      <c r="C376" s="115" t="s">
        <v>1792</v>
      </c>
      <c r="D376" s="120" t="s">
        <v>3</v>
      </c>
      <c r="E376" s="114" t="s">
        <v>626</v>
      </c>
      <c r="F376" s="114" t="s">
        <v>626</v>
      </c>
      <c r="G376" s="114" t="s">
        <v>626</v>
      </c>
      <c r="H376" s="114" t="s">
        <v>626</v>
      </c>
      <c r="I376" s="114" t="s">
        <v>626</v>
      </c>
      <c r="J376" s="114" t="s">
        <v>626</v>
      </c>
      <c r="K376" s="114" t="s">
        <v>626</v>
      </c>
      <c r="L376" s="114" t="s">
        <v>626</v>
      </c>
      <c r="M376" s="114" t="s">
        <v>626</v>
      </c>
      <c r="N376" s="114" t="s">
        <v>626</v>
      </c>
      <c r="O376" s="107">
        <v>111414</v>
      </c>
      <c r="P376" s="107">
        <v>110771</v>
      </c>
      <c r="Q376" s="107">
        <v>112657</v>
      </c>
      <c r="R376" s="107">
        <v>116933</v>
      </c>
      <c r="S376" s="107">
        <v>123206</v>
      </c>
      <c r="T376" s="107">
        <v>139358</v>
      </c>
      <c r="U376" s="107">
        <v>160531</v>
      </c>
      <c r="V376" s="107">
        <v>172193</v>
      </c>
      <c r="W376" s="107">
        <v>186069</v>
      </c>
      <c r="X376" s="107">
        <v>192903</v>
      </c>
      <c r="Y376" s="107">
        <v>201505</v>
      </c>
      <c r="Z376" s="107">
        <v>214387</v>
      </c>
      <c r="AA376" s="107">
        <v>228805</v>
      </c>
      <c r="AB376" s="107">
        <v>245020</v>
      </c>
      <c r="AC376" s="107">
        <v>251314</v>
      </c>
      <c r="AD376" s="107">
        <v>248669</v>
      </c>
      <c r="AE376" s="107">
        <v>240312</v>
      </c>
      <c r="AF376" s="107">
        <v>239654</v>
      </c>
    </row>
    <row r="377" spans="1:32" x14ac:dyDescent="0.2">
      <c r="A377" s="111" t="s">
        <v>503</v>
      </c>
      <c r="B377" s="111" t="s">
        <v>228</v>
      </c>
      <c r="C377" s="115" t="s">
        <v>1793</v>
      </c>
      <c r="D377" s="120" t="s">
        <v>3</v>
      </c>
      <c r="E377" s="114" t="s">
        <v>626</v>
      </c>
      <c r="F377" s="114" t="s">
        <v>626</v>
      </c>
      <c r="G377" s="114" t="s">
        <v>626</v>
      </c>
      <c r="H377" s="114" t="s">
        <v>626</v>
      </c>
      <c r="I377" s="114" t="s">
        <v>626</v>
      </c>
      <c r="J377" s="114" t="s">
        <v>626</v>
      </c>
      <c r="K377" s="114" t="s">
        <v>626</v>
      </c>
      <c r="L377" s="114" t="s">
        <v>626</v>
      </c>
      <c r="M377" s="114" t="s">
        <v>626</v>
      </c>
      <c r="N377" s="114" t="s">
        <v>626</v>
      </c>
      <c r="O377" s="107" t="s">
        <v>626</v>
      </c>
      <c r="P377" s="107" t="s">
        <v>626</v>
      </c>
      <c r="Q377" s="107" t="s">
        <v>626</v>
      </c>
      <c r="R377" s="107" t="s">
        <v>626</v>
      </c>
      <c r="S377" s="107" t="s">
        <v>626</v>
      </c>
      <c r="T377" s="107" t="s">
        <v>626</v>
      </c>
      <c r="U377" s="107" t="s">
        <v>626</v>
      </c>
      <c r="V377" s="107" t="s">
        <v>626</v>
      </c>
      <c r="W377" s="107" t="s">
        <v>626</v>
      </c>
      <c r="X377" s="107" t="s">
        <v>626</v>
      </c>
      <c r="Y377" s="107" t="s">
        <v>626</v>
      </c>
      <c r="Z377" s="107" t="s">
        <v>626</v>
      </c>
      <c r="AA377" s="107" t="s">
        <v>626</v>
      </c>
      <c r="AB377" s="107" t="s">
        <v>626</v>
      </c>
      <c r="AC377" s="107" t="s">
        <v>626</v>
      </c>
      <c r="AD377" s="107" t="s">
        <v>626</v>
      </c>
      <c r="AE377" s="107" t="s">
        <v>626</v>
      </c>
      <c r="AF377" s="107" t="s">
        <v>626</v>
      </c>
    </row>
    <row r="378" spans="1:32" x14ac:dyDescent="0.2">
      <c r="A378" s="111" t="s">
        <v>504</v>
      </c>
      <c r="B378" s="111" t="s">
        <v>229</v>
      </c>
      <c r="C378" s="115" t="s">
        <v>1794</v>
      </c>
      <c r="D378" s="120" t="s">
        <v>3</v>
      </c>
      <c r="E378" s="114" t="s">
        <v>626</v>
      </c>
      <c r="F378" s="114" t="s">
        <v>626</v>
      </c>
      <c r="G378" s="114" t="s">
        <v>626</v>
      </c>
      <c r="H378" s="114" t="s">
        <v>626</v>
      </c>
      <c r="I378" s="114" t="s">
        <v>626</v>
      </c>
      <c r="J378" s="114" t="s">
        <v>626</v>
      </c>
      <c r="K378" s="114" t="s">
        <v>626</v>
      </c>
      <c r="L378" s="114" t="s">
        <v>626</v>
      </c>
      <c r="M378" s="114" t="s">
        <v>626</v>
      </c>
      <c r="N378" s="114" t="s">
        <v>626</v>
      </c>
      <c r="O378" s="107">
        <v>99453</v>
      </c>
      <c r="P378" s="107">
        <v>98174</v>
      </c>
      <c r="Q378" s="107">
        <v>98353</v>
      </c>
      <c r="R378" s="107">
        <v>99383</v>
      </c>
      <c r="S378" s="107">
        <v>98981</v>
      </c>
      <c r="T378" s="107">
        <v>98951</v>
      </c>
      <c r="U378" s="107">
        <v>101921</v>
      </c>
      <c r="V378" s="107">
        <v>107286</v>
      </c>
      <c r="W378" s="107">
        <v>114395</v>
      </c>
      <c r="X378" s="107">
        <v>121835</v>
      </c>
      <c r="Y378" s="107">
        <v>129856</v>
      </c>
      <c r="Z378" s="107">
        <v>139058</v>
      </c>
      <c r="AA378" s="107">
        <v>144646</v>
      </c>
      <c r="AB378" s="107">
        <v>151120</v>
      </c>
      <c r="AC378" s="107">
        <v>158260</v>
      </c>
      <c r="AD378" s="107">
        <v>161685</v>
      </c>
      <c r="AE378" s="107">
        <v>162188</v>
      </c>
      <c r="AF378" s="107">
        <v>162331</v>
      </c>
    </row>
    <row r="379" spans="1:32" x14ac:dyDescent="0.2">
      <c r="A379" s="111" t="s">
        <v>505</v>
      </c>
      <c r="B379" s="102" t="s">
        <v>636</v>
      </c>
      <c r="C379" s="115" t="s">
        <v>3</v>
      </c>
      <c r="D379" s="120" t="s">
        <v>3</v>
      </c>
      <c r="E379" s="113" t="s">
        <v>626</v>
      </c>
      <c r="F379" s="113" t="s">
        <v>626</v>
      </c>
      <c r="G379" s="113" t="s">
        <v>626</v>
      </c>
      <c r="H379" s="113" t="s">
        <v>626</v>
      </c>
      <c r="I379" s="113" t="s">
        <v>626</v>
      </c>
      <c r="J379" s="113" t="s">
        <v>626</v>
      </c>
      <c r="K379" s="113" t="s">
        <v>626</v>
      </c>
      <c r="L379" s="113" t="s">
        <v>626</v>
      </c>
      <c r="M379" s="113" t="s">
        <v>626</v>
      </c>
      <c r="N379" s="113" t="s">
        <v>626</v>
      </c>
      <c r="O379" s="113">
        <v>121445</v>
      </c>
      <c r="P379" s="113">
        <v>126075</v>
      </c>
      <c r="Q379" s="113">
        <v>132666</v>
      </c>
      <c r="R379" s="113">
        <v>142422</v>
      </c>
      <c r="S379" s="113">
        <v>146981</v>
      </c>
      <c r="T379" s="113">
        <v>157841</v>
      </c>
      <c r="U379" s="113">
        <v>169567</v>
      </c>
      <c r="V379" s="113">
        <v>178063</v>
      </c>
      <c r="W379" s="113">
        <v>186993</v>
      </c>
      <c r="X379" s="113">
        <v>194890</v>
      </c>
      <c r="Y379" s="113">
        <v>204928</v>
      </c>
      <c r="Z379" s="113">
        <v>216861</v>
      </c>
      <c r="AA379" s="113">
        <v>230177</v>
      </c>
      <c r="AB379" s="113">
        <v>247458</v>
      </c>
      <c r="AC379" s="113">
        <v>254535</v>
      </c>
      <c r="AD379" s="113">
        <v>258512</v>
      </c>
      <c r="AE379" s="113">
        <v>260742</v>
      </c>
      <c r="AF379" s="113">
        <v>267866</v>
      </c>
    </row>
    <row r="380" spans="1:32" x14ac:dyDescent="0.2">
      <c r="A380" s="111" t="s">
        <v>506</v>
      </c>
      <c r="B380" s="111" t="s">
        <v>227</v>
      </c>
      <c r="C380" s="115" t="s">
        <v>1792</v>
      </c>
      <c r="D380" s="120" t="s">
        <v>3</v>
      </c>
      <c r="E380" s="114" t="s">
        <v>626</v>
      </c>
      <c r="F380" s="114" t="s">
        <v>626</v>
      </c>
      <c r="G380" s="114" t="s">
        <v>626</v>
      </c>
      <c r="H380" s="114" t="s">
        <v>626</v>
      </c>
      <c r="I380" s="114" t="s">
        <v>626</v>
      </c>
      <c r="J380" s="114" t="s">
        <v>626</v>
      </c>
      <c r="K380" s="114" t="s">
        <v>626</v>
      </c>
      <c r="L380" s="114" t="s">
        <v>626</v>
      </c>
      <c r="M380" s="114" t="s">
        <v>626</v>
      </c>
      <c r="N380" s="114" t="s">
        <v>626</v>
      </c>
      <c r="O380" s="107">
        <v>72042</v>
      </c>
      <c r="P380" s="107">
        <v>75075</v>
      </c>
      <c r="Q380" s="107">
        <v>79025</v>
      </c>
      <c r="R380" s="107">
        <v>85511</v>
      </c>
      <c r="S380" s="107">
        <v>87977</v>
      </c>
      <c r="T380" s="107">
        <v>97004</v>
      </c>
      <c r="U380" s="107">
        <v>106393</v>
      </c>
      <c r="V380" s="107">
        <v>112054</v>
      </c>
      <c r="W380" s="107">
        <v>117617</v>
      </c>
      <c r="X380" s="107">
        <v>121877</v>
      </c>
      <c r="Y380" s="107">
        <v>128056</v>
      </c>
      <c r="Z380" s="107">
        <v>135860</v>
      </c>
      <c r="AA380" s="107">
        <v>146685</v>
      </c>
      <c r="AB380" s="107">
        <v>159737</v>
      </c>
      <c r="AC380" s="107">
        <v>162263</v>
      </c>
      <c r="AD380" s="107">
        <v>162974</v>
      </c>
      <c r="AE380" s="107">
        <v>162485</v>
      </c>
      <c r="AF380" s="107">
        <v>166837</v>
      </c>
    </row>
    <row r="381" spans="1:32" x14ac:dyDescent="0.2">
      <c r="A381" s="111" t="s">
        <v>507</v>
      </c>
      <c r="B381" s="111" t="s">
        <v>228</v>
      </c>
      <c r="C381" s="115" t="s">
        <v>1793</v>
      </c>
      <c r="D381" s="120" t="s">
        <v>3</v>
      </c>
      <c r="E381" s="114" t="s">
        <v>626</v>
      </c>
      <c r="F381" s="114" t="s">
        <v>626</v>
      </c>
      <c r="G381" s="114" t="s">
        <v>626</v>
      </c>
      <c r="H381" s="114" t="s">
        <v>626</v>
      </c>
      <c r="I381" s="114" t="s">
        <v>626</v>
      </c>
      <c r="J381" s="114" t="s">
        <v>626</v>
      </c>
      <c r="K381" s="114" t="s">
        <v>626</v>
      </c>
      <c r="L381" s="114" t="s">
        <v>626</v>
      </c>
      <c r="M381" s="114" t="s">
        <v>626</v>
      </c>
      <c r="N381" s="114" t="s">
        <v>626</v>
      </c>
      <c r="O381" s="107" t="s">
        <v>626</v>
      </c>
      <c r="P381" s="107" t="s">
        <v>626</v>
      </c>
      <c r="Q381" s="107" t="s">
        <v>626</v>
      </c>
      <c r="R381" s="107" t="s">
        <v>626</v>
      </c>
      <c r="S381" s="107" t="s">
        <v>626</v>
      </c>
      <c r="T381" s="107" t="s">
        <v>626</v>
      </c>
      <c r="U381" s="107" t="s">
        <v>626</v>
      </c>
      <c r="V381" s="107" t="s">
        <v>626</v>
      </c>
      <c r="W381" s="107" t="s">
        <v>626</v>
      </c>
      <c r="X381" s="107" t="s">
        <v>626</v>
      </c>
      <c r="Y381" s="107" t="s">
        <v>626</v>
      </c>
      <c r="Z381" s="107" t="s">
        <v>626</v>
      </c>
      <c r="AA381" s="107" t="s">
        <v>626</v>
      </c>
      <c r="AB381" s="107" t="s">
        <v>626</v>
      </c>
      <c r="AC381" s="107" t="s">
        <v>626</v>
      </c>
      <c r="AD381" s="107" t="s">
        <v>626</v>
      </c>
      <c r="AE381" s="107" t="s">
        <v>626</v>
      </c>
      <c r="AF381" s="107" t="s">
        <v>626</v>
      </c>
    </row>
    <row r="382" spans="1:32" x14ac:dyDescent="0.2">
      <c r="A382" s="111" t="s">
        <v>508</v>
      </c>
      <c r="B382" s="111" t="s">
        <v>229</v>
      </c>
      <c r="C382" s="115" t="s">
        <v>1794</v>
      </c>
      <c r="D382" s="120" t="s">
        <v>3</v>
      </c>
      <c r="E382" s="114" t="s">
        <v>626</v>
      </c>
      <c r="F382" s="114" t="s">
        <v>626</v>
      </c>
      <c r="G382" s="114" t="s">
        <v>626</v>
      </c>
      <c r="H382" s="114" t="s">
        <v>626</v>
      </c>
      <c r="I382" s="114" t="s">
        <v>626</v>
      </c>
      <c r="J382" s="114" t="s">
        <v>626</v>
      </c>
      <c r="K382" s="114" t="s">
        <v>626</v>
      </c>
      <c r="L382" s="114" t="s">
        <v>626</v>
      </c>
      <c r="M382" s="114" t="s">
        <v>626</v>
      </c>
      <c r="N382" s="114" t="s">
        <v>626</v>
      </c>
      <c r="O382" s="107">
        <v>49403</v>
      </c>
      <c r="P382" s="107">
        <v>51000</v>
      </c>
      <c r="Q382" s="107">
        <v>53641</v>
      </c>
      <c r="R382" s="107">
        <v>56911</v>
      </c>
      <c r="S382" s="107">
        <v>59004</v>
      </c>
      <c r="T382" s="107">
        <v>60837</v>
      </c>
      <c r="U382" s="107">
        <v>63174</v>
      </c>
      <c r="V382" s="107">
        <v>66009</v>
      </c>
      <c r="W382" s="107">
        <v>69376</v>
      </c>
      <c r="X382" s="107">
        <v>73013</v>
      </c>
      <c r="Y382" s="107">
        <v>76872</v>
      </c>
      <c r="Z382" s="107">
        <v>81001</v>
      </c>
      <c r="AA382" s="107">
        <v>83492</v>
      </c>
      <c r="AB382" s="107">
        <v>87721</v>
      </c>
      <c r="AC382" s="107">
        <v>92271</v>
      </c>
      <c r="AD382" s="107">
        <v>95538</v>
      </c>
      <c r="AE382" s="107">
        <v>98257</v>
      </c>
      <c r="AF382" s="107">
        <v>101029</v>
      </c>
    </row>
    <row r="383" spans="1:32" x14ac:dyDescent="0.2">
      <c r="A383" s="111" t="s">
        <v>509</v>
      </c>
      <c r="B383" s="102" t="s">
        <v>184</v>
      </c>
      <c r="C383" s="115" t="s">
        <v>3</v>
      </c>
      <c r="D383" s="120" t="s">
        <v>3</v>
      </c>
      <c r="E383" s="113">
        <v>30878</v>
      </c>
      <c r="F383" s="113">
        <v>34345</v>
      </c>
      <c r="G383" s="113">
        <v>36555</v>
      </c>
      <c r="H383" s="113">
        <v>36965</v>
      </c>
      <c r="I383" s="113">
        <v>41938</v>
      </c>
      <c r="J383" s="113">
        <v>46401</v>
      </c>
      <c r="K383" s="113">
        <v>44523</v>
      </c>
      <c r="L383" s="113">
        <v>46993</v>
      </c>
      <c r="M383" s="113">
        <v>48118</v>
      </c>
      <c r="N383" s="113">
        <v>48297</v>
      </c>
      <c r="O383" s="113">
        <v>57135</v>
      </c>
      <c r="P383" s="113">
        <v>59580</v>
      </c>
      <c r="Q383" s="113">
        <v>60968</v>
      </c>
      <c r="R383" s="113">
        <v>63164</v>
      </c>
      <c r="S383" s="113">
        <v>60100</v>
      </c>
      <c r="T383" s="113">
        <v>64642</v>
      </c>
      <c r="U383" s="113">
        <v>64209</v>
      </c>
      <c r="V383" s="113">
        <v>66126</v>
      </c>
      <c r="W383" s="113">
        <v>62897</v>
      </c>
      <c r="X383" s="113">
        <v>65606</v>
      </c>
      <c r="Y383" s="113">
        <v>66061</v>
      </c>
      <c r="Z383" s="113">
        <v>62947</v>
      </c>
      <c r="AA383" s="113">
        <v>60342</v>
      </c>
      <c r="AB383" s="113">
        <v>57534</v>
      </c>
      <c r="AC383" s="113">
        <v>52173</v>
      </c>
      <c r="AD383" s="113">
        <v>49745</v>
      </c>
      <c r="AE383" s="113">
        <v>45114</v>
      </c>
      <c r="AF383" s="113">
        <v>48154</v>
      </c>
    </row>
    <row r="384" spans="1:32" x14ac:dyDescent="0.2">
      <c r="A384" s="111" t="s">
        <v>510</v>
      </c>
      <c r="B384" s="111" t="s">
        <v>218</v>
      </c>
      <c r="C384" s="115" t="s">
        <v>1792</v>
      </c>
      <c r="D384" s="120" t="s">
        <v>3</v>
      </c>
      <c r="E384" s="114">
        <v>31755</v>
      </c>
      <c r="F384" s="114">
        <v>34424</v>
      </c>
      <c r="G384" s="114">
        <v>35976</v>
      </c>
      <c r="H384" s="114">
        <v>39782</v>
      </c>
      <c r="I384" s="114">
        <v>40849</v>
      </c>
      <c r="J384" s="114">
        <v>43687</v>
      </c>
      <c r="K384" s="114">
        <v>42568</v>
      </c>
      <c r="L384" s="114">
        <v>44486</v>
      </c>
      <c r="M384" s="114">
        <v>45217</v>
      </c>
      <c r="N384" s="114">
        <v>46430</v>
      </c>
      <c r="O384" s="107">
        <v>47316</v>
      </c>
      <c r="P384" s="107">
        <v>48566</v>
      </c>
      <c r="Q384" s="107">
        <v>49930</v>
      </c>
      <c r="R384" s="107">
        <v>53861</v>
      </c>
      <c r="S384" s="107">
        <v>53687</v>
      </c>
      <c r="T384" s="107">
        <v>54349</v>
      </c>
      <c r="U384" s="107">
        <v>54215</v>
      </c>
      <c r="V384" s="107">
        <v>58029</v>
      </c>
      <c r="W384" s="107">
        <v>58683</v>
      </c>
      <c r="X384" s="107">
        <v>60356</v>
      </c>
      <c r="Y384" s="107">
        <v>60988</v>
      </c>
      <c r="Z384" s="107">
        <v>60187</v>
      </c>
      <c r="AA384" s="107">
        <v>58035</v>
      </c>
      <c r="AB384" s="107">
        <v>57458</v>
      </c>
      <c r="AC384" s="107">
        <v>57022</v>
      </c>
      <c r="AD384" s="107">
        <v>56694</v>
      </c>
      <c r="AE384" s="107">
        <v>55881</v>
      </c>
      <c r="AF384" s="107">
        <v>56359</v>
      </c>
    </row>
    <row r="385" spans="1:32" x14ac:dyDescent="0.2">
      <c r="A385" s="111" t="s">
        <v>511</v>
      </c>
      <c r="B385" s="111" t="s">
        <v>219</v>
      </c>
      <c r="C385" s="115" t="s">
        <v>1793</v>
      </c>
      <c r="D385" s="120" t="s">
        <v>3</v>
      </c>
      <c r="E385" s="114">
        <v>-92</v>
      </c>
      <c r="F385" s="114">
        <v>-130</v>
      </c>
      <c r="G385" s="114">
        <v>-203</v>
      </c>
      <c r="H385" s="114">
        <v>-206</v>
      </c>
      <c r="I385" s="114">
        <v>-190</v>
      </c>
      <c r="J385" s="114">
        <v>-215</v>
      </c>
      <c r="K385" s="114">
        <v>-273</v>
      </c>
      <c r="L385" s="114">
        <v>-369</v>
      </c>
      <c r="M385" s="114">
        <v>-809</v>
      </c>
      <c r="N385" s="114">
        <v>-939</v>
      </c>
      <c r="O385" s="107">
        <v>-927</v>
      </c>
      <c r="P385" s="107">
        <v>-940</v>
      </c>
      <c r="Q385" s="107">
        <v>-969</v>
      </c>
      <c r="R385" s="107">
        <v>-1209</v>
      </c>
      <c r="S385" s="107">
        <v>-1697</v>
      </c>
      <c r="T385" s="107">
        <v>-1803</v>
      </c>
      <c r="U385" s="107">
        <v>-1906</v>
      </c>
      <c r="V385" s="107">
        <v>-2115</v>
      </c>
      <c r="W385" s="107">
        <v>-2319</v>
      </c>
      <c r="X385" s="107">
        <v>-2401</v>
      </c>
      <c r="Y385" s="107">
        <v>-3044</v>
      </c>
      <c r="Z385" s="107">
        <v>-4370</v>
      </c>
      <c r="AA385" s="107">
        <v>-4847</v>
      </c>
      <c r="AB385" s="107">
        <v>-3323</v>
      </c>
      <c r="AC385" s="107">
        <v>-4578</v>
      </c>
      <c r="AD385" s="107">
        <v>-5124</v>
      </c>
      <c r="AE385" s="107">
        <v>-6700</v>
      </c>
      <c r="AF385" s="107">
        <v>-5886</v>
      </c>
    </row>
    <row r="386" spans="1:32" x14ac:dyDescent="0.2">
      <c r="A386" s="111" t="s">
        <v>512</v>
      </c>
      <c r="B386" s="111" t="s">
        <v>220</v>
      </c>
      <c r="C386" s="115" t="s">
        <v>1794</v>
      </c>
      <c r="D386" s="120" t="s">
        <v>3</v>
      </c>
      <c r="E386" s="114">
        <v>-785</v>
      </c>
      <c r="F386" s="114">
        <v>51</v>
      </c>
      <c r="G386" s="114">
        <v>782</v>
      </c>
      <c r="H386" s="114">
        <v>-2611</v>
      </c>
      <c r="I386" s="114">
        <v>1279</v>
      </c>
      <c r="J386" s="114">
        <v>2929</v>
      </c>
      <c r="K386" s="114">
        <v>2228</v>
      </c>
      <c r="L386" s="114">
        <v>2876</v>
      </c>
      <c r="M386" s="114">
        <v>3710</v>
      </c>
      <c r="N386" s="114">
        <v>2806</v>
      </c>
      <c r="O386" s="107">
        <v>10746</v>
      </c>
      <c r="P386" s="107">
        <v>11954</v>
      </c>
      <c r="Q386" s="107">
        <v>12007</v>
      </c>
      <c r="R386" s="107">
        <v>10512</v>
      </c>
      <c r="S386" s="107">
        <v>8109</v>
      </c>
      <c r="T386" s="107">
        <v>12096</v>
      </c>
      <c r="U386" s="107">
        <v>11899</v>
      </c>
      <c r="V386" s="107">
        <v>10212</v>
      </c>
      <c r="W386" s="107">
        <v>6534</v>
      </c>
      <c r="X386" s="107">
        <v>7651</v>
      </c>
      <c r="Y386" s="107">
        <v>8118</v>
      </c>
      <c r="Z386" s="107">
        <v>7130</v>
      </c>
      <c r="AA386" s="107">
        <v>7154</v>
      </c>
      <c r="AB386" s="107">
        <v>3399</v>
      </c>
      <c r="AC386" s="107">
        <v>-271</v>
      </c>
      <c r="AD386" s="107">
        <v>-1825</v>
      </c>
      <c r="AE386" s="107">
        <v>-4067</v>
      </c>
      <c r="AF386" s="107">
        <v>-2319</v>
      </c>
    </row>
    <row r="387" spans="1:32" x14ac:dyDescent="0.2">
      <c r="A387" s="111" t="s">
        <v>513</v>
      </c>
      <c r="B387" s="102" t="s">
        <v>186</v>
      </c>
      <c r="C387" s="115" t="s">
        <v>3</v>
      </c>
      <c r="D387" s="120" t="s">
        <v>3</v>
      </c>
      <c r="E387" s="113">
        <v>405223</v>
      </c>
      <c r="F387" s="113">
        <v>438469</v>
      </c>
      <c r="G387" s="113">
        <v>480612</v>
      </c>
      <c r="H387" s="113">
        <v>524903</v>
      </c>
      <c r="I387" s="113">
        <v>560258</v>
      </c>
      <c r="J387" s="113">
        <v>602647</v>
      </c>
      <c r="K387" s="113">
        <v>633592</v>
      </c>
      <c r="L387" s="113">
        <v>666440</v>
      </c>
      <c r="M387" s="113">
        <v>698450</v>
      </c>
      <c r="N387" s="113">
        <v>727843</v>
      </c>
      <c r="O387" s="113">
        <v>759673</v>
      </c>
      <c r="P387" s="113">
        <v>800552</v>
      </c>
      <c r="Q387" s="113">
        <v>852817</v>
      </c>
      <c r="R387" s="113">
        <v>906866</v>
      </c>
      <c r="S387" s="113">
        <v>969010</v>
      </c>
      <c r="T387" s="113">
        <v>1017196</v>
      </c>
      <c r="U387" s="113">
        <v>1063475</v>
      </c>
      <c r="V387" s="113">
        <v>1123269</v>
      </c>
      <c r="W387" s="113">
        <v>1177075</v>
      </c>
      <c r="X387" s="113">
        <v>1235210</v>
      </c>
      <c r="Y387" s="113">
        <v>1302894</v>
      </c>
      <c r="Z387" s="113">
        <v>1369152</v>
      </c>
      <c r="AA387" s="113">
        <v>1401790</v>
      </c>
      <c r="AB387" s="113">
        <v>1436733</v>
      </c>
      <c r="AC387" s="113">
        <v>1453205</v>
      </c>
      <c r="AD387" s="113">
        <v>1479099</v>
      </c>
      <c r="AE387" s="113">
        <v>1516197</v>
      </c>
      <c r="AF387" s="113">
        <v>1556602</v>
      </c>
    </row>
    <row r="388" spans="1:32" x14ac:dyDescent="0.2">
      <c r="A388" s="111" t="s">
        <v>514</v>
      </c>
      <c r="B388" s="111" t="s">
        <v>224</v>
      </c>
      <c r="C388" s="115" t="s">
        <v>1792</v>
      </c>
      <c r="D388" s="120" t="s">
        <v>3</v>
      </c>
      <c r="E388" s="114">
        <v>354666</v>
      </c>
      <c r="F388" s="114">
        <v>383379</v>
      </c>
      <c r="G388" s="114">
        <v>420618</v>
      </c>
      <c r="H388" s="114">
        <v>460634</v>
      </c>
      <c r="I388" s="114">
        <v>492585</v>
      </c>
      <c r="J388" s="114">
        <v>531747</v>
      </c>
      <c r="K388" s="114">
        <v>557732</v>
      </c>
      <c r="L388" s="114">
        <v>585949</v>
      </c>
      <c r="M388" s="114">
        <v>611572</v>
      </c>
      <c r="N388" s="114">
        <v>634886</v>
      </c>
      <c r="O388" s="107">
        <v>664828</v>
      </c>
      <c r="P388" s="107">
        <v>701056</v>
      </c>
      <c r="Q388" s="107">
        <v>746764</v>
      </c>
      <c r="R388" s="107">
        <v>795590</v>
      </c>
      <c r="S388" s="107">
        <v>854532</v>
      </c>
      <c r="T388" s="107">
        <v>900930</v>
      </c>
      <c r="U388" s="107">
        <v>945405</v>
      </c>
      <c r="V388" s="107">
        <v>1000590</v>
      </c>
      <c r="W388" s="107">
        <v>1041764</v>
      </c>
      <c r="X388" s="107">
        <v>1091100</v>
      </c>
      <c r="Y388" s="107">
        <v>1150437</v>
      </c>
      <c r="Z388" s="107">
        <v>1207056</v>
      </c>
      <c r="AA388" s="107">
        <v>1232636</v>
      </c>
      <c r="AB388" s="107">
        <v>1261260</v>
      </c>
      <c r="AC388" s="107">
        <v>1266544</v>
      </c>
      <c r="AD388" s="107">
        <v>1274955</v>
      </c>
      <c r="AE388" s="107">
        <v>1302559</v>
      </c>
      <c r="AF388" s="107">
        <v>1336983</v>
      </c>
    </row>
    <row r="389" spans="1:32" x14ac:dyDescent="0.2">
      <c r="A389" s="111" t="s">
        <v>515</v>
      </c>
      <c r="B389" s="111" t="s">
        <v>225</v>
      </c>
      <c r="C389" s="115" t="s">
        <v>1793</v>
      </c>
      <c r="D389" s="120" t="s">
        <v>3</v>
      </c>
      <c r="E389" s="114">
        <v>-6671</v>
      </c>
      <c r="F389" s="114">
        <v>-7537</v>
      </c>
      <c r="G389" s="114">
        <v>-8508</v>
      </c>
      <c r="H389" s="114">
        <v>-9132</v>
      </c>
      <c r="I389" s="114">
        <v>-10273</v>
      </c>
      <c r="J389" s="114">
        <v>-11164</v>
      </c>
      <c r="K389" s="114">
        <v>-12313</v>
      </c>
      <c r="L389" s="114">
        <v>-13035</v>
      </c>
      <c r="M389" s="114">
        <v>-15043</v>
      </c>
      <c r="N389" s="114">
        <v>-15110</v>
      </c>
      <c r="O389" s="107">
        <v>-12890</v>
      </c>
      <c r="P389" s="107">
        <v>-10968</v>
      </c>
      <c r="Q389" s="107">
        <v>-11064</v>
      </c>
      <c r="R389" s="107">
        <v>-10312</v>
      </c>
      <c r="S389" s="107">
        <v>-10875</v>
      </c>
      <c r="T389" s="107">
        <v>-12898</v>
      </c>
      <c r="U389" s="107">
        <v>-13676</v>
      </c>
      <c r="V389" s="107">
        <v>-14416</v>
      </c>
      <c r="W389" s="107">
        <v>-14644</v>
      </c>
      <c r="X389" s="107">
        <v>-15090</v>
      </c>
      <c r="Y389" s="107">
        <v>-15629</v>
      </c>
      <c r="Z389" s="107">
        <v>-16011</v>
      </c>
      <c r="AA389" s="107">
        <v>-17653</v>
      </c>
      <c r="AB389" s="107">
        <v>-17458</v>
      </c>
      <c r="AC389" s="107">
        <v>-18146</v>
      </c>
      <c r="AD389" s="107">
        <v>-17402</v>
      </c>
      <c r="AE389" s="107">
        <v>-17407</v>
      </c>
      <c r="AF389" s="107">
        <v>-17879</v>
      </c>
    </row>
    <row r="390" spans="1:32" x14ac:dyDescent="0.2">
      <c r="A390" s="111" t="s">
        <v>516</v>
      </c>
      <c r="B390" s="111" t="s">
        <v>226</v>
      </c>
      <c r="C390" s="115" t="s">
        <v>1794</v>
      </c>
      <c r="D390" s="120" t="s">
        <v>3</v>
      </c>
      <c r="E390" s="114">
        <v>57227</v>
      </c>
      <c r="F390" s="114">
        <v>62628</v>
      </c>
      <c r="G390" s="114">
        <v>68502</v>
      </c>
      <c r="H390" s="114">
        <v>73400</v>
      </c>
      <c r="I390" s="114">
        <v>77946</v>
      </c>
      <c r="J390" s="114">
        <v>82064</v>
      </c>
      <c r="K390" s="114">
        <v>88173</v>
      </c>
      <c r="L390" s="114">
        <v>93525</v>
      </c>
      <c r="M390" s="114">
        <v>101922</v>
      </c>
      <c r="N390" s="114">
        <v>108066</v>
      </c>
      <c r="O390" s="107">
        <v>107736</v>
      </c>
      <c r="P390" s="107">
        <v>110464</v>
      </c>
      <c r="Q390" s="107">
        <v>117116</v>
      </c>
      <c r="R390" s="107">
        <v>121588</v>
      </c>
      <c r="S390" s="107">
        <v>125352</v>
      </c>
      <c r="T390" s="107">
        <v>129162</v>
      </c>
      <c r="U390" s="107">
        <v>131745</v>
      </c>
      <c r="V390" s="107">
        <v>137096</v>
      </c>
      <c r="W390" s="107">
        <v>149956</v>
      </c>
      <c r="X390" s="107">
        <v>159199</v>
      </c>
      <c r="Y390" s="107">
        <v>168088</v>
      </c>
      <c r="Z390" s="107">
        <v>178105</v>
      </c>
      <c r="AA390" s="107">
        <v>186807</v>
      </c>
      <c r="AB390" s="107">
        <v>192932</v>
      </c>
      <c r="AC390" s="107">
        <v>204807</v>
      </c>
      <c r="AD390" s="107">
        <v>221546</v>
      </c>
      <c r="AE390" s="107">
        <v>231045</v>
      </c>
      <c r="AF390" s="107">
        <v>237498</v>
      </c>
    </row>
    <row r="391" spans="1:32" x14ac:dyDescent="0.2">
      <c r="A391" s="111" t="s">
        <v>517</v>
      </c>
      <c r="B391" s="102" t="s">
        <v>182</v>
      </c>
      <c r="C391" s="115" t="s">
        <v>3</v>
      </c>
      <c r="D391" s="120" t="s">
        <v>3</v>
      </c>
      <c r="E391" s="113">
        <v>371219</v>
      </c>
      <c r="F391" s="113">
        <v>400756</v>
      </c>
      <c r="G391" s="113">
        <v>438838</v>
      </c>
      <c r="H391" s="113">
        <v>480326</v>
      </c>
      <c r="I391" s="113">
        <v>513650</v>
      </c>
      <c r="J391" s="113">
        <v>552969</v>
      </c>
      <c r="K391" s="113">
        <v>580027</v>
      </c>
      <c r="L391" s="113">
        <v>609854</v>
      </c>
      <c r="M391" s="113">
        <v>638221</v>
      </c>
      <c r="N391" s="113">
        <v>663385</v>
      </c>
      <c r="O391" s="113">
        <v>694685</v>
      </c>
      <c r="P391" s="113">
        <v>732292</v>
      </c>
      <c r="Q391" s="113">
        <v>780049</v>
      </c>
      <c r="R391" s="113">
        <v>831808</v>
      </c>
      <c r="S391" s="113">
        <v>891285</v>
      </c>
      <c r="T391" s="113">
        <v>937799</v>
      </c>
      <c r="U391" s="113">
        <v>981703</v>
      </c>
      <c r="V391" s="113">
        <v>1037900</v>
      </c>
      <c r="W391" s="113">
        <v>1086816</v>
      </c>
      <c r="X391" s="113">
        <v>1142829</v>
      </c>
      <c r="Y391" s="113">
        <v>1210193</v>
      </c>
      <c r="Z391" s="113">
        <v>1273165</v>
      </c>
      <c r="AA391" s="113">
        <v>1303990</v>
      </c>
      <c r="AB391" s="113">
        <v>1332322</v>
      </c>
      <c r="AC391" s="113">
        <v>1343009</v>
      </c>
      <c r="AD391" s="113">
        <v>1359779</v>
      </c>
      <c r="AE391" s="113">
        <v>1389483</v>
      </c>
      <c r="AF391" s="113">
        <v>1428134</v>
      </c>
    </row>
    <row r="392" spans="1:32" x14ac:dyDescent="0.2">
      <c r="A392" s="111" t="s">
        <v>640</v>
      </c>
      <c r="B392" s="111" t="s">
        <v>218</v>
      </c>
      <c r="C392" s="115" t="s">
        <v>1792</v>
      </c>
      <c r="D392" s="120" t="s">
        <v>3</v>
      </c>
      <c r="E392" s="114">
        <v>329571</v>
      </c>
      <c r="F392" s="114">
        <v>356280</v>
      </c>
      <c r="G392" s="114">
        <v>391130</v>
      </c>
      <c r="H392" s="114">
        <v>428683</v>
      </c>
      <c r="I392" s="114">
        <v>458547</v>
      </c>
      <c r="J392" s="114">
        <v>495321</v>
      </c>
      <c r="K392" s="114">
        <v>519213</v>
      </c>
      <c r="L392" s="114">
        <v>545530</v>
      </c>
      <c r="M392" s="114">
        <v>569642</v>
      </c>
      <c r="N392" s="114">
        <v>591374</v>
      </c>
      <c r="O392" s="107">
        <v>618973</v>
      </c>
      <c r="P392" s="107">
        <v>652522</v>
      </c>
      <c r="Q392" s="107">
        <v>695113</v>
      </c>
      <c r="R392" s="107">
        <v>740400</v>
      </c>
      <c r="S392" s="107">
        <v>794404</v>
      </c>
      <c r="T392" s="107">
        <v>836392</v>
      </c>
      <c r="U392" s="107">
        <v>876522</v>
      </c>
      <c r="V392" s="107">
        <v>926296</v>
      </c>
      <c r="W392" s="107">
        <v>964970</v>
      </c>
      <c r="X392" s="107">
        <v>1011100</v>
      </c>
      <c r="Y392" s="107">
        <v>1065499</v>
      </c>
      <c r="Z392" s="107">
        <v>1117674</v>
      </c>
      <c r="AA392" s="107">
        <v>1141874</v>
      </c>
      <c r="AB392" s="107">
        <v>1167410</v>
      </c>
      <c r="AC392" s="107">
        <v>1171414</v>
      </c>
      <c r="AD392" s="107">
        <v>1180884</v>
      </c>
      <c r="AE392" s="107">
        <v>1205775</v>
      </c>
      <c r="AF392" s="107">
        <v>1238884</v>
      </c>
    </row>
    <row r="393" spans="1:32" x14ac:dyDescent="0.2">
      <c r="A393" s="111" t="s">
        <v>641</v>
      </c>
      <c r="B393" s="111" t="s">
        <v>219</v>
      </c>
      <c r="C393" s="115" t="s">
        <v>1793</v>
      </c>
      <c r="D393" s="120" t="s">
        <v>3</v>
      </c>
      <c r="E393" s="114" t="s">
        <v>626</v>
      </c>
      <c r="F393" s="114" t="s">
        <v>626</v>
      </c>
      <c r="G393" s="114" t="s">
        <v>626</v>
      </c>
      <c r="H393" s="114" t="s">
        <v>626</v>
      </c>
      <c r="I393" s="114" t="s">
        <v>626</v>
      </c>
      <c r="J393" s="114" t="s">
        <v>626</v>
      </c>
      <c r="K393" s="114" t="s">
        <v>626</v>
      </c>
      <c r="L393" s="114" t="s">
        <v>626</v>
      </c>
      <c r="M393" s="114" t="s">
        <v>626</v>
      </c>
      <c r="N393" s="114" t="s">
        <v>626</v>
      </c>
      <c r="O393" s="107" t="s">
        <v>626</v>
      </c>
      <c r="P393" s="107" t="s">
        <v>626</v>
      </c>
      <c r="Q393" s="107" t="s">
        <v>626</v>
      </c>
      <c r="R393" s="107" t="s">
        <v>626</v>
      </c>
      <c r="S393" s="107" t="s">
        <v>626</v>
      </c>
      <c r="T393" s="107" t="s">
        <v>626</v>
      </c>
      <c r="U393" s="107" t="s">
        <v>626</v>
      </c>
      <c r="V393" s="107" t="s">
        <v>626</v>
      </c>
      <c r="W393" s="107" t="s">
        <v>626</v>
      </c>
      <c r="X393" s="107" t="s">
        <v>626</v>
      </c>
      <c r="Y393" s="107" t="s">
        <v>626</v>
      </c>
      <c r="Z393" s="107" t="s">
        <v>626</v>
      </c>
      <c r="AA393" s="107" t="s">
        <v>626</v>
      </c>
      <c r="AB393" s="107" t="s">
        <v>626</v>
      </c>
      <c r="AC393" s="107" t="s">
        <v>626</v>
      </c>
      <c r="AD393" s="107" t="s">
        <v>626</v>
      </c>
      <c r="AE393" s="107" t="s">
        <v>626</v>
      </c>
      <c r="AF393" s="107" t="s">
        <v>626</v>
      </c>
    </row>
    <row r="394" spans="1:32" x14ac:dyDescent="0.2">
      <c r="A394" s="111" t="s">
        <v>642</v>
      </c>
      <c r="B394" s="111" t="s">
        <v>220</v>
      </c>
      <c r="C394" s="115" t="s">
        <v>1794</v>
      </c>
      <c r="D394" s="120" t="s">
        <v>3</v>
      </c>
      <c r="E394" s="114">
        <v>41647</v>
      </c>
      <c r="F394" s="114">
        <v>44477</v>
      </c>
      <c r="G394" s="114">
        <v>47708</v>
      </c>
      <c r="H394" s="114">
        <v>51642</v>
      </c>
      <c r="I394" s="114">
        <v>55104</v>
      </c>
      <c r="J394" s="114">
        <v>57648</v>
      </c>
      <c r="K394" s="114">
        <v>60814</v>
      </c>
      <c r="L394" s="114">
        <v>64324</v>
      </c>
      <c r="M394" s="114">
        <v>68580</v>
      </c>
      <c r="N394" s="114">
        <v>72011</v>
      </c>
      <c r="O394" s="107">
        <v>75713</v>
      </c>
      <c r="P394" s="107">
        <v>79770</v>
      </c>
      <c r="Q394" s="107">
        <v>84935</v>
      </c>
      <c r="R394" s="107">
        <v>91408</v>
      </c>
      <c r="S394" s="107">
        <v>96881</v>
      </c>
      <c r="T394" s="107">
        <v>101406</v>
      </c>
      <c r="U394" s="107">
        <v>105181</v>
      </c>
      <c r="V394" s="107">
        <v>111605</v>
      </c>
      <c r="W394" s="107">
        <v>121847</v>
      </c>
      <c r="X394" s="107">
        <v>131729</v>
      </c>
      <c r="Y394" s="107">
        <v>144696</v>
      </c>
      <c r="Z394" s="107">
        <v>155489</v>
      </c>
      <c r="AA394" s="107">
        <v>162116</v>
      </c>
      <c r="AB394" s="107">
        <v>164913</v>
      </c>
      <c r="AC394" s="107">
        <v>171595</v>
      </c>
      <c r="AD394" s="107">
        <v>178895</v>
      </c>
      <c r="AE394" s="107">
        <v>183708</v>
      </c>
      <c r="AF394" s="107">
        <v>189250</v>
      </c>
    </row>
    <row r="395" spans="1:32" x14ac:dyDescent="0.2">
      <c r="A395" s="111" t="s">
        <v>643</v>
      </c>
      <c r="B395" s="102" t="s">
        <v>184</v>
      </c>
      <c r="C395" s="115" t="s">
        <v>3</v>
      </c>
      <c r="D395" s="120" t="s">
        <v>3</v>
      </c>
      <c r="E395" s="113">
        <v>34004</v>
      </c>
      <c r="F395" s="113">
        <v>37712</v>
      </c>
      <c r="G395" s="113">
        <v>41774</v>
      </c>
      <c r="H395" s="113">
        <v>44577</v>
      </c>
      <c r="I395" s="113">
        <v>46608</v>
      </c>
      <c r="J395" s="113">
        <v>49678</v>
      </c>
      <c r="K395" s="113">
        <v>53565</v>
      </c>
      <c r="L395" s="113">
        <v>56585</v>
      </c>
      <c r="M395" s="113">
        <v>60229</v>
      </c>
      <c r="N395" s="113">
        <v>64458</v>
      </c>
      <c r="O395" s="113">
        <v>64988</v>
      </c>
      <c r="P395" s="113">
        <v>68260</v>
      </c>
      <c r="Q395" s="113">
        <v>72768</v>
      </c>
      <c r="R395" s="113">
        <v>75058</v>
      </c>
      <c r="S395" s="113">
        <v>77725</v>
      </c>
      <c r="T395" s="113">
        <v>79397</v>
      </c>
      <c r="U395" s="113">
        <v>81772</v>
      </c>
      <c r="V395" s="113">
        <v>85369</v>
      </c>
      <c r="W395" s="113">
        <v>90259</v>
      </c>
      <c r="X395" s="113">
        <v>92381</v>
      </c>
      <c r="Y395" s="113">
        <v>92701</v>
      </c>
      <c r="Z395" s="113">
        <v>95987</v>
      </c>
      <c r="AA395" s="113">
        <v>97800</v>
      </c>
      <c r="AB395" s="113">
        <v>104411</v>
      </c>
      <c r="AC395" s="113">
        <v>110196</v>
      </c>
      <c r="AD395" s="113">
        <v>119320</v>
      </c>
      <c r="AE395" s="113">
        <v>126714</v>
      </c>
      <c r="AF395" s="113">
        <v>128468</v>
      </c>
    </row>
    <row r="396" spans="1:32" x14ac:dyDescent="0.2">
      <c r="A396" s="111" t="s">
        <v>644</v>
      </c>
      <c r="B396" s="111" t="s">
        <v>218</v>
      </c>
      <c r="C396" s="115" t="s">
        <v>3</v>
      </c>
      <c r="D396" s="120" t="s">
        <v>3</v>
      </c>
      <c r="E396" s="114">
        <v>25095</v>
      </c>
      <c r="F396" s="114">
        <v>27099</v>
      </c>
      <c r="G396" s="114">
        <v>29488</v>
      </c>
      <c r="H396" s="114">
        <v>31951</v>
      </c>
      <c r="I396" s="114">
        <v>34038</v>
      </c>
      <c r="J396" s="114">
        <v>36426</v>
      </c>
      <c r="K396" s="114">
        <v>38519</v>
      </c>
      <c r="L396" s="114">
        <v>40419</v>
      </c>
      <c r="M396" s="114">
        <v>41930</v>
      </c>
      <c r="N396" s="114">
        <v>43512</v>
      </c>
      <c r="O396" s="107">
        <v>45855</v>
      </c>
      <c r="P396" s="107">
        <v>48534</v>
      </c>
      <c r="Q396" s="107">
        <v>51651</v>
      </c>
      <c r="R396" s="107">
        <v>55190</v>
      </c>
      <c r="S396" s="107">
        <v>60129</v>
      </c>
      <c r="T396" s="107">
        <v>64539</v>
      </c>
      <c r="U396" s="107">
        <v>68884</v>
      </c>
      <c r="V396" s="107">
        <v>74294</v>
      </c>
      <c r="W396" s="107">
        <v>76794</v>
      </c>
      <c r="X396" s="107">
        <v>80001</v>
      </c>
      <c r="Y396" s="107">
        <v>84938</v>
      </c>
      <c r="Z396" s="107">
        <v>89382</v>
      </c>
      <c r="AA396" s="107">
        <v>90762</v>
      </c>
      <c r="AB396" s="107">
        <v>93850</v>
      </c>
      <c r="AC396" s="107">
        <v>95130</v>
      </c>
      <c r="AD396" s="107">
        <v>94071</v>
      </c>
      <c r="AE396" s="107">
        <v>96784</v>
      </c>
      <c r="AF396" s="107">
        <v>98100</v>
      </c>
    </row>
    <row r="397" spans="1:32" x14ac:dyDescent="0.2">
      <c r="A397" s="111" t="s">
        <v>645</v>
      </c>
      <c r="B397" s="111" t="s">
        <v>219</v>
      </c>
      <c r="C397" s="115" t="s">
        <v>1792</v>
      </c>
      <c r="D397" s="120" t="s">
        <v>3</v>
      </c>
      <c r="E397" s="114">
        <v>-6671</v>
      </c>
      <c r="F397" s="114">
        <v>-7537</v>
      </c>
      <c r="G397" s="114">
        <v>-8508</v>
      </c>
      <c r="H397" s="114">
        <v>-9132</v>
      </c>
      <c r="I397" s="114">
        <v>-10273</v>
      </c>
      <c r="J397" s="114">
        <v>-11164</v>
      </c>
      <c r="K397" s="114">
        <v>-12313</v>
      </c>
      <c r="L397" s="114">
        <v>-13035</v>
      </c>
      <c r="M397" s="114">
        <v>-15043</v>
      </c>
      <c r="N397" s="114">
        <v>-15110</v>
      </c>
      <c r="O397" s="107">
        <v>-12890</v>
      </c>
      <c r="P397" s="107">
        <v>-10968</v>
      </c>
      <c r="Q397" s="107">
        <v>-11064</v>
      </c>
      <c r="R397" s="107">
        <v>-10312</v>
      </c>
      <c r="S397" s="107">
        <v>-10875</v>
      </c>
      <c r="T397" s="107">
        <v>-12898</v>
      </c>
      <c r="U397" s="107">
        <v>-13676</v>
      </c>
      <c r="V397" s="107">
        <v>-14416</v>
      </c>
      <c r="W397" s="107">
        <v>-14644</v>
      </c>
      <c r="X397" s="107">
        <v>-15090</v>
      </c>
      <c r="Y397" s="107">
        <v>-15629</v>
      </c>
      <c r="Z397" s="107">
        <v>-16011</v>
      </c>
      <c r="AA397" s="107">
        <v>-17653</v>
      </c>
      <c r="AB397" s="107">
        <v>-17458</v>
      </c>
      <c r="AC397" s="107">
        <v>-18146</v>
      </c>
      <c r="AD397" s="107">
        <v>-17402</v>
      </c>
      <c r="AE397" s="107">
        <v>-17407</v>
      </c>
      <c r="AF397" s="107">
        <v>-17879</v>
      </c>
    </row>
    <row r="398" spans="1:32" x14ac:dyDescent="0.2">
      <c r="A398" s="111" t="s">
        <v>646</v>
      </c>
      <c r="B398" s="111" t="s">
        <v>220</v>
      </c>
      <c r="C398" s="115" t="s">
        <v>1793</v>
      </c>
      <c r="D398" s="120" t="s">
        <v>3</v>
      </c>
      <c r="E398" s="114">
        <v>15580</v>
      </c>
      <c r="F398" s="114">
        <v>18150</v>
      </c>
      <c r="G398" s="114">
        <v>20794</v>
      </c>
      <c r="H398" s="114">
        <v>21758</v>
      </c>
      <c r="I398" s="114">
        <v>22843</v>
      </c>
      <c r="J398" s="114">
        <v>24416</v>
      </c>
      <c r="K398" s="114">
        <v>27359</v>
      </c>
      <c r="L398" s="114">
        <v>29201</v>
      </c>
      <c r="M398" s="114">
        <v>33342</v>
      </c>
      <c r="N398" s="114">
        <v>36056</v>
      </c>
      <c r="O398" s="107">
        <v>32023</v>
      </c>
      <c r="P398" s="107">
        <v>30694</v>
      </c>
      <c r="Q398" s="107">
        <v>32181</v>
      </c>
      <c r="R398" s="107">
        <v>30180</v>
      </c>
      <c r="S398" s="107">
        <v>28471</v>
      </c>
      <c r="T398" s="107">
        <v>27756</v>
      </c>
      <c r="U398" s="107">
        <v>26564</v>
      </c>
      <c r="V398" s="107">
        <v>25491</v>
      </c>
      <c r="W398" s="107">
        <v>28109</v>
      </c>
      <c r="X398" s="107">
        <v>27470</v>
      </c>
      <c r="Y398" s="107">
        <v>23392</v>
      </c>
      <c r="Z398" s="107">
        <v>22616</v>
      </c>
      <c r="AA398" s="107">
        <v>24691</v>
      </c>
      <c r="AB398" s="107">
        <v>28019</v>
      </c>
      <c r="AC398" s="107">
        <v>33212</v>
      </c>
      <c r="AD398" s="107">
        <v>42651</v>
      </c>
      <c r="AE398" s="107">
        <v>47337</v>
      </c>
      <c r="AF398" s="107">
        <v>48248</v>
      </c>
    </row>
    <row r="399" spans="1:32" x14ac:dyDescent="0.2">
      <c r="A399" s="111" t="s">
        <v>647</v>
      </c>
      <c r="B399" s="102" t="s">
        <v>190</v>
      </c>
      <c r="C399" s="115" t="s">
        <v>1794</v>
      </c>
      <c r="D399" s="120" t="s">
        <v>3</v>
      </c>
      <c r="E399" s="114"/>
      <c r="F399" s="114"/>
      <c r="G399" s="114"/>
      <c r="H399" s="114"/>
      <c r="I399" s="114"/>
      <c r="J399" s="114"/>
      <c r="K399" s="114"/>
      <c r="L399" s="114"/>
      <c r="M399" s="114"/>
      <c r="N399" s="114"/>
      <c r="O399" s="107"/>
      <c r="P399" s="107"/>
      <c r="Q399" s="107"/>
      <c r="R399" s="107"/>
      <c r="S399" s="107"/>
      <c r="T399" s="107"/>
      <c r="U399" s="107"/>
      <c r="V399" s="107"/>
      <c r="W399" s="107"/>
      <c r="X399" s="107"/>
      <c r="Y399" s="107"/>
      <c r="Z399" s="107"/>
      <c r="AA399" s="107"/>
      <c r="AB399" s="107"/>
      <c r="AC399" s="107"/>
      <c r="AD399" s="107"/>
      <c r="AE399" s="107"/>
      <c r="AF399" s="107"/>
    </row>
    <row r="400" spans="1:32" x14ac:dyDescent="0.2">
      <c r="A400" s="111" t="s">
        <v>648</v>
      </c>
      <c r="B400" s="102" t="s">
        <v>192</v>
      </c>
      <c r="C400" s="115" t="s">
        <v>3</v>
      </c>
      <c r="D400" s="120" t="s">
        <v>3</v>
      </c>
      <c r="E400" s="113">
        <v>1244464</v>
      </c>
      <c r="F400" s="113">
        <v>1343679</v>
      </c>
      <c r="G400" s="113">
        <v>1429756</v>
      </c>
      <c r="H400" s="113">
        <v>1468336</v>
      </c>
      <c r="I400" s="113">
        <v>1442856</v>
      </c>
      <c r="J400" s="113">
        <v>1494931</v>
      </c>
      <c r="K400" s="113">
        <v>1545277</v>
      </c>
      <c r="L400" s="113">
        <v>1659943</v>
      </c>
      <c r="M400" s="113">
        <v>1730242</v>
      </c>
      <c r="N400" s="113">
        <v>1834113</v>
      </c>
      <c r="O400" s="113">
        <v>1934724</v>
      </c>
      <c r="P400" s="113">
        <v>1996890</v>
      </c>
      <c r="Q400" s="113">
        <v>2089172</v>
      </c>
      <c r="R400" s="113">
        <v>2226663</v>
      </c>
      <c r="S400" s="113">
        <v>2191680</v>
      </c>
      <c r="T400" s="113">
        <v>2176816</v>
      </c>
      <c r="U400" s="113">
        <v>2314385</v>
      </c>
      <c r="V400" s="113">
        <v>2516944</v>
      </c>
      <c r="W400" s="113">
        <v>2713495</v>
      </c>
      <c r="X400" s="113">
        <v>2904200</v>
      </c>
      <c r="Y400" s="113">
        <v>3025336</v>
      </c>
      <c r="Z400" s="113">
        <v>3023086</v>
      </c>
      <c r="AA400" s="113">
        <v>2732011</v>
      </c>
      <c r="AB400" s="113">
        <v>2864139</v>
      </c>
      <c r="AC400" s="113">
        <v>3049799</v>
      </c>
      <c r="AD400" s="113">
        <v>3164029</v>
      </c>
      <c r="AE400" s="113">
        <v>3311009</v>
      </c>
      <c r="AF400" s="113">
        <v>3430889</v>
      </c>
    </row>
    <row r="401" spans="1:32" x14ac:dyDescent="0.2">
      <c r="A401" s="111" t="s">
        <v>649</v>
      </c>
      <c r="B401" s="111" t="s">
        <v>218</v>
      </c>
      <c r="C401" s="115" t="s">
        <v>1792</v>
      </c>
      <c r="E401" s="114">
        <v>750812</v>
      </c>
      <c r="F401" s="114">
        <v>805909</v>
      </c>
      <c r="G401" s="114">
        <v>839006</v>
      </c>
      <c r="H401" s="114">
        <v>862507</v>
      </c>
      <c r="I401" s="114">
        <v>856750</v>
      </c>
      <c r="J401" s="114">
        <v>887338</v>
      </c>
      <c r="K401" s="114">
        <v>910905</v>
      </c>
      <c r="L401" s="114">
        <v>955654</v>
      </c>
      <c r="M401" s="114">
        <v>990461</v>
      </c>
      <c r="N401" s="114">
        <v>1027013</v>
      </c>
      <c r="O401" s="107">
        <v>1079306</v>
      </c>
      <c r="P401" s="107">
        <v>1151165</v>
      </c>
      <c r="Q401" s="107">
        <v>1212714</v>
      </c>
      <c r="R401" s="107">
        <v>1291872</v>
      </c>
      <c r="S401" s="107">
        <v>1277288</v>
      </c>
      <c r="T401" s="107">
        <v>1241368</v>
      </c>
      <c r="U401" s="107">
        <v>1251906</v>
      </c>
      <c r="V401" s="107">
        <v>1308398</v>
      </c>
      <c r="W401" s="107">
        <v>1365067</v>
      </c>
      <c r="X401" s="107">
        <v>1441131</v>
      </c>
      <c r="Y401" s="107">
        <v>1488294</v>
      </c>
      <c r="Z401" s="107">
        <v>1480910</v>
      </c>
      <c r="AA401" s="107">
        <v>1312080</v>
      </c>
      <c r="AB401" s="107">
        <v>1303211</v>
      </c>
      <c r="AC401" s="107">
        <v>1353679</v>
      </c>
      <c r="AD401" s="107">
        <v>1422931</v>
      </c>
      <c r="AE401" s="107">
        <v>1460270</v>
      </c>
      <c r="AF401" s="107">
        <v>1544161</v>
      </c>
    </row>
    <row r="402" spans="1:32" x14ac:dyDescent="0.2">
      <c r="A402" s="111" t="s">
        <v>650</v>
      </c>
      <c r="B402" s="111" t="s">
        <v>219</v>
      </c>
      <c r="C402" s="115" t="s">
        <v>1793</v>
      </c>
      <c r="E402" s="114">
        <v>25641</v>
      </c>
      <c r="F402" s="114">
        <v>29152</v>
      </c>
      <c r="G402" s="114">
        <v>33905</v>
      </c>
      <c r="H402" s="114">
        <v>39239</v>
      </c>
      <c r="I402" s="114">
        <v>44989</v>
      </c>
      <c r="J402" s="114">
        <v>46470</v>
      </c>
      <c r="K402" s="114">
        <v>42817</v>
      </c>
      <c r="L402" s="114">
        <v>50219</v>
      </c>
      <c r="M402" s="114">
        <v>51554</v>
      </c>
      <c r="N402" s="114">
        <v>53459</v>
      </c>
      <c r="O402" s="107">
        <v>55869</v>
      </c>
      <c r="P402" s="107">
        <v>52144</v>
      </c>
      <c r="Q402" s="107">
        <v>46142</v>
      </c>
      <c r="R402" s="107">
        <v>50410</v>
      </c>
      <c r="S402" s="107">
        <v>53134</v>
      </c>
      <c r="T402" s="107">
        <v>65214</v>
      </c>
      <c r="U402" s="107">
        <v>66270</v>
      </c>
      <c r="V402" s="107">
        <v>74265</v>
      </c>
      <c r="W402" s="107">
        <v>74050</v>
      </c>
      <c r="X402" s="107">
        <v>88274</v>
      </c>
      <c r="Y402" s="107">
        <v>99208</v>
      </c>
      <c r="Z402" s="107">
        <v>114267</v>
      </c>
      <c r="AA402" s="107">
        <v>112379</v>
      </c>
      <c r="AB402" s="107">
        <v>116849</v>
      </c>
      <c r="AC402" s="107">
        <v>128370</v>
      </c>
      <c r="AD402" s="107">
        <v>129645</v>
      </c>
      <c r="AE402" s="107">
        <v>135438</v>
      </c>
      <c r="AF402" s="107">
        <v>137581</v>
      </c>
    </row>
    <row r="403" spans="1:32" x14ac:dyDescent="0.2">
      <c r="A403" s="111" t="s">
        <v>651</v>
      </c>
      <c r="B403" s="111" t="s">
        <v>220</v>
      </c>
      <c r="C403" s="115" t="s">
        <v>1794</v>
      </c>
      <c r="E403" s="114">
        <v>468014</v>
      </c>
      <c r="F403" s="114">
        <v>508615</v>
      </c>
      <c r="G403" s="114">
        <v>556845</v>
      </c>
      <c r="H403" s="114">
        <v>566593</v>
      </c>
      <c r="I403" s="114">
        <v>541119</v>
      </c>
      <c r="J403" s="114">
        <v>561127</v>
      </c>
      <c r="K403" s="114">
        <v>591555</v>
      </c>
      <c r="L403" s="114">
        <v>654071</v>
      </c>
      <c r="M403" s="114">
        <v>688227</v>
      </c>
      <c r="N403" s="114">
        <v>753641</v>
      </c>
      <c r="O403" s="107">
        <v>799548</v>
      </c>
      <c r="P403" s="107">
        <v>793581</v>
      </c>
      <c r="Q403" s="107">
        <v>830317</v>
      </c>
      <c r="R403" s="107">
        <v>884381</v>
      </c>
      <c r="S403" s="107">
        <v>861258</v>
      </c>
      <c r="T403" s="107">
        <v>870233</v>
      </c>
      <c r="U403" s="107">
        <v>996208</v>
      </c>
      <c r="V403" s="107">
        <v>1134281</v>
      </c>
      <c r="W403" s="107">
        <v>1274376</v>
      </c>
      <c r="X403" s="107">
        <v>1374794</v>
      </c>
      <c r="Y403" s="107">
        <v>1437834</v>
      </c>
      <c r="Z403" s="107">
        <v>1427910</v>
      </c>
      <c r="AA403" s="107">
        <v>1307552</v>
      </c>
      <c r="AB403" s="107">
        <v>1444079</v>
      </c>
      <c r="AC403" s="107">
        <v>1567749</v>
      </c>
      <c r="AD403" s="107">
        <v>1611452</v>
      </c>
      <c r="AE403" s="107">
        <v>1715301</v>
      </c>
      <c r="AF403" s="107">
        <v>1749147</v>
      </c>
    </row>
    <row r="404" spans="1:32" x14ac:dyDescent="0.2">
      <c r="A404" s="111" t="s">
        <v>652</v>
      </c>
      <c r="B404" s="102" t="s">
        <v>194</v>
      </c>
      <c r="C404" s="115" t="s">
        <v>3</v>
      </c>
      <c r="E404" s="113">
        <v>2931189</v>
      </c>
      <c r="F404" s="113">
        <v>3160213</v>
      </c>
      <c r="G404" s="113">
        <v>3420715</v>
      </c>
      <c r="H404" s="113">
        <v>3645042</v>
      </c>
      <c r="I404" s="113">
        <v>3807663</v>
      </c>
      <c r="J404" s="113">
        <v>4067613</v>
      </c>
      <c r="K404" s="113">
        <v>4325572</v>
      </c>
      <c r="L404" s="113">
        <v>4604770</v>
      </c>
      <c r="M404" s="113">
        <v>4855906</v>
      </c>
      <c r="N404" s="113">
        <v>5159437</v>
      </c>
      <c r="O404" s="113">
        <v>5524670</v>
      </c>
      <c r="P404" s="113">
        <v>5897126</v>
      </c>
      <c r="Q404" s="113">
        <v>6313992</v>
      </c>
      <c r="R404" s="113">
        <v>6729347</v>
      </c>
      <c r="S404" s="113">
        <v>7031868</v>
      </c>
      <c r="T404" s="113">
        <v>7322712</v>
      </c>
      <c r="U404" s="113">
        <v>7636582</v>
      </c>
      <c r="V404" s="113">
        <v>8111046</v>
      </c>
      <c r="W404" s="113">
        <v>8652802</v>
      </c>
      <c r="X404" s="113">
        <v>9141245</v>
      </c>
      <c r="Y404" s="113">
        <v>9547052</v>
      </c>
      <c r="Z404" s="113">
        <v>9693093</v>
      </c>
      <c r="AA404" s="113">
        <v>9620968</v>
      </c>
      <c r="AB404" s="113">
        <v>9962369</v>
      </c>
      <c r="AC404" s="113">
        <v>10298641</v>
      </c>
      <c r="AD404" s="113">
        <v>10793516</v>
      </c>
      <c r="AE404" s="113">
        <v>11127598</v>
      </c>
      <c r="AF404" s="113">
        <v>11642576</v>
      </c>
    </row>
    <row r="405" spans="1:32" x14ac:dyDescent="0.2">
      <c r="A405" s="111" t="s">
        <v>653</v>
      </c>
      <c r="B405" s="111" t="s">
        <v>218</v>
      </c>
      <c r="C405" s="115" t="s">
        <v>1792</v>
      </c>
      <c r="E405" s="114">
        <v>1432595</v>
      </c>
      <c r="F405" s="114">
        <v>1561917</v>
      </c>
      <c r="G405" s="114">
        <v>1676035</v>
      </c>
      <c r="H405" s="114">
        <v>1801841</v>
      </c>
      <c r="I405" s="114">
        <v>1873590</v>
      </c>
      <c r="J405" s="114">
        <v>2016786</v>
      </c>
      <c r="K405" s="114">
        <v>2119513</v>
      </c>
      <c r="L405" s="114">
        <v>2237522</v>
      </c>
      <c r="M405" s="114">
        <v>2375400</v>
      </c>
      <c r="N405" s="114">
        <v>2535851</v>
      </c>
      <c r="O405" s="107">
        <v>2744180</v>
      </c>
      <c r="P405" s="107">
        <v>2995756</v>
      </c>
      <c r="Q405" s="107">
        <v>3216390</v>
      </c>
      <c r="R405" s="107">
        <v>3519378</v>
      </c>
      <c r="S405" s="107">
        <v>3657058</v>
      </c>
      <c r="T405" s="107">
        <v>3716699</v>
      </c>
      <c r="U405" s="107">
        <v>3854254</v>
      </c>
      <c r="V405" s="107">
        <v>4097512</v>
      </c>
      <c r="W405" s="107">
        <v>4328715</v>
      </c>
      <c r="X405" s="107">
        <v>4606330</v>
      </c>
      <c r="Y405" s="107">
        <v>4879488</v>
      </c>
      <c r="Z405" s="107">
        <v>4991557</v>
      </c>
      <c r="AA405" s="107">
        <v>4817413</v>
      </c>
      <c r="AB405" s="107">
        <v>4942796</v>
      </c>
      <c r="AC405" s="107">
        <v>5186290</v>
      </c>
      <c r="AD405" s="107">
        <v>5452320</v>
      </c>
      <c r="AE405" s="107">
        <v>5627242</v>
      </c>
      <c r="AF405" s="107">
        <v>5914369</v>
      </c>
    </row>
    <row r="406" spans="1:32" x14ac:dyDescent="0.2">
      <c r="A406" s="111" t="s">
        <v>654</v>
      </c>
      <c r="B406" s="111" t="s">
        <v>219</v>
      </c>
      <c r="C406" s="115" t="s">
        <v>1793</v>
      </c>
      <c r="E406" s="114">
        <v>298393</v>
      </c>
      <c r="F406" s="114">
        <v>323478</v>
      </c>
      <c r="G406" s="114">
        <v>346242</v>
      </c>
      <c r="H406" s="114">
        <v>368097</v>
      </c>
      <c r="I406" s="114">
        <v>395068</v>
      </c>
      <c r="J406" s="114">
        <v>418201</v>
      </c>
      <c r="K406" s="114">
        <v>436213</v>
      </c>
      <c r="L406" s="114">
        <v>475912</v>
      </c>
      <c r="M406" s="114">
        <v>487390</v>
      </c>
      <c r="N406" s="114">
        <v>508115</v>
      </c>
      <c r="O406" s="107">
        <v>535753</v>
      </c>
      <c r="P406" s="107">
        <v>562869</v>
      </c>
      <c r="Q406" s="107">
        <v>594267</v>
      </c>
      <c r="R406" s="107">
        <v>623827</v>
      </c>
      <c r="S406" s="107">
        <v>628407</v>
      </c>
      <c r="T406" s="107">
        <v>670698</v>
      </c>
      <c r="U406" s="107">
        <v>708258</v>
      </c>
      <c r="V406" s="107">
        <v>759820</v>
      </c>
      <c r="W406" s="107">
        <v>816532</v>
      </c>
      <c r="X406" s="107">
        <v>869694</v>
      </c>
      <c r="Y406" s="107">
        <v>899443</v>
      </c>
      <c r="Z406" s="107">
        <v>895473</v>
      </c>
      <c r="AA406" s="107">
        <v>877920</v>
      </c>
      <c r="AB406" s="107">
        <v>905181</v>
      </c>
      <c r="AC406" s="107">
        <v>936915</v>
      </c>
      <c r="AD406" s="107">
        <v>966900</v>
      </c>
      <c r="AE406" s="107">
        <v>1007305</v>
      </c>
      <c r="AF406" s="107">
        <v>1041993</v>
      </c>
    </row>
    <row r="407" spans="1:32" x14ac:dyDescent="0.2">
      <c r="A407" s="111" t="s">
        <v>655</v>
      </c>
      <c r="B407" s="111" t="s">
        <v>220</v>
      </c>
      <c r="C407" s="115" t="s">
        <v>1794</v>
      </c>
      <c r="E407" s="114">
        <v>1200199</v>
      </c>
      <c r="F407" s="114">
        <v>1274816</v>
      </c>
      <c r="G407" s="114">
        <v>1398436</v>
      </c>
      <c r="H407" s="114">
        <v>1475105</v>
      </c>
      <c r="I407" s="114">
        <v>1539004</v>
      </c>
      <c r="J407" s="114">
        <v>1632624</v>
      </c>
      <c r="K407" s="114">
        <v>1769850</v>
      </c>
      <c r="L407" s="114">
        <v>1891337</v>
      </c>
      <c r="M407" s="114">
        <v>1993114</v>
      </c>
      <c r="N407" s="114">
        <v>2115467</v>
      </c>
      <c r="O407" s="107">
        <v>2244738</v>
      </c>
      <c r="P407" s="107">
        <v>2338501</v>
      </c>
      <c r="Q407" s="107">
        <v>2503335</v>
      </c>
      <c r="R407" s="107">
        <v>2586142</v>
      </c>
      <c r="S407" s="107">
        <v>2746403</v>
      </c>
      <c r="T407" s="107">
        <v>2935314</v>
      </c>
      <c r="U407" s="107">
        <v>3074070</v>
      </c>
      <c r="V407" s="107">
        <v>3253713</v>
      </c>
      <c r="W407" s="107">
        <v>3507554</v>
      </c>
      <c r="X407" s="107">
        <v>3665222</v>
      </c>
      <c r="Y407" s="107">
        <v>3768121</v>
      </c>
      <c r="Z407" s="107">
        <v>3806062</v>
      </c>
      <c r="AA407" s="107">
        <v>3925635</v>
      </c>
      <c r="AB407" s="107">
        <v>4114391</v>
      </c>
      <c r="AC407" s="107">
        <v>4175436</v>
      </c>
      <c r="AD407" s="107">
        <v>4374296</v>
      </c>
      <c r="AE407" s="107">
        <v>4493051</v>
      </c>
      <c r="AF407" s="107">
        <v>4686214</v>
      </c>
    </row>
    <row r="408" spans="1:32" ht="19.5" x14ac:dyDescent="0.3">
      <c r="A408" s="111" t="s">
        <v>1781</v>
      </c>
      <c r="B408" s="102" t="s">
        <v>196</v>
      </c>
      <c r="C408" s="117"/>
      <c r="D408" s="123"/>
      <c r="E408" s="113" t="s">
        <v>626</v>
      </c>
      <c r="F408" s="113" t="s">
        <v>626</v>
      </c>
      <c r="G408" s="113" t="s">
        <v>626</v>
      </c>
      <c r="H408" s="113" t="s">
        <v>626</v>
      </c>
      <c r="I408" s="113" t="s">
        <v>626</v>
      </c>
      <c r="J408" s="113" t="s">
        <v>626</v>
      </c>
      <c r="K408" s="113" t="s">
        <v>626</v>
      </c>
      <c r="L408" s="113" t="s">
        <v>626</v>
      </c>
      <c r="M408" s="113" t="s">
        <v>626</v>
      </c>
      <c r="N408" s="113" t="s">
        <v>626</v>
      </c>
      <c r="O408" s="113">
        <v>507600</v>
      </c>
      <c r="P408" s="113">
        <v>540460</v>
      </c>
      <c r="Q408" s="113">
        <v>571600</v>
      </c>
      <c r="R408" s="113">
        <v>623992</v>
      </c>
      <c r="S408" s="113">
        <v>605159</v>
      </c>
      <c r="T408" s="113">
        <v>623135</v>
      </c>
      <c r="U408" s="113">
        <v>659318</v>
      </c>
      <c r="V408" s="113">
        <v>713912</v>
      </c>
      <c r="W408" s="113">
        <v>762416</v>
      </c>
      <c r="X408" s="113">
        <v>800324</v>
      </c>
      <c r="Y408" s="113">
        <v>851667</v>
      </c>
      <c r="Z408" s="113">
        <v>884031</v>
      </c>
      <c r="AA408" s="113">
        <v>852393</v>
      </c>
      <c r="AB408" s="113">
        <v>876282</v>
      </c>
      <c r="AC408" s="113">
        <v>894087</v>
      </c>
      <c r="AD408" s="113">
        <v>915632</v>
      </c>
      <c r="AE408" s="113">
        <v>975301</v>
      </c>
      <c r="AF408" s="113">
        <v>1019182</v>
      </c>
    </row>
    <row r="409" spans="1:32" x14ac:dyDescent="0.2">
      <c r="A409" s="111" t="s">
        <v>1782</v>
      </c>
      <c r="B409" s="111" t="s">
        <v>218</v>
      </c>
      <c r="C409" s="116"/>
      <c r="D409" s="124"/>
      <c r="E409" s="114" t="s">
        <v>626</v>
      </c>
      <c r="F409" s="114" t="s">
        <v>626</v>
      </c>
      <c r="G409" s="114" t="s">
        <v>626</v>
      </c>
      <c r="H409" s="114" t="s">
        <v>626</v>
      </c>
      <c r="I409" s="114" t="s">
        <v>626</v>
      </c>
      <c r="J409" s="114" t="s">
        <v>626</v>
      </c>
      <c r="K409" s="114" t="s">
        <v>626</v>
      </c>
      <c r="L409" s="114" t="s">
        <v>626</v>
      </c>
      <c r="M409" s="114" t="s">
        <v>626</v>
      </c>
      <c r="N409" s="114" t="s">
        <v>626</v>
      </c>
      <c r="O409" s="107">
        <v>256012</v>
      </c>
      <c r="P409" s="107">
        <v>291126</v>
      </c>
      <c r="Q409" s="107">
        <v>337670</v>
      </c>
      <c r="R409" s="107">
        <v>398530</v>
      </c>
      <c r="S409" s="107">
        <v>384314</v>
      </c>
      <c r="T409" s="107">
        <v>345235</v>
      </c>
      <c r="U409" s="107">
        <v>342421</v>
      </c>
      <c r="V409" s="107">
        <v>356498</v>
      </c>
      <c r="W409" s="107">
        <v>373471</v>
      </c>
      <c r="X409" s="107">
        <v>398709</v>
      </c>
      <c r="Y409" s="107">
        <v>419704</v>
      </c>
      <c r="Z409" s="107">
        <v>422545</v>
      </c>
      <c r="AA409" s="107">
        <v>408207</v>
      </c>
      <c r="AB409" s="107">
        <v>414372</v>
      </c>
      <c r="AC409" s="107">
        <v>442248</v>
      </c>
      <c r="AD409" s="107">
        <v>467977</v>
      </c>
      <c r="AE409" s="107">
        <v>486139</v>
      </c>
      <c r="AF409" s="107">
        <v>514957</v>
      </c>
    </row>
    <row r="410" spans="1:32" x14ac:dyDescent="0.2">
      <c r="A410" s="111" t="s">
        <v>1783</v>
      </c>
      <c r="B410" s="111" t="s">
        <v>219</v>
      </c>
      <c r="C410" s="116"/>
      <c r="D410" s="124"/>
      <c r="E410" s="114" t="s">
        <v>626</v>
      </c>
      <c r="F410" s="114" t="s">
        <v>626</v>
      </c>
      <c r="G410" s="114" t="s">
        <v>626</v>
      </c>
      <c r="H410" s="114" t="s">
        <v>626</v>
      </c>
      <c r="I410" s="114" t="s">
        <v>626</v>
      </c>
      <c r="J410" s="114" t="s">
        <v>626</v>
      </c>
      <c r="K410" s="114" t="s">
        <v>626</v>
      </c>
      <c r="L410" s="114" t="s">
        <v>626</v>
      </c>
      <c r="M410" s="114" t="s">
        <v>626</v>
      </c>
      <c r="N410" s="114" t="s">
        <v>626</v>
      </c>
      <c r="O410" s="107">
        <v>31598</v>
      </c>
      <c r="P410" s="107">
        <v>33650</v>
      </c>
      <c r="Q410" s="107">
        <v>37145</v>
      </c>
      <c r="R410" s="107">
        <v>40776</v>
      </c>
      <c r="S410" s="107">
        <v>42345</v>
      </c>
      <c r="T410" s="107">
        <v>42668</v>
      </c>
      <c r="U410" s="107">
        <v>43077</v>
      </c>
      <c r="V410" s="107">
        <v>44262</v>
      </c>
      <c r="W410" s="107">
        <v>46213</v>
      </c>
      <c r="X410" s="107">
        <v>46517</v>
      </c>
      <c r="Y410" s="107">
        <v>46268</v>
      </c>
      <c r="Z410" s="107">
        <v>44552</v>
      </c>
      <c r="AA410" s="107">
        <v>43629</v>
      </c>
      <c r="AB410" s="107">
        <v>43980</v>
      </c>
      <c r="AC410" s="107">
        <v>45558</v>
      </c>
      <c r="AD410" s="107">
        <v>45379</v>
      </c>
      <c r="AE410" s="107">
        <v>46840</v>
      </c>
      <c r="AF410" s="107">
        <v>48132</v>
      </c>
    </row>
    <row r="411" spans="1:32" x14ac:dyDescent="0.2">
      <c r="A411" s="111" t="s">
        <v>1784</v>
      </c>
      <c r="B411" s="111" t="s">
        <v>220</v>
      </c>
      <c r="C411" s="116"/>
      <c r="D411" s="124"/>
      <c r="E411" s="114" t="s">
        <v>626</v>
      </c>
      <c r="F411" s="114" t="s">
        <v>626</v>
      </c>
      <c r="G411" s="114" t="s">
        <v>626</v>
      </c>
      <c r="H411" s="114" t="s">
        <v>626</v>
      </c>
      <c r="I411" s="114" t="s">
        <v>626</v>
      </c>
      <c r="J411" s="114" t="s">
        <v>626</v>
      </c>
      <c r="K411" s="114" t="s">
        <v>626</v>
      </c>
      <c r="L411" s="114" t="s">
        <v>626</v>
      </c>
      <c r="M411" s="114" t="s">
        <v>626</v>
      </c>
      <c r="N411" s="114" t="s">
        <v>626</v>
      </c>
      <c r="O411" s="107">
        <v>219990</v>
      </c>
      <c r="P411" s="107">
        <v>215684</v>
      </c>
      <c r="Q411" s="107">
        <v>196784</v>
      </c>
      <c r="R411" s="107">
        <v>184686</v>
      </c>
      <c r="S411" s="107">
        <v>178499</v>
      </c>
      <c r="T411" s="107">
        <v>235232</v>
      </c>
      <c r="U411" s="107">
        <v>273820</v>
      </c>
      <c r="V411" s="107">
        <v>313152</v>
      </c>
      <c r="W411" s="107">
        <v>342732</v>
      </c>
      <c r="X411" s="107">
        <v>355098</v>
      </c>
      <c r="Y411" s="107">
        <v>385694</v>
      </c>
      <c r="Z411" s="107">
        <v>416935</v>
      </c>
      <c r="AA411" s="107">
        <v>400557</v>
      </c>
      <c r="AB411" s="107">
        <v>417930</v>
      </c>
      <c r="AC411" s="107">
        <v>406281</v>
      </c>
      <c r="AD411" s="107">
        <v>402276</v>
      </c>
      <c r="AE411" s="107">
        <v>442322</v>
      </c>
      <c r="AF411" s="107">
        <v>456093</v>
      </c>
    </row>
    <row r="412" spans="1:32" ht="14.25" x14ac:dyDescent="0.3">
      <c r="A412" s="148" t="s">
        <v>197</v>
      </c>
      <c r="B412" s="144"/>
      <c r="C412" s="144"/>
      <c r="D412" s="144"/>
      <c r="E412" s="144"/>
      <c r="F412" s="144"/>
      <c r="G412" s="144"/>
      <c r="H412" s="144"/>
      <c r="I412" s="144"/>
      <c r="J412" s="144"/>
      <c r="K412" s="144"/>
      <c r="L412" s="144"/>
      <c r="M412" s="144"/>
      <c r="N412" s="144"/>
      <c r="O412" s="144"/>
      <c r="P412" s="144"/>
      <c r="Q412" s="144"/>
      <c r="R412" s="144"/>
      <c r="S412" s="144"/>
      <c r="T412" s="144"/>
      <c r="U412" s="144"/>
      <c r="V412" s="144"/>
      <c r="W412" s="144"/>
      <c r="X412" s="144"/>
      <c r="Y412" s="144"/>
      <c r="Z412" s="144"/>
      <c r="AA412" s="144"/>
      <c r="AB412" s="144"/>
      <c r="AC412" s="144"/>
      <c r="AD412" s="144"/>
      <c r="AE412" s="144"/>
      <c r="AF412" s="144"/>
    </row>
    <row r="413" spans="1:32" x14ac:dyDescent="0.2">
      <c r="A413" s="143" t="s">
        <v>198</v>
      </c>
      <c r="B413" s="144"/>
      <c r="C413" s="144"/>
      <c r="D413" s="144"/>
      <c r="E413" s="144"/>
      <c r="F413" s="144"/>
      <c r="G413" s="144"/>
      <c r="H413" s="144"/>
      <c r="I413" s="144"/>
      <c r="J413" s="144"/>
      <c r="K413" s="144"/>
      <c r="L413" s="144"/>
      <c r="M413" s="144"/>
      <c r="N413" s="144"/>
      <c r="O413" s="144"/>
      <c r="P413" s="144"/>
      <c r="Q413" s="144"/>
      <c r="R413" s="144"/>
      <c r="S413" s="144"/>
      <c r="T413" s="144"/>
      <c r="U413" s="144"/>
      <c r="V413" s="144"/>
      <c r="W413" s="144"/>
      <c r="X413" s="144"/>
      <c r="Y413" s="144"/>
      <c r="Z413" s="144"/>
      <c r="AA413" s="144"/>
      <c r="AB413" s="144"/>
      <c r="AC413" s="144"/>
      <c r="AD413" s="144"/>
      <c r="AE413" s="144"/>
      <c r="AF413" s="144"/>
    </row>
    <row r="414" spans="1:32" x14ac:dyDescent="0.2">
      <c r="A414" s="143" t="s">
        <v>199</v>
      </c>
      <c r="B414" s="144"/>
      <c r="C414" s="144"/>
      <c r="D414" s="144"/>
      <c r="E414" s="144"/>
      <c r="F414" s="144"/>
      <c r="G414" s="144"/>
      <c r="H414" s="144"/>
      <c r="I414" s="144"/>
      <c r="J414" s="144"/>
      <c r="K414" s="144"/>
      <c r="L414" s="144"/>
      <c r="M414" s="144"/>
      <c r="N414" s="144"/>
      <c r="O414" s="144"/>
      <c r="P414" s="144"/>
      <c r="Q414" s="144"/>
      <c r="R414" s="144"/>
      <c r="S414" s="144"/>
      <c r="T414" s="144"/>
      <c r="U414" s="144"/>
      <c r="V414" s="144"/>
      <c r="W414" s="144"/>
      <c r="X414" s="144"/>
      <c r="Y414" s="144"/>
      <c r="Z414" s="144"/>
      <c r="AA414" s="144"/>
      <c r="AB414" s="144"/>
      <c r="AC414" s="144"/>
      <c r="AD414" s="144"/>
      <c r="AE414" s="144"/>
      <c r="AF414" s="144"/>
    </row>
    <row r="415" spans="1:32" x14ac:dyDescent="0.2">
      <c r="A415" s="143" t="s">
        <v>215</v>
      </c>
      <c r="B415" s="144"/>
      <c r="C415" s="144"/>
      <c r="D415" s="144"/>
      <c r="E415" s="144"/>
      <c r="F415" s="144"/>
      <c r="G415" s="144"/>
      <c r="H415" s="144"/>
      <c r="I415" s="144"/>
      <c r="J415" s="144"/>
      <c r="K415" s="144"/>
      <c r="L415" s="144"/>
      <c r="M415" s="144"/>
      <c r="N415" s="144"/>
      <c r="O415" s="144"/>
      <c r="P415" s="144"/>
      <c r="Q415" s="144"/>
      <c r="R415" s="144"/>
      <c r="S415" s="144"/>
      <c r="T415" s="144"/>
      <c r="U415" s="144"/>
      <c r="V415" s="144"/>
      <c r="W415" s="144"/>
      <c r="X415" s="144"/>
      <c r="Y415" s="144"/>
      <c r="Z415" s="144"/>
      <c r="AA415" s="144"/>
      <c r="AB415" s="144"/>
      <c r="AC415" s="144"/>
      <c r="AD415" s="144"/>
      <c r="AE415" s="144"/>
      <c r="AF415" s="144"/>
    </row>
    <row r="421" spans="2:32" x14ac:dyDescent="0.2">
      <c r="B421" s="102"/>
      <c r="E421" s="102"/>
      <c r="F421" s="102"/>
      <c r="G421" s="102"/>
      <c r="H421" s="102"/>
      <c r="I421" s="102"/>
      <c r="J421" s="102"/>
      <c r="K421" s="102"/>
      <c r="L421" s="102"/>
      <c r="M421" s="102"/>
      <c r="N421" s="102"/>
      <c r="O421" s="106"/>
      <c r="P421" s="106"/>
      <c r="Q421" s="106"/>
      <c r="R421" s="106"/>
      <c r="S421" s="106"/>
      <c r="T421" s="106"/>
      <c r="U421" s="106"/>
      <c r="V421" s="106"/>
      <c r="W421" s="106"/>
      <c r="X421" s="106"/>
      <c r="Y421" s="106"/>
      <c r="Z421" s="106"/>
      <c r="AA421" s="106"/>
      <c r="AB421" s="106"/>
      <c r="AC421" s="106"/>
      <c r="AD421" s="106"/>
      <c r="AE421" s="106"/>
      <c r="AF421" s="106"/>
    </row>
    <row r="422" spans="2:32" x14ac:dyDescent="0.2">
      <c r="O422" s="106"/>
      <c r="P422" s="106"/>
      <c r="Q422" s="106"/>
      <c r="R422" s="106"/>
      <c r="S422" s="106"/>
      <c r="T422" s="106"/>
      <c r="U422" s="106"/>
      <c r="V422" s="106"/>
      <c r="W422" s="106"/>
      <c r="X422" s="106"/>
      <c r="Y422" s="106"/>
      <c r="Z422" s="106"/>
      <c r="AA422" s="106"/>
      <c r="AB422" s="106"/>
      <c r="AC422" s="106"/>
      <c r="AD422" s="106"/>
      <c r="AE422" s="106"/>
      <c r="AF422" s="106"/>
    </row>
    <row r="423" spans="2:32" x14ac:dyDescent="0.2">
      <c r="O423" s="106"/>
      <c r="P423" s="106"/>
      <c r="Q423" s="106"/>
      <c r="R423" s="106"/>
      <c r="S423" s="106"/>
      <c r="T423" s="106"/>
      <c r="U423" s="106"/>
      <c r="V423" s="106"/>
      <c r="W423" s="106"/>
      <c r="X423" s="106"/>
      <c r="Y423" s="106"/>
      <c r="Z423" s="106"/>
      <c r="AA423" s="106"/>
      <c r="AB423" s="106"/>
      <c r="AC423" s="106"/>
      <c r="AD423" s="106"/>
      <c r="AE423" s="106"/>
      <c r="AF423" s="106"/>
    </row>
    <row r="424" spans="2:32" x14ac:dyDescent="0.2">
      <c r="O424" s="106"/>
      <c r="P424" s="106"/>
      <c r="Q424" s="106"/>
      <c r="R424" s="106"/>
      <c r="S424" s="106"/>
      <c r="T424" s="106"/>
      <c r="U424" s="106"/>
      <c r="V424" s="106"/>
      <c r="W424" s="106"/>
      <c r="X424" s="106"/>
      <c r="Y424" s="106"/>
      <c r="Z424" s="106"/>
      <c r="AA424" s="106"/>
      <c r="AB424" s="106"/>
      <c r="AC424" s="106"/>
      <c r="AD424" s="106"/>
      <c r="AE424" s="106"/>
      <c r="AF424" s="106"/>
    </row>
  </sheetData>
  <mergeCells count="8">
    <mergeCell ref="A414:AF414"/>
    <mergeCell ref="A415:AF415"/>
    <mergeCell ref="A1:AF1"/>
    <mergeCell ref="A2:AF2"/>
    <mergeCell ref="A3:AF3"/>
    <mergeCell ref="A4:CD4"/>
    <mergeCell ref="A412:AF412"/>
    <mergeCell ref="A413:AF413"/>
  </mergeCells>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14"/>
  <sheetViews>
    <sheetView workbookViewId="0">
      <pane ySplit="6" topLeftCell="A7" activePane="bottomLeft" state="frozen"/>
      <selection activeCell="A7" sqref="A7"/>
      <selection pane="bottomLeft" activeCell="A7" sqref="A7"/>
    </sheetView>
  </sheetViews>
  <sheetFormatPr defaultRowHeight="12.75" x14ac:dyDescent="0.2"/>
  <cols>
    <col min="1" max="1" width="10.5703125" style="5" customWidth="1"/>
    <col min="2" max="2" width="64.42578125" style="5" bestFit="1" customWidth="1"/>
    <col min="3" max="53" width="9.140625" style="7"/>
    <col min="54" max="16384" width="9.140625" style="5"/>
  </cols>
  <sheetData>
    <row r="1" spans="1:74" ht="18" x14ac:dyDescent="0.25">
      <c r="A1" s="135" t="s">
        <v>200</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row>
    <row r="2" spans="1:74" ht="16.5" x14ac:dyDescent="0.25">
      <c r="A2" s="137" t="s">
        <v>201</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row>
    <row r="3" spans="1:74" x14ac:dyDescent="0.2">
      <c r="A3" s="136" t="s">
        <v>1</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row>
    <row r="4" spans="1:74" x14ac:dyDescent="0.2">
      <c r="A4" s="138" t="s">
        <v>846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row>
    <row r="6" spans="1:74" x14ac:dyDescent="0.2">
      <c r="A6" s="139" t="s">
        <v>2</v>
      </c>
      <c r="B6" s="139" t="s">
        <v>3</v>
      </c>
      <c r="C6" s="6" t="s">
        <v>662</v>
      </c>
      <c r="D6" s="6" t="s">
        <v>663</v>
      </c>
      <c r="E6" s="6" t="s">
        <v>664</v>
      </c>
      <c r="F6" s="6" t="s">
        <v>665</v>
      </c>
      <c r="G6" s="6" t="s">
        <v>666</v>
      </c>
      <c r="H6" s="6" t="s">
        <v>667</v>
      </c>
      <c r="I6" s="6" t="s">
        <v>668</v>
      </c>
      <c r="J6" s="6" t="s">
        <v>669</v>
      </c>
      <c r="K6" s="6" t="s">
        <v>670</v>
      </c>
      <c r="L6" s="6" t="s">
        <v>671</v>
      </c>
      <c r="M6" s="6" t="s">
        <v>672</v>
      </c>
      <c r="N6" s="6" t="s">
        <v>673</v>
      </c>
      <c r="O6" s="6" t="s">
        <v>674</v>
      </c>
      <c r="P6" s="6" t="s">
        <v>675</v>
      </c>
      <c r="Q6" s="6" t="s">
        <v>676</v>
      </c>
      <c r="R6" s="6" t="s">
        <v>677</v>
      </c>
      <c r="S6" s="6" t="s">
        <v>678</v>
      </c>
      <c r="T6" s="6" t="s">
        <v>679</v>
      </c>
      <c r="U6" s="6" t="s">
        <v>680</v>
      </c>
      <c r="V6" s="6" t="s">
        <v>681</v>
      </c>
      <c r="W6" s="6" t="s">
        <v>682</v>
      </c>
      <c r="X6" s="6" t="s">
        <v>683</v>
      </c>
      <c r="Y6" s="6" t="s">
        <v>684</v>
      </c>
      <c r="Z6" s="6" t="s">
        <v>685</v>
      </c>
      <c r="AA6" s="6" t="s">
        <v>686</v>
      </c>
      <c r="AB6" s="6" t="s">
        <v>687</v>
      </c>
      <c r="AC6" s="6" t="s">
        <v>688</v>
      </c>
      <c r="AD6" s="6" t="s">
        <v>689</v>
      </c>
      <c r="AE6" s="6" t="s">
        <v>690</v>
      </c>
      <c r="AF6" s="6" t="s">
        <v>691</v>
      </c>
      <c r="AG6" s="6" t="s">
        <v>692</v>
      </c>
      <c r="AH6" s="6" t="s">
        <v>693</v>
      </c>
      <c r="AI6" s="6" t="s">
        <v>694</v>
      </c>
      <c r="AJ6" s="6" t="s">
        <v>695</v>
      </c>
      <c r="AK6" s="6" t="s">
        <v>696</v>
      </c>
      <c r="AL6" s="6" t="s">
        <v>697</v>
      </c>
      <c r="AM6" s="6" t="s">
        <v>698</v>
      </c>
      <c r="AN6" s="6" t="s">
        <v>699</v>
      </c>
      <c r="AO6" s="6" t="s">
        <v>700</v>
      </c>
      <c r="AP6" s="6" t="s">
        <v>701</v>
      </c>
      <c r="AQ6" s="6" t="s">
        <v>702</v>
      </c>
      <c r="AR6" s="6" t="s">
        <v>703</v>
      </c>
      <c r="AS6" s="6" t="s">
        <v>704</v>
      </c>
      <c r="AT6" s="6" t="s">
        <v>705</v>
      </c>
      <c r="AU6" s="6" t="s">
        <v>706</v>
      </c>
      <c r="AV6" s="6" t="s">
        <v>707</v>
      </c>
      <c r="AW6" s="6" t="s">
        <v>708</v>
      </c>
      <c r="AX6" s="6" t="s">
        <v>709</v>
      </c>
      <c r="AY6" s="6" t="s">
        <v>710</v>
      </c>
      <c r="AZ6" s="6" t="s">
        <v>711</v>
      </c>
      <c r="BA6" s="6" t="s">
        <v>4</v>
      </c>
      <c r="BB6" s="139" t="s">
        <v>5</v>
      </c>
      <c r="BC6" s="139" t="s">
        <v>6</v>
      </c>
      <c r="BD6" s="139" t="s">
        <v>7</v>
      </c>
      <c r="BE6" s="139" t="s">
        <v>8</v>
      </c>
      <c r="BF6" s="139" t="s">
        <v>9</v>
      </c>
      <c r="BG6" s="139" t="s">
        <v>10</v>
      </c>
      <c r="BH6" s="139" t="s">
        <v>11</v>
      </c>
      <c r="BI6" s="139" t="s">
        <v>12</v>
      </c>
      <c r="BJ6" s="139" t="s">
        <v>13</v>
      </c>
      <c r="BK6" s="139" t="s">
        <v>14</v>
      </c>
      <c r="BL6" s="139" t="s">
        <v>15</v>
      </c>
      <c r="BM6" s="139" t="s">
        <v>16</v>
      </c>
      <c r="BN6" s="139" t="s">
        <v>17</v>
      </c>
      <c r="BO6" s="139" t="s">
        <v>207</v>
      </c>
      <c r="BP6" s="139" t="s">
        <v>208</v>
      </c>
      <c r="BQ6" s="139" t="s">
        <v>625</v>
      </c>
      <c r="BR6" s="139" t="s">
        <v>660</v>
      </c>
      <c r="BS6" s="37">
        <v>2015</v>
      </c>
    </row>
    <row r="7" spans="1:74" ht="14.25" x14ac:dyDescent="0.2">
      <c r="A7" s="5" t="s">
        <v>18</v>
      </c>
      <c r="B7" s="4" t="s">
        <v>19</v>
      </c>
      <c r="C7" s="2">
        <v>100</v>
      </c>
      <c r="D7" s="2">
        <v>100</v>
      </c>
      <c r="E7" s="2">
        <v>100</v>
      </c>
      <c r="F7" s="2">
        <v>100</v>
      </c>
      <c r="G7" s="2">
        <v>100</v>
      </c>
      <c r="H7" s="2">
        <v>100</v>
      </c>
      <c r="I7" s="2">
        <v>100</v>
      </c>
      <c r="J7" s="2">
        <v>100</v>
      </c>
      <c r="K7" s="2">
        <v>100</v>
      </c>
      <c r="L7" s="2">
        <v>100</v>
      </c>
      <c r="M7" s="2">
        <v>100</v>
      </c>
      <c r="N7" s="2">
        <v>100</v>
      </c>
      <c r="O7" s="2">
        <v>100</v>
      </c>
      <c r="P7" s="2">
        <v>100</v>
      </c>
      <c r="Q7" s="2">
        <v>100</v>
      </c>
      <c r="R7" s="2">
        <v>100</v>
      </c>
      <c r="S7" s="2">
        <v>100</v>
      </c>
      <c r="T7" s="2">
        <v>100</v>
      </c>
      <c r="U7" s="2">
        <v>100</v>
      </c>
      <c r="V7" s="2">
        <v>100</v>
      </c>
      <c r="W7" s="2">
        <v>100</v>
      </c>
      <c r="X7" s="2">
        <v>100</v>
      </c>
      <c r="Y7" s="2">
        <v>100</v>
      </c>
      <c r="Z7" s="2">
        <v>100</v>
      </c>
      <c r="AA7" s="2">
        <v>100</v>
      </c>
      <c r="AB7" s="2">
        <v>100</v>
      </c>
      <c r="AC7" s="2">
        <v>100</v>
      </c>
      <c r="AD7" s="2">
        <v>100</v>
      </c>
      <c r="AE7" s="2">
        <v>100</v>
      </c>
      <c r="AF7" s="2">
        <v>100</v>
      </c>
      <c r="AG7" s="2">
        <v>100</v>
      </c>
      <c r="AH7" s="2">
        <v>100</v>
      </c>
      <c r="AI7" s="2">
        <v>100</v>
      </c>
      <c r="AJ7" s="2">
        <v>100</v>
      </c>
      <c r="AK7" s="2">
        <v>100</v>
      </c>
      <c r="AL7" s="2">
        <v>100</v>
      </c>
      <c r="AM7" s="2">
        <v>100</v>
      </c>
      <c r="AN7" s="2">
        <v>100</v>
      </c>
      <c r="AO7" s="2">
        <v>100</v>
      </c>
      <c r="AP7" s="2">
        <v>100</v>
      </c>
      <c r="AQ7" s="2">
        <v>100</v>
      </c>
      <c r="AR7" s="2">
        <v>100</v>
      </c>
      <c r="AS7" s="2">
        <v>100</v>
      </c>
      <c r="AT7" s="2">
        <v>100</v>
      </c>
      <c r="AU7" s="2">
        <v>100</v>
      </c>
      <c r="AV7" s="2">
        <v>100</v>
      </c>
      <c r="AW7" s="2">
        <v>100</v>
      </c>
      <c r="AX7" s="2">
        <v>100</v>
      </c>
      <c r="AY7" s="2">
        <v>100</v>
      </c>
      <c r="AZ7" s="2">
        <v>100</v>
      </c>
      <c r="BA7" s="2">
        <v>100</v>
      </c>
      <c r="BB7" s="2">
        <v>100</v>
      </c>
      <c r="BC7" s="2">
        <v>100</v>
      </c>
      <c r="BD7" s="2">
        <v>100</v>
      </c>
      <c r="BE7" s="2">
        <v>100</v>
      </c>
      <c r="BF7" s="2">
        <v>100</v>
      </c>
      <c r="BG7" s="2">
        <v>100</v>
      </c>
      <c r="BH7" s="2">
        <v>100</v>
      </c>
      <c r="BI7" s="2">
        <v>100</v>
      </c>
      <c r="BJ7" s="2">
        <v>100</v>
      </c>
      <c r="BK7" s="2">
        <v>100</v>
      </c>
      <c r="BL7" s="2">
        <v>100</v>
      </c>
      <c r="BM7" s="2">
        <v>100</v>
      </c>
      <c r="BN7" s="2">
        <v>100</v>
      </c>
      <c r="BO7" s="2">
        <v>100</v>
      </c>
      <c r="BP7" s="2">
        <v>100</v>
      </c>
      <c r="BQ7" s="2">
        <v>100</v>
      </c>
      <c r="BR7" s="2">
        <v>100</v>
      </c>
      <c r="BS7" s="46">
        <v>100</v>
      </c>
      <c r="BT7" s="47"/>
      <c r="BU7" s="88"/>
    </row>
    <row r="8" spans="1:74" ht="14.25" x14ac:dyDescent="0.2">
      <c r="A8" s="5" t="s">
        <v>20</v>
      </c>
      <c r="B8" s="4" t="s">
        <v>21</v>
      </c>
      <c r="C8" s="2">
        <v>86.5</v>
      </c>
      <c r="D8" s="2">
        <v>87.8</v>
      </c>
      <c r="E8" s="2">
        <v>87.2</v>
      </c>
      <c r="F8" s="2">
        <v>88</v>
      </c>
      <c r="G8" s="2">
        <v>87.1</v>
      </c>
      <c r="H8" s="2">
        <v>86.1</v>
      </c>
      <c r="I8" s="2">
        <v>86.3</v>
      </c>
      <c r="J8" s="2">
        <v>85.8</v>
      </c>
      <c r="K8" s="2">
        <v>86.3</v>
      </c>
      <c r="L8" s="2">
        <v>86.2</v>
      </c>
      <c r="M8" s="2">
        <v>86</v>
      </c>
      <c r="N8" s="2">
        <v>85.3</v>
      </c>
      <c r="O8" s="2">
        <v>85.7</v>
      </c>
      <c r="P8" s="2">
        <v>85.4</v>
      </c>
      <c r="Q8" s="2">
        <v>85</v>
      </c>
      <c r="R8" s="2">
        <v>85.1</v>
      </c>
      <c r="S8" s="2">
        <v>84.8</v>
      </c>
      <c r="T8" s="2">
        <v>84.8</v>
      </c>
      <c r="U8" s="2">
        <v>85</v>
      </c>
      <c r="V8" s="2">
        <v>84.9</v>
      </c>
      <c r="W8" s="2">
        <v>84.3</v>
      </c>
      <c r="X8" s="2">
        <v>84.1</v>
      </c>
      <c r="Y8" s="2">
        <v>83.9</v>
      </c>
      <c r="Z8" s="2">
        <v>83.2</v>
      </c>
      <c r="AA8" s="2">
        <v>83.1</v>
      </c>
      <c r="AB8" s="2">
        <v>83.3</v>
      </c>
      <c r="AC8" s="2">
        <v>84</v>
      </c>
      <c r="AD8" s="2">
        <v>83.8</v>
      </c>
      <c r="AE8" s="2">
        <v>83.8</v>
      </c>
      <c r="AF8" s="2">
        <v>84.4</v>
      </c>
      <c r="AG8" s="2">
        <v>84.9</v>
      </c>
      <c r="AH8" s="2">
        <v>85.4</v>
      </c>
      <c r="AI8" s="2">
        <v>85.9</v>
      </c>
      <c r="AJ8" s="2">
        <v>85.7</v>
      </c>
      <c r="AK8" s="2">
        <v>85.9</v>
      </c>
      <c r="AL8" s="2">
        <v>85.3</v>
      </c>
      <c r="AM8" s="2">
        <v>85.5</v>
      </c>
      <c r="AN8" s="2">
        <v>86</v>
      </c>
      <c r="AO8" s="2">
        <v>85.9</v>
      </c>
      <c r="AP8" s="2">
        <v>85.7</v>
      </c>
      <c r="AQ8" s="2">
        <v>85.7</v>
      </c>
      <c r="AR8" s="2">
        <v>85.7</v>
      </c>
      <c r="AS8" s="2">
        <v>85.7</v>
      </c>
      <c r="AT8" s="2">
        <v>85.5</v>
      </c>
      <c r="AU8" s="2">
        <v>85</v>
      </c>
      <c r="AV8" s="2">
        <v>85.1</v>
      </c>
      <c r="AW8" s="2">
        <v>85.3</v>
      </c>
      <c r="AX8" s="2">
        <v>85.7</v>
      </c>
      <c r="AY8" s="2">
        <v>85.9</v>
      </c>
      <c r="AZ8" s="2">
        <v>86.3</v>
      </c>
      <c r="BA8" s="2">
        <v>86.7</v>
      </c>
      <c r="BB8" s="2">
        <v>86.9</v>
      </c>
      <c r="BC8" s="2">
        <v>87</v>
      </c>
      <c r="BD8" s="2">
        <v>87.1</v>
      </c>
      <c r="BE8" s="2">
        <v>86.8</v>
      </c>
      <c r="BF8" s="2">
        <v>86.5</v>
      </c>
      <c r="BG8" s="2">
        <v>86.4</v>
      </c>
      <c r="BH8" s="2">
        <v>86.6</v>
      </c>
      <c r="BI8" s="2">
        <v>86.8</v>
      </c>
      <c r="BJ8" s="2">
        <v>86.9</v>
      </c>
      <c r="BK8" s="2">
        <v>86.8</v>
      </c>
      <c r="BL8" s="2">
        <v>86.4</v>
      </c>
      <c r="BM8" s="2">
        <v>85.7</v>
      </c>
      <c r="BN8" s="2">
        <v>85.7</v>
      </c>
      <c r="BO8" s="2">
        <v>86</v>
      </c>
      <c r="BP8" s="2">
        <v>86.4</v>
      </c>
      <c r="BQ8" s="2">
        <v>86.6</v>
      </c>
      <c r="BR8" s="2">
        <v>86.9</v>
      </c>
      <c r="BS8" s="46">
        <v>87.1</v>
      </c>
      <c r="BT8" s="47"/>
      <c r="BU8" s="88"/>
      <c r="BV8" s="47"/>
    </row>
    <row r="9" spans="1:74" ht="14.25" x14ac:dyDescent="0.2">
      <c r="A9" s="5" t="s">
        <v>22</v>
      </c>
      <c r="B9" s="4" t="s">
        <v>23</v>
      </c>
      <c r="C9" s="2">
        <v>8</v>
      </c>
      <c r="D9" s="2">
        <v>8.4</v>
      </c>
      <c r="E9" s="2">
        <v>6.8</v>
      </c>
      <c r="F9" s="2">
        <v>6.6</v>
      </c>
      <c r="G9" s="2">
        <v>6.6</v>
      </c>
      <c r="H9" s="2">
        <v>6</v>
      </c>
      <c r="I9" s="2">
        <v>5.0999999999999996</v>
      </c>
      <c r="J9" s="2">
        <v>5</v>
      </c>
      <c r="K9" s="2">
        <v>4.4000000000000004</v>
      </c>
      <c r="L9" s="2">
        <v>4.0999999999999996</v>
      </c>
      <c r="M9" s="2">
        <v>3.9</v>
      </c>
      <c r="N9" s="2">
        <v>4.3</v>
      </c>
      <c r="O9" s="2">
        <v>3.6</v>
      </c>
      <c r="P9" s="2">
        <v>3.7</v>
      </c>
      <c r="Q9" s="2">
        <v>3.6</v>
      </c>
      <c r="R9" s="2">
        <v>3.4</v>
      </c>
      <c r="S9" s="2">
        <v>3.2</v>
      </c>
      <c r="T9" s="2">
        <v>2.9</v>
      </c>
      <c r="U9" s="2">
        <v>3</v>
      </c>
      <c r="V9" s="2">
        <v>2.9</v>
      </c>
      <c r="W9" s="2">
        <v>2.7</v>
      </c>
      <c r="X9" s="2">
        <v>2.5</v>
      </c>
      <c r="Y9" s="2">
        <v>2.6</v>
      </c>
      <c r="Z9" s="2">
        <v>2.5</v>
      </c>
      <c r="AA9" s="2">
        <v>2.5</v>
      </c>
      <c r="AB9" s="2">
        <v>2.7</v>
      </c>
      <c r="AC9" s="2">
        <v>3.7</v>
      </c>
      <c r="AD9" s="2">
        <v>3.2</v>
      </c>
      <c r="AE9" s="2">
        <v>3</v>
      </c>
      <c r="AF9" s="2">
        <v>2.7</v>
      </c>
      <c r="AG9" s="2">
        <v>2.5</v>
      </c>
      <c r="AH9" s="2">
        <v>2.5</v>
      </c>
      <c r="AI9" s="2">
        <v>2.7</v>
      </c>
      <c r="AJ9" s="2">
        <v>2.2000000000000002</v>
      </c>
      <c r="AK9" s="2">
        <v>2.4</v>
      </c>
      <c r="AL9" s="2">
        <v>2.1</v>
      </c>
      <c r="AM9" s="2">
        <v>1.6</v>
      </c>
      <c r="AN9" s="2">
        <v>1.9</v>
      </c>
      <c r="AO9" s="2">
        <v>1.8</v>
      </c>
      <c r="AP9" s="2">
        <v>1.6</v>
      </c>
      <c r="AQ9" s="2">
        <v>1.6</v>
      </c>
      <c r="AR9" s="2">
        <v>1.5</v>
      </c>
      <c r="AS9" s="2">
        <v>1.6</v>
      </c>
      <c r="AT9" s="2">
        <v>1.6</v>
      </c>
      <c r="AU9" s="2">
        <v>1.4</v>
      </c>
      <c r="AV9" s="2">
        <v>1.5</v>
      </c>
      <c r="AW9" s="2">
        <v>1.3</v>
      </c>
      <c r="AX9" s="2">
        <v>1.4</v>
      </c>
      <c r="AY9" s="2">
        <v>1.2</v>
      </c>
      <c r="AZ9" s="2">
        <v>1.4</v>
      </c>
      <c r="BA9" s="2">
        <v>1.3</v>
      </c>
      <c r="BB9" s="2">
        <v>1.1000000000000001</v>
      </c>
      <c r="BC9" s="2">
        <v>1</v>
      </c>
      <c r="BD9" s="2">
        <v>1</v>
      </c>
      <c r="BE9" s="2">
        <v>0.9</v>
      </c>
      <c r="BF9" s="2">
        <v>0.9</v>
      </c>
      <c r="BG9" s="2">
        <v>1</v>
      </c>
      <c r="BH9" s="2">
        <v>1.2</v>
      </c>
      <c r="BI9" s="2">
        <v>1</v>
      </c>
      <c r="BJ9" s="2">
        <v>0.9</v>
      </c>
      <c r="BK9" s="2">
        <v>1</v>
      </c>
      <c r="BL9" s="2">
        <v>1</v>
      </c>
      <c r="BM9" s="2">
        <v>1</v>
      </c>
      <c r="BN9" s="2">
        <v>1.1000000000000001</v>
      </c>
      <c r="BO9" s="2">
        <v>1.3</v>
      </c>
      <c r="BP9" s="2">
        <v>1.2</v>
      </c>
      <c r="BQ9" s="2">
        <v>1.4</v>
      </c>
      <c r="BR9" s="2">
        <v>1.2</v>
      </c>
      <c r="BS9" s="46">
        <v>1.1000000000000001</v>
      </c>
      <c r="BT9" s="47"/>
      <c r="BU9" s="88"/>
      <c r="BV9" s="47"/>
    </row>
    <row r="10" spans="1:74" ht="14.25" x14ac:dyDescent="0.2">
      <c r="A10" s="5" t="s">
        <v>24</v>
      </c>
      <c r="B10" s="5" t="s">
        <v>25</v>
      </c>
      <c r="C10" s="2">
        <v>7.6</v>
      </c>
      <c r="D10" s="2">
        <v>8</v>
      </c>
      <c r="E10" s="2">
        <v>6.4</v>
      </c>
      <c r="F10" s="2">
        <v>6.2</v>
      </c>
      <c r="G10" s="2">
        <v>6.2</v>
      </c>
      <c r="H10" s="2">
        <v>5.7</v>
      </c>
      <c r="I10" s="2">
        <v>4.8</v>
      </c>
      <c r="J10" s="2">
        <v>4.7</v>
      </c>
      <c r="K10" s="2">
        <v>4.0999999999999996</v>
      </c>
      <c r="L10" s="2">
        <v>3.8</v>
      </c>
      <c r="M10" s="2">
        <v>3.6</v>
      </c>
      <c r="N10" s="2">
        <v>4</v>
      </c>
      <c r="O10" s="2">
        <v>3.3</v>
      </c>
      <c r="P10" s="2">
        <v>3.3</v>
      </c>
      <c r="Q10" s="2">
        <v>3.3</v>
      </c>
      <c r="R10" s="2">
        <v>3</v>
      </c>
      <c r="S10" s="2">
        <v>2.9</v>
      </c>
      <c r="T10" s="2">
        <v>2.5</v>
      </c>
      <c r="U10" s="2">
        <v>2.7</v>
      </c>
      <c r="V10" s="2">
        <v>2.6</v>
      </c>
      <c r="W10" s="2">
        <v>2.2999999999999998</v>
      </c>
      <c r="X10" s="2">
        <v>2.2000000000000002</v>
      </c>
      <c r="Y10" s="2">
        <v>2.2000000000000002</v>
      </c>
      <c r="Z10" s="2">
        <v>2.2000000000000002</v>
      </c>
      <c r="AA10" s="2">
        <v>2.2000000000000002</v>
      </c>
      <c r="AB10" s="2">
        <v>2.2999999999999998</v>
      </c>
      <c r="AC10" s="2">
        <v>3.3</v>
      </c>
      <c r="AD10" s="2">
        <v>2.9</v>
      </c>
      <c r="AE10" s="2">
        <v>2.7</v>
      </c>
      <c r="AF10" s="2">
        <v>2.2999999999999998</v>
      </c>
      <c r="AG10" s="2">
        <v>2.1</v>
      </c>
      <c r="AH10" s="2">
        <v>2.2000000000000002</v>
      </c>
      <c r="AI10" s="2">
        <v>2.2999999999999998</v>
      </c>
      <c r="AJ10" s="2">
        <v>1.8</v>
      </c>
      <c r="AK10" s="2">
        <v>2</v>
      </c>
      <c r="AL10" s="2">
        <v>1.8</v>
      </c>
      <c r="AM10" s="2">
        <v>1.2</v>
      </c>
      <c r="AN10" s="2">
        <v>1.6</v>
      </c>
      <c r="AO10" s="2">
        <v>1.5</v>
      </c>
      <c r="AP10" s="2">
        <v>1.3</v>
      </c>
      <c r="AQ10" s="2">
        <v>1.3</v>
      </c>
      <c r="AR10" s="2">
        <v>1.2</v>
      </c>
      <c r="AS10" s="2">
        <v>1.3</v>
      </c>
      <c r="AT10" s="2">
        <v>1.3</v>
      </c>
      <c r="AU10" s="2">
        <v>1.1000000000000001</v>
      </c>
      <c r="AV10" s="2">
        <v>1.2</v>
      </c>
      <c r="AW10" s="2">
        <v>1</v>
      </c>
      <c r="AX10" s="2">
        <v>1.1000000000000001</v>
      </c>
      <c r="AY10" s="2">
        <v>0.9</v>
      </c>
      <c r="AZ10" s="2">
        <v>1.1000000000000001</v>
      </c>
      <c r="BA10" s="2">
        <v>1</v>
      </c>
      <c r="BB10" s="2">
        <v>0.9</v>
      </c>
      <c r="BC10" s="2">
        <v>0.7</v>
      </c>
      <c r="BD10" s="2">
        <v>0.7</v>
      </c>
      <c r="BE10" s="2">
        <v>0.7</v>
      </c>
      <c r="BF10" s="2">
        <v>0.7</v>
      </c>
      <c r="BG10" s="2">
        <v>0.8</v>
      </c>
      <c r="BH10" s="2">
        <v>1</v>
      </c>
      <c r="BI10" s="2">
        <v>0.8</v>
      </c>
      <c r="BJ10" s="2">
        <v>0.7</v>
      </c>
      <c r="BK10" s="2">
        <v>0.8</v>
      </c>
      <c r="BL10" s="2">
        <v>0.9</v>
      </c>
      <c r="BM10" s="2">
        <v>0.8</v>
      </c>
      <c r="BN10" s="2">
        <v>0.9</v>
      </c>
      <c r="BO10" s="2">
        <v>1.1000000000000001</v>
      </c>
      <c r="BP10" s="2">
        <v>0.9</v>
      </c>
      <c r="BQ10" s="2">
        <v>1.1000000000000001</v>
      </c>
      <c r="BR10" s="2">
        <v>1</v>
      </c>
      <c r="BS10" s="46" t="s">
        <v>894</v>
      </c>
      <c r="BT10" s="47"/>
      <c r="BU10" s="88"/>
      <c r="BV10" s="47"/>
    </row>
    <row r="11" spans="1:74" ht="14.25" x14ac:dyDescent="0.2">
      <c r="A11" s="5" t="s">
        <v>26</v>
      </c>
      <c r="B11" s="5" t="s">
        <v>27</v>
      </c>
      <c r="C11" s="2">
        <v>0.3</v>
      </c>
      <c r="D11" s="2">
        <v>0.4</v>
      </c>
      <c r="E11" s="2">
        <v>0.4</v>
      </c>
      <c r="F11" s="2">
        <v>0.4</v>
      </c>
      <c r="G11" s="2">
        <v>0.4</v>
      </c>
      <c r="H11" s="2">
        <v>0.4</v>
      </c>
      <c r="I11" s="2">
        <v>0.3</v>
      </c>
      <c r="J11" s="2">
        <v>0.4</v>
      </c>
      <c r="K11" s="2">
        <v>0.4</v>
      </c>
      <c r="L11" s="2">
        <v>0.3</v>
      </c>
      <c r="M11" s="2">
        <v>0.3</v>
      </c>
      <c r="N11" s="2">
        <v>0.3</v>
      </c>
      <c r="O11" s="2">
        <v>0.3</v>
      </c>
      <c r="P11" s="2">
        <v>0.3</v>
      </c>
      <c r="Q11" s="2">
        <v>0.3</v>
      </c>
      <c r="R11" s="2">
        <v>0.3</v>
      </c>
      <c r="S11" s="2">
        <v>0.3</v>
      </c>
      <c r="T11" s="2">
        <v>0.3</v>
      </c>
      <c r="U11" s="2">
        <v>0.3</v>
      </c>
      <c r="V11" s="2">
        <v>0.3</v>
      </c>
      <c r="W11" s="2">
        <v>0.3</v>
      </c>
      <c r="X11" s="2">
        <v>0.3</v>
      </c>
      <c r="Y11" s="2">
        <v>0.3</v>
      </c>
      <c r="Z11" s="2">
        <v>0.3</v>
      </c>
      <c r="AA11" s="2">
        <v>0.3</v>
      </c>
      <c r="AB11" s="2">
        <v>0.4</v>
      </c>
      <c r="AC11" s="2">
        <v>0.4</v>
      </c>
      <c r="AD11" s="2">
        <v>0.4</v>
      </c>
      <c r="AE11" s="2">
        <v>0.3</v>
      </c>
      <c r="AF11" s="2">
        <v>0.4</v>
      </c>
      <c r="AG11" s="2">
        <v>0.4</v>
      </c>
      <c r="AH11" s="2">
        <v>0.4</v>
      </c>
      <c r="AI11" s="2">
        <v>0.4</v>
      </c>
      <c r="AJ11" s="2">
        <v>0.4</v>
      </c>
      <c r="AK11" s="2">
        <v>0.3</v>
      </c>
      <c r="AL11" s="2">
        <v>0.3</v>
      </c>
      <c r="AM11" s="2">
        <v>0.3</v>
      </c>
      <c r="AN11" s="2">
        <v>0.3</v>
      </c>
      <c r="AO11" s="2">
        <v>0.3</v>
      </c>
      <c r="AP11" s="2">
        <v>0.3</v>
      </c>
      <c r="AQ11" s="2">
        <v>0.4</v>
      </c>
      <c r="AR11" s="2">
        <v>0.3</v>
      </c>
      <c r="AS11" s="2">
        <v>0.3</v>
      </c>
      <c r="AT11" s="2">
        <v>0.3</v>
      </c>
      <c r="AU11" s="2">
        <v>0.3</v>
      </c>
      <c r="AV11" s="2">
        <v>0.3</v>
      </c>
      <c r="AW11" s="2">
        <v>0.3</v>
      </c>
      <c r="AX11" s="2">
        <v>0.3</v>
      </c>
      <c r="AY11" s="2">
        <v>0.3</v>
      </c>
      <c r="AZ11" s="2">
        <v>0.3</v>
      </c>
      <c r="BA11" s="2">
        <v>0.2</v>
      </c>
      <c r="BB11" s="2">
        <v>0.2</v>
      </c>
      <c r="BC11" s="2">
        <v>0.2</v>
      </c>
      <c r="BD11" s="2">
        <v>0.2</v>
      </c>
      <c r="BE11" s="2">
        <v>0.2</v>
      </c>
      <c r="BF11" s="2">
        <v>0.2</v>
      </c>
      <c r="BG11" s="2">
        <v>0.2</v>
      </c>
      <c r="BH11" s="2">
        <v>0.2</v>
      </c>
      <c r="BI11" s="2">
        <v>0.2</v>
      </c>
      <c r="BJ11" s="2">
        <v>0.2</v>
      </c>
      <c r="BK11" s="2">
        <v>0.2</v>
      </c>
      <c r="BL11" s="2">
        <v>0.2</v>
      </c>
      <c r="BM11" s="2">
        <v>0.2</v>
      </c>
      <c r="BN11" s="2">
        <v>0.2</v>
      </c>
      <c r="BO11" s="2">
        <v>0.2</v>
      </c>
      <c r="BP11" s="2">
        <v>0.2</v>
      </c>
      <c r="BQ11" s="2">
        <v>0.2</v>
      </c>
      <c r="BR11" s="2">
        <v>0.2</v>
      </c>
      <c r="BS11" s="46" t="s">
        <v>891</v>
      </c>
      <c r="BT11" s="47"/>
      <c r="BU11" s="88"/>
      <c r="BV11" s="47"/>
    </row>
    <row r="12" spans="1:74" ht="14.25" x14ac:dyDescent="0.2">
      <c r="A12" s="5" t="s">
        <v>28</v>
      </c>
      <c r="B12" s="4" t="s">
        <v>29</v>
      </c>
      <c r="C12" s="2">
        <v>2.2999999999999998</v>
      </c>
      <c r="D12" s="2">
        <v>2.8</v>
      </c>
      <c r="E12" s="2">
        <v>2.4</v>
      </c>
      <c r="F12" s="2">
        <v>2.6</v>
      </c>
      <c r="G12" s="2">
        <v>2.4</v>
      </c>
      <c r="H12" s="2">
        <v>2.2999999999999998</v>
      </c>
      <c r="I12" s="2">
        <v>2.2000000000000002</v>
      </c>
      <c r="J12" s="2">
        <v>2.2999999999999998</v>
      </c>
      <c r="K12" s="2">
        <v>2.4</v>
      </c>
      <c r="L12" s="2">
        <v>2.4</v>
      </c>
      <c r="M12" s="2">
        <v>2.2999999999999998</v>
      </c>
      <c r="N12" s="2">
        <v>2.1</v>
      </c>
      <c r="O12" s="2">
        <v>1.9</v>
      </c>
      <c r="P12" s="2">
        <v>1.9</v>
      </c>
      <c r="Q12" s="2">
        <v>1.8</v>
      </c>
      <c r="R12" s="2">
        <v>1.7</v>
      </c>
      <c r="S12" s="2">
        <v>1.7</v>
      </c>
      <c r="T12" s="2">
        <v>1.6</v>
      </c>
      <c r="U12" s="2">
        <v>1.5</v>
      </c>
      <c r="V12" s="2">
        <v>1.5</v>
      </c>
      <c r="W12" s="2">
        <v>1.4</v>
      </c>
      <c r="X12" s="2">
        <v>1.4</v>
      </c>
      <c r="Y12" s="2">
        <v>1.3</v>
      </c>
      <c r="Z12" s="2">
        <v>1.4</v>
      </c>
      <c r="AA12" s="2">
        <v>1.3</v>
      </c>
      <c r="AB12" s="2">
        <v>1.2</v>
      </c>
      <c r="AC12" s="2">
        <v>1.3</v>
      </c>
      <c r="AD12" s="2">
        <v>1.9</v>
      </c>
      <c r="AE12" s="2">
        <v>2</v>
      </c>
      <c r="AF12" s="2">
        <v>2</v>
      </c>
      <c r="AG12" s="2">
        <v>2.1</v>
      </c>
      <c r="AH12" s="2">
        <v>2.1</v>
      </c>
      <c r="AI12" s="2">
        <v>2.2999999999999998</v>
      </c>
      <c r="AJ12" s="2">
        <v>3.2</v>
      </c>
      <c r="AK12" s="2">
        <v>3.8</v>
      </c>
      <c r="AL12" s="2">
        <v>3.6</v>
      </c>
      <c r="AM12" s="2">
        <v>2.8</v>
      </c>
      <c r="AN12" s="2">
        <v>2.7</v>
      </c>
      <c r="AO12" s="2">
        <v>2.5</v>
      </c>
      <c r="AP12" s="2">
        <v>1.5</v>
      </c>
      <c r="AQ12" s="2">
        <v>1.5</v>
      </c>
      <c r="AR12" s="2">
        <v>1.4</v>
      </c>
      <c r="AS12" s="2">
        <v>1.4</v>
      </c>
      <c r="AT12" s="2">
        <v>1.5</v>
      </c>
      <c r="AU12" s="2">
        <v>1.3</v>
      </c>
      <c r="AV12" s="2">
        <v>1.1000000000000001</v>
      </c>
      <c r="AW12" s="2">
        <v>1.1000000000000001</v>
      </c>
      <c r="AX12" s="2">
        <v>1</v>
      </c>
      <c r="AY12" s="2">
        <v>1</v>
      </c>
      <c r="AZ12" s="2">
        <v>1.1000000000000001</v>
      </c>
      <c r="BA12" s="2">
        <v>1.1000000000000001</v>
      </c>
      <c r="BB12" s="2">
        <v>0.9</v>
      </c>
      <c r="BC12" s="2">
        <v>0.9</v>
      </c>
      <c r="BD12" s="2">
        <v>1.1000000000000001</v>
      </c>
      <c r="BE12" s="2">
        <v>1.2</v>
      </c>
      <c r="BF12" s="2">
        <v>1</v>
      </c>
      <c r="BG12" s="2">
        <v>1.2</v>
      </c>
      <c r="BH12" s="2">
        <v>1.4</v>
      </c>
      <c r="BI12" s="2">
        <v>1.7</v>
      </c>
      <c r="BJ12" s="2">
        <v>2</v>
      </c>
      <c r="BK12" s="2">
        <v>2.2000000000000002</v>
      </c>
      <c r="BL12" s="2">
        <v>2.7</v>
      </c>
      <c r="BM12" s="2">
        <v>2</v>
      </c>
      <c r="BN12" s="2">
        <v>2.2000000000000002</v>
      </c>
      <c r="BO12" s="2">
        <v>2.6</v>
      </c>
      <c r="BP12" s="2">
        <v>2.5</v>
      </c>
      <c r="BQ12" s="2">
        <v>2.6</v>
      </c>
      <c r="BR12" s="2">
        <v>2.6</v>
      </c>
      <c r="BS12" s="46">
        <v>1.7</v>
      </c>
      <c r="BT12" s="47"/>
      <c r="BU12" s="88"/>
      <c r="BV12" s="47"/>
    </row>
    <row r="13" spans="1:74" ht="14.25" x14ac:dyDescent="0.2">
      <c r="A13" s="5" t="s">
        <v>30</v>
      </c>
      <c r="B13" s="5" t="s">
        <v>31</v>
      </c>
      <c r="C13" s="2">
        <v>0.8</v>
      </c>
      <c r="D13" s="2">
        <v>1.2</v>
      </c>
      <c r="E13" s="2">
        <v>1.1000000000000001</v>
      </c>
      <c r="F13" s="2">
        <v>1.1000000000000001</v>
      </c>
      <c r="G13" s="2">
        <v>1.1000000000000001</v>
      </c>
      <c r="H13" s="2">
        <v>1.1000000000000001</v>
      </c>
      <c r="I13" s="2">
        <v>1.1000000000000001</v>
      </c>
      <c r="J13" s="2">
        <v>1.2</v>
      </c>
      <c r="K13" s="2">
        <v>1.2</v>
      </c>
      <c r="L13" s="2">
        <v>1.2</v>
      </c>
      <c r="M13" s="2">
        <v>1.2</v>
      </c>
      <c r="N13" s="2">
        <v>1.1000000000000001</v>
      </c>
      <c r="O13" s="2">
        <v>1.1000000000000001</v>
      </c>
      <c r="P13" s="2">
        <v>1</v>
      </c>
      <c r="Q13" s="2">
        <v>1</v>
      </c>
      <c r="R13" s="2">
        <v>0.9</v>
      </c>
      <c r="S13" s="2">
        <v>0.9</v>
      </c>
      <c r="T13" s="2">
        <v>0.9</v>
      </c>
      <c r="U13" s="2">
        <v>0.8</v>
      </c>
      <c r="V13" s="2">
        <v>0.8</v>
      </c>
      <c r="W13" s="2">
        <v>0.8</v>
      </c>
      <c r="X13" s="2">
        <v>0.8</v>
      </c>
      <c r="Y13" s="2">
        <v>0.7</v>
      </c>
      <c r="Z13" s="2">
        <v>0.7</v>
      </c>
      <c r="AA13" s="2">
        <v>0.7</v>
      </c>
      <c r="AB13" s="2">
        <v>0.6</v>
      </c>
      <c r="AC13" s="2">
        <v>0.7</v>
      </c>
      <c r="AD13" s="2">
        <v>1</v>
      </c>
      <c r="AE13" s="2">
        <v>1.1000000000000001</v>
      </c>
      <c r="AF13" s="2">
        <v>1.1000000000000001</v>
      </c>
      <c r="AG13" s="2">
        <v>1.2</v>
      </c>
      <c r="AH13" s="2">
        <v>1.2</v>
      </c>
      <c r="AI13" s="2">
        <v>1.3</v>
      </c>
      <c r="AJ13" s="2">
        <v>2.1</v>
      </c>
      <c r="AK13" s="2">
        <v>2.6</v>
      </c>
      <c r="AL13" s="2">
        <v>2.2999999999999998</v>
      </c>
      <c r="AM13" s="2">
        <v>2</v>
      </c>
      <c r="AN13" s="2">
        <v>1.8</v>
      </c>
      <c r="AO13" s="2">
        <v>1.7</v>
      </c>
      <c r="AP13" s="2">
        <v>1</v>
      </c>
      <c r="AQ13" s="2">
        <v>1</v>
      </c>
      <c r="AR13" s="2">
        <v>0.8</v>
      </c>
      <c r="AS13" s="2">
        <v>0.8</v>
      </c>
      <c r="AT13" s="2">
        <v>0.9</v>
      </c>
      <c r="AU13" s="2">
        <v>0.7</v>
      </c>
      <c r="AV13" s="2">
        <v>0.6</v>
      </c>
      <c r="AW13" s="2">
        <v>0.6</v>
      </c>
      <c r="AX13" s="2">
        <v>0.6</v>
      </c>
      <c r="AY13" s="2">
        <v>0.6</v>
      </c>
      <c r="AZ13" s="2">
        <v>0.7</v>
      </c>
      <c r="BA13" s="2">
        <v>0.6</v>
      </c>
      <c r="BB13" s="2">
        <v>0.4</v>
      </c>
      <c r="BC13" s="2">
        <v>0.5</v>
      </c>
      <c r="BD13" s="2">
        <v>0.7</v>
      </c>
      <c r="BE13" s="2">
        <v>0.7</v>
      </c>
      <c r="BF13" s="2">
        <v>0.6</v>
      </c>
      <c r="BG13" s="2">
        <v>0.8</v>
      </c>
      <c r="BH13" s="2">
        <v>0.9</v>
      </c>
      <c r="BI13" s="2">
        <v>1.2</v>
      </c>
      <c r="BJ13" s="2">
        <v>1.3</v>
      </c>
      <c r="BK13" s="2">
        <v>1.4</v>
      </c>
      <c r="BL13" s="2">
        <v>1.9</v>
      </c>
      <c r="BM13" s="2">
        <v>1.3</v>
      </c>
      <c r="BN13" s="2">
        <v>1.4</v>
      </c>
      <c r="BO13" s="2">
        <v>1.6</v>
      </c>
      <c r="BP13" s="2">
        <v>1.7</v>
      </c>
      <c r="BQ13" s="2">
        <v>1.8</v>
      </c>
      <c r="BR13" s="2">
        <v>1.7</v>
      </c>
      <c r="BS13" s="91" t="s">
        <v>1705</v>
      </c>
      <c r="BT13" s="47"/>
      <c r="BU13" s="88"/>
      <c r="BV13" s="47"/>
    </row>
    <row r="14" spans="1:74" ht="14.25" x14ac:dyDescent="0.2">
      <c r="A14" s="5" t="s">
        <v>32</v>
      </c>
      <c r="B14" s="5" t="s">
        <v>33</v>
      </c>
      <c r="C14" s="2">
        <v>1.3</v>
      </c>
      <c r="D14" s="2">
        <v>1.4</v>
      </c>
      <c r="E14" s="2">
        <v>1.1000000000000001</v>
      </c>
      <c r="F14" s="2">
        <v>1.2</v>
      </c>
      <c r="G14" s="2">
        <v>1.1000000000000001</v>
      </c>
      <c r="H14" s="2">
        <v>0.9</v>
      </c>
      <c r="I14" s="2">
        <v>0.9</v>
      </c>
      <c r="J14" s="2">
        <v>0.8</v>
      </c>
      <c r="K14" s="2">
        <v>0.9</v>
      </c>
      <c r="L14" s="2">
        <v>1</v>
      </c>
      <c r="M14" s="2">
        <v>0.9</v>
      </c>
      <c r="N14" s="2">
        <v>0.7</v>
      </c>
      <c r="O14" s="2">
        <v>0.6</v>
      </c>
      <c r="P14" s="2">
        <v>0.7</v>
      </c>
      <c r="Q14" s="2">
        <v>0.6</v>
      </c>
      <c r="R14" s="2">
        <v>0.6</v>
      </c>
      <c r="S14" s="2">
        <v>0.6</v>
      </c>
      <c r="T14" s="2">
        <v>0.6</v>
      </c>
      <c r="U14" s="2">
        <v>0.5</v>
      </c>
      <c r="V14" s="2">
        <v>0.6</v>
      </c>
      <c r="W14" s="2">
        <v>0.5</v>
      </c>
      <c r="X14" s="2">
        <v>0.5</v>
      </c>
      <c r="Y14" s="2">
        <v>0.5</v>
      </c>
      <c r="Z14" s="2">
        <v>0.5</v>
      </c>
      <c r="AA14" s="2">
        <v>0.5</v>
      </c>
      <c r="AB14" s="2">
        <v>0.5</v>
      </c>
      <c r="AC14" s="2">
        <v>0.5</v>
      </c>
      <c r="AD14" s="2">
        <v>0.7</v>
      </c>
      <c r="AE14" s="2">
        <v>0.7</v>
      </c>
      <c r="AF14" s="2">
        <v>0.7</v>
      </c>
      <c r="AG14" s="2">
        <v>0.7</v>
      </c>
      <c r="AH14" s="2">
        <v>0.7</v>
      </c>
      <c r="AI14" s="2">
        <v>0.7</v>
      </c>
      <c r="AJ14" s="2">
        <v>0.7</v>
      </c>
      <c r="AK14" s="2">
        <v>0.7</v>
      </c>
      <c r="AL14" s="2">
        <v>0.6</v>
      </c>
      <c r="AM14" s="2">
        <v>0.5</v>
      </c>
      <c r="AN14" s="2">
        <v>0.5</v>
      </c>
      <c r="AO14" s="2">
        <v>0.5</v>
      </c>
      <c r="AP14" s="2">
        <v>0.4</v>
      </c>
      <c r="AQ14" s="2">
        <v>0.4</v>
      </c>
      <c r="AR14" s="2">
        <v>0.4</v>
      </c>
      <c r="AS14" s="2">
        <v>0.4</v>
      </c>
      <c r="AT14" s="2">
        <v>0.4</v>
      </c>
      <c r="AU14" s="2">
        <v>0.4</v>
      </c>
      <c r="AV14" s="2">
        <v>0.4</v>
      </c>
      <c r="AW14" s="2">
        <v>0.3</v>
      </c>
      <c r="AX14" s="2">
        <v>0.3</v>
      </c>
      <c r="AY14" s="2">
        <v>0.3</v>
      </c>
      <c r="AZ14" s="2">
        <v>0.3</v>
      </c>
      <c r="BA14" s="2">
        <v>0.3</v>
      </c>
      <c r="BB14" s="2">
        <v>0.3</v>
      </c>
      <c r="BC14" s="2">
        <v>0.3</v>
      </c>
      <c r="BD14" s="2">
        <v>0.3</v>
      </c>
      <c r="BE14" s="2">
        <v>0.3</v>
      </c>
      <c r="BF14" s="2">
        <v>0.3</v>
      </c>
      <c r="BG14" s="2">
        <v>0.3</v>
      </c>
      <c r="BH14" s="2">
        <v>0.3</v>
      </c>
      <c r="BI14" s="2">
        <v>0.3</v>
      </c>
      <c r="BJ14" s="2">
        <v>0.4</v>
      </c>
      <c r="BK14" s="2">
        <v>0.4</v>
      </c>
      <c r="BL14" s="2">
        <v>0.4</v>
      </c>
      <c r="BM14" s="2">
        <v>0.5</v>
      </c>
      <c r="BN14" s="2">
        <v>0.5</v>
      </c>
      <c r="BO14" s="2">
        <v>0.6</v>
      </c>
      <c r="BP14" s="2">
        <v>0.5</v>
      </c>
      <c r="BQ14" s="2">
        <v>0.5</v>
      </c>
      <c r="BR14" s="2">
        <v>0.5</v>
      </c>
      <c r="BS14" s="46" t="s">
        <v>924</v>
      </c>
      <c r="BT14" s="47"/>
      <c r="BU14" s="88"/>
      <c r="BV14" s="47"/>
    </row>
    <row r="15" spans="1:74" ht="14.25" x14ac:dyDescent="0.2">
      <c r="A15" s="5" t="s">
        <v>34</v>
      </c>
      <c r="B15" s="5" t="s">
        <v>35</v>
      </c>
      <c r="C15" s="2">
        <v>0.2</v>
      </c>
      <c r="D15" s="2">
        <v>0.2</v>
      </c>
      <c r="E15" s="2">
        <v>0.2</v>
      </c>
      <c r="F15" s="2">
        <v>0.2</v>
      </c>
      <c r="G15" s="2">
        <v>0.2</v>
      </c>
      <c r="H15" s="2">
        <v>0.2</v>
      </c>
      <c r="I15" s="2">
        <v>0.2</v>
      </c>
      <c r="J15" s="2">
        <v>0.2</v>
      </c>
      <c r="K15" s="2">
        <v>0.2</v>
      </c>
      <c r="L15" s="2">
        <v>0.2</v>
      </c>
      <c r="M15" s="2">
        <v>0.2</v>
      </c>
      <c r="N15" s="2">
        <v>0.2</v>
      </c>
      <c r="O15" s="2">
        <v>0.2</v>
      </c>
      <c r="P15" s="2">
        <v>0.2</v>
      </c>
      <c r="Q15" s="2">
        <v>0.2</v>
      </c>
      <c r="R15" s="2">
        <v>0.2</v>
      </c>
      <c r="S15" s="2">
        <v>0.2</v>
      </c>
      <c r="T15" s="2">
        <v>0.2</v>
      </c>
      <c r="U15" s="2">
        <v>0.2</v>
      </c>
      <c r="V15" s="2">
        <v>0.1</v>
      </c>
      <c r="W15" s="2">
        <v>0.2</v>
      </c>
      <c r="X15" s="2">
        <v>0.1</v>
      </c>
      <c r="Y15" s="2">
        <v>0.1</v>
      </c>
      <c r="Z15" s="2">
        <v>0.1</v>
      </c>
      <c r="AA15" s="2">
        <v>0.1</v>
      </c>
      <c r="AB15" s="2">
        <v>0.1</v>
      </c>
      <c r="AC15" s="2">
        <v>0.1</v>
      </c>
      <c r="AD15" s="2">
        <v>0.2</v>
      </c>
      <c r="AE15" s="2">
        <v>0.2</v>
      </c>
      <c r="AF15" s="2">
        <v>0.2</v>
      </c>
      <c r="AG15" s="2">
        <v>0.2</v>
      </c>
      <c r="AH15" s="2">
        <v>0.3</v>
      </c>
      <c r="AI15" s="2">
        <v>0.2</v>
      </c>
      <c r="AJ15" s="2">
        <v>0.4</v>
      </c>
      <c r="AK15" s="2">
        <v>0.6</v>
      </c>
      <c r="AL15" s="2">
        <v>0.6</v>
      </c>
      <c r="AM15" s="2">
        <v>0.4</v>
      </c>
      <c r="AN15" s="2">
        <v>0.3</v>
      </c>
      <c r="AO15" s="2">
        <v>0.3</v>
      </c>
      <c r="AP15" s="2">
        <v>0.2</v>
      </c>
      <c r="AQ15" s="2">
        <v>0.1</v>
      </c>
      <c r="AR15" s="2">
        <v>0.2</v>
      </c>
      <c r="AS15" s="2">
        <v>0.1</v>
      </c>
      <c r="AT15" s="2">
        <v>0.2</v>
      </c>
      <c r="AU15" s="2">
        <v>0.2</v>
      </c>
      <c r="AV15" s="2">
        <v>0.1</v>
      </c>
      <c r="AW15" s="2">
        <v>0.1</v>
      </c>
      <c r="AX15" s="2">
        <v>0.1</v>
      </c>
      <c r="AY15" s="2">
        <v>0.1</v>
      </c>
      <c r="AZ15" s="2">
        <v>0.1</v>
      </c>
      <c r="BA15" s="2">
        <v>0.2</v>
      </c>
      <c r="BB15" s="2">
        <v>0.1</v>
      </c>
      <c r="BC15" s="2">
        <v>0.1</v>
      </c>
      <c r="BD15" s="2">
        <v>0.1</v>
      </c>
      <c r="BE15" s="2">
        <v>0.2</v>
      </c>
      <c r="BF15" s="2">
        <v>0.1</v>
      </c>
      <c r="BG15" s="2">
        <v>0.1</v>
      </c>
      <c r="BH15" s="2">
        <v>0.2</v>
      </c>
      <c r="BI15" s="2">
        <v>0.2</v>
      </c>
      <c r="BJ15" s="2">
        <v>0.3</v>
      </c>
      <c r="BK15" s="2">
        <v>0.3</v>
      </c>
      <c r="BL15" s="2">
        <v>0.4</v>
      </c>
      <c r="BM15" s="2">
        <v>0.3</v>
      </c>
      <c r="BN15" s="2">
        <v>0.3</v>
      </c>
      <c r="BO15" s="2">
        <v>0.4</v>
      </c>
      <c r="BP15" s="2">
        <v>0.4</v>
      </c>
      <c r="BQ15" s="2">
        <v>0.4</v>
      </c>
      <c r="BR15" s="2">
        <v>0.4</v>
      </c>
      <c r="BS15" s="46" t="s">
        <v>892</v>
      </c>
      <c r="BT15" s="47"/>
      <c r="BU15" s="88"/>
      <c r="BV15" s="47"/>
    </row>
    <row r="16" spans="1:74" ht="14.25" x14ac:dyDescent="0.2">
      <c r="A16" s="5" t="s">
        <v>36</v>
      </c>
      <c r="B16" s="4" t="s">
        <v>37</v>
      </c>
      <c r="C16" s="2">
        <v>1.4</v>
      </c>
      <c r="D16" s="2">
        <v>1.4</v>
      </c>
      <c r="E16" s="2">
        <v>1.6</v>
      </c>
      <c r="F16" s="2">
        <v>1.6</v>
      </c>
      <c r="G16" s="2">
        <v>1.6</v>
      </c>
      <c r="H16" s="2">
        <v>1.7</v>
      </c>
      <c r="I16" s="2">
        <v>1.7</v>
      </c>
      <c r="J16" s="2">
        <v>1.9</v>
      </c>
      <c r="K16" s="2">
        <v>1.9</v>
      </c>
      <c r="L16" s="2">
        <v>1.9</v>
      </c>
      <c r="M16" s="2">
        <v>2</v>
      </c>
      <c r="N16" s="2">
        <v>2.1</v>
      </c>
      <c r="O16" s="2">
        <v>2.1</v>
      </c>
      <c r="P16" s="2">
        <v>2.2000000000000002</v>
      </c>
      <c r="Q16" s="2">
        <v>2.2000000000000002</v>
      </c>
      <c r="R16" s="2">
        <v>2.2000000000000002</v>
      </c>
      <c r="S16" s="2">
        <v>2.2000000000000002</v>
      </c>
      <c r="T16" s="2">
        <v>2.2000000000000002</v>
      </c>
      <c r="U16" s="2">
        <v>2.1</v>
      </c>
      <c r="V16" s="2">
        <v>2.1</v>
      </c>
      <c r="W16" s="2">
        <v>2</v>
      </c>
      <c r="X16" s="2">
        <v>2</v>
      </c>
      <c r="Y16" s="2">
        <v>2</v>
      </c>
      <c r="Z16" s="2">
        <v>2</v>
      </c>
      <c r="AA16" s="2">
        <v>2.1</v>
      </c>
      <c r="AB16" s="2">
        <v>2.1</v>
      </c>
      <c r="AC16" s="2">
        <v>2</v>
      </c>
      <c r="AD16" s="2">
        <v>2</v>
      </c>
      <c r="AE16" s="2">
        <v>2.2999999999999998</v>
      </c>
      <c r="AF16" s="2">
        <v>2.2999999999999998</v>
      </c>
      <c r="AG16" s="2">
        <v>2.2999999999999998</v>
      </c>
      <c r="AH16" s="2">
        <v>2.2000000000000002</v>
      </c>
      <c r="AI16" s="2">
        <v>2</v>
      </c>
      <c r="AJ16" s="2">
        <v>2.1</v>
      </c>
      <c r="AK16" s="2">
        <v>2.2000000000000002</v>
      </c>
      <c r="AL16" s="2">
        <v>2.5</v>
      </c>
      <c r="AM16" s="2">
        <v>2.6</v>
      </c>
      <c r="AN16" s="2">
        <v>2.6</v>
      </c>
      <c r="AO16" s="2">
        <v>2.6</v>
      </c>
      <c r="AP16" s="2">
        <v>2.6</v>
      </c>
      <c r="AQ16" s="2">
        <v>2.6</v>
      </c>
      <c r="AR16" s="2">
        <v>2.4</v>
      </c>
      <c r="AS16" s="2">
        <v>2.5</v>
      </c>
      <c r="AT16" s="2">
        <v>2.4</v>
      </c>
      <c r="AU16" s="2">
        <v>2.5</v>
      </c>
      <c r="AV16" s="2">
        <v>2.5</v>
      </c>
      <c r="AW16" s="2">
        <v>2.4</v>
      </c>
      <c r="AX16" s="2">
        <v>2.4</v>
      </c>
      <c r="AY16" s="2">
        <v>2.2999999999999998</v>
      </c>
      <c r="AZ16" s="2">
        <v>2.2000000000000002</v>
      </c>
      <c r="BA16" s="2">
        <v>2</v>
      </c>
      <c r="BB16" s="2">
        <v>1.8</v>
      </c>
      <c r="BC16" s="2">
        <v>1.9</v>
      </c>
      <c r="BD16" s="2">
        <v>1.8</v>
      </c>
      <c r="BE16" s="2">
        <v>1.7</v>
      </c>
      <c r="BF16" s="2">
        <v>1.6</v>
      </c>
      <c r="BG16" s="2">
        <v>1.6</v>
      </c>
      <c r="BH16" s="2">
        <v>1.7</v>
      </c>
      <c r="BI16" s="2">
        <v>1.5</v>
      </c>
      <c r="BJ16" s="2">
        <v>1.7</v>
      </c>
      <c r="BK16" s="2">
        <v>1.6</v>
      </c>
      <c r="BL16" s="2">
        <v>1.6</v>
      </c>
      <c r="BM16" s="2">
        <v>1.7</v>
      </c>
      <c r="BN16" s="2">
        <v>1.8</v>
      </c>
      <c r="BO16" s="2">
        <v>1.8</v>
      </c>
      <c r="BP16" s="2">
        <v>1.6</v>
      </c>
      <c r="BQ16" s="2">
        <v>1.6</v>
      </c>
      <c r="BR16" s="2">
        <v>1.6</v>
      </c>
      <c r="BS16" s="46">
        <v>1.6</v>
      </c>
      <c r="BT16" s="47"/>
      <c r="BU16" s="88"/>
      <c r="BV16" s="47"/>
    </row>
    <row r="17" spans="1:74" ht="14.25" x14ac:dyDescent="0.2">
      <c r="A17" s="5" t="s">
        <v>38</v>
      </c>
      <c r="B17" s="4" t="s">
        <v>39</v>
      </c>
      <c r="C17" s="2">
        <v>3.6</v>
      </c>
      <c r="D17" s="2">
        <v>4</v>
      </c>
      <c r="E17" s="2">
        <v>4.0999999999999996</v>
      </c>
      <c r="F17" s="2">
        <v>4.3</v>
      </c>
      <c r="G17" s="2">
        <v>4.4000000000000004</v>
      </c>
      <c r="H17" s="2">
        <v>4.5</v>
      </c>
      <c r="I17" s="2">
        <v>4.4000000000000004</v>
      </c>
      <c r="J17" s="2">
        <v>4.4000000000000004</v>
      </c>
      <c r="K17" s="2">
        <v>4.3</v>
      </c>
      <c r="L17" s="2">
        <v>4.5</v>
      </c>
      <c r="M17" s="2">
        <v>4.5</v>
      </c>
      <c r="N17" s="2">
        <v>4.4000000000000004</v>
      </c>
      <c r="O17" s="2">
        <v>4.3</v>
      </c>
      <c r="P17" s="2">
        <v>4.3</v>
      </c>
      <c r="Q17" s="2">
        <v>4.3</v>
      </c>
      <c r="R17" s="2">
        <v>4.3</v>
      </c>
      <c r="S17" s="2">
        <v>4.3</v>
      </c>
      <c r="T17" s="2">
        <v>4.4000000000000004</v>
      </c>
      <c r="U17" s="2">
        <v>4.5</v>
      </c>
      <c r="V17" s="2">
        <v>4.5</v>
      </c>
      <c r="W17" s="2">
        <v>4.4000000000000004</v>
      </c>
      <c r="X17" s="2">
        <v>4.4000000000000004</v>
      </c>
      <c r="Y17" s="2">
        <v>4.5999999999999996</v>
      </c>
      <c r="Z17" s="2">
        <v>4.5999999999999996</v>
      </c>
      <c r="AA17" s="2">
        <v>4.7</v>
      </c>
      <c r="AB17" s="2">
        <v>4.7</v>
      </c>
      <c r="AC17" s="2">
        <v>4.8</v>
      </c>
      <c r="AD17" s="2">
        <v>4.7</v>
      </c>
      <c r="AE17" s="2">
        <v>4.4000000000000004</v>
      </c>
      <c r="AF17" s="2">
        <v>4.5</v>
      </c>
      <c r="AG17" s="2">
        <v>4.5</v>
      </c>
      <c r="AH17" s="2">
        <v>4.7</v>
      </c>
      <c r="AI17" s="2">
        <v>4.8</v>
      </c>
      <c r="AJ17" s="2">
        <v>4.5999999999999996</v>
      </c>
      <c r="AK17" s="2">
        <v>4.2</v>
      </c>
      <c r="AL17" s="2">
        <v>3.9</v>
      </c>
      <c r="AM17" s="2">
        <v>3.8</v>
      </c>
      <c r="AN17" s="2">
        <v>4</v>
      </c>
      <c r="AO17" s="2">
        <v>4.0999999999999996</v>
      </c>
      <c r="AP17" s="2">
        <v>4.3</v>
      </c>
      <c r="AQ17" s="2">
        <v>4.3</v>
      </c>
      <c r="AR17" s="2">
        <v>4.3</v>
      </c>
      <c r="AS17" s="2">
        <v>4.3</v>
      </c>
      <c r="AT17" s="2">
        <v>4.0999999999999996</v>
      </c>
      <c r="AU17" s="2">
        <v>3.7</v>
      </c>
      <c r="AV17" s="2">
        <v>3.6</v>
      </c>
      <c r="AW17" s="2">
        <v>3.7</v>
      </c>
      <c r="AX17" s="2">
        <v>3.8</v>
      </c>
      <c r="AY17" s="2">
        <v>3.9</v>
      </c>
      <c r="AZ17" s="2">
        <v>4</v>
      </c>
      <c r="BA17" s="2">
        <v>4</v>
      </c>
      <c r="BB17" s="2">
        <v>4.2</v>
      </c>
      <c r="BC17" s="2">
        <v>4.3</v>
      </c>
      <c r="BD17" s="2">
        <v>4.5</v>
      </c>
      <c r="BE17" s="2">
        <v>4.5999999999999996</v>
      </c>
      <c r="BF17" s="2">
        <v>4.5</v>
      </c>
      <c r="BG17" s="2">
        <v>4.5999999999999996</v>
      </c>
      <c r="BH17" s="2">
        <v>4.8</v>
      </c>
      <c r="BI17" s="2">
        <v>5</v>
      </c>
      <c r="BJ17" s="2">
        <v>5</v>
      </c>
      <c r="BK17" s="2">
        <v>4.9000000000000004</v>
      </c>
      <c r="BL17" s="2">
        <v>4.4000000000000004</v>
      </c>
      <c r="BM17" s="2">
        <v>4</v>
      </c>
      <c r="BN17" s="2">
        <v>3.6</v>
      </c>
      <c r="BO17" s="2">
        <v>3.5</v>
      </c>
      <c r="BP17" s="2">
        <v>3.6</v>
      </c>
      <c r="BQ17" s="2">
        <v>3.7</v>
      </c>
      <c r="BR17" s="2">
        <v>3.8</v>
      </c>
      <c r="BS17" s="46">
        <v>4</v>
      </c>
      <c r="BT17" s="47"/>
      <c r="BU17" s="88"/>
      <c r="BV17" s="47"/>
    </row>
    <row r="18" spans="1:74" ht="14.25" x14ac:dyDescent="0.2">
      <c r="A18" s="5" t="s">
        <v>40</v>
      </c>
      <c r="B18" s="4" t="s">
        <v>41</v>
      </c>
      <c r="C18" s="2">
        <v>25.4</v>
      </c>
      <c r="D18" s="2">
        <v>25.9</v>
      </c>
      <c r="E18" s="2">
        <v>25.3</v>
      </c>
      <c r="F18" s="2">
        <v>26.8</v>
      </c>
      <c r="G18" s="2">
        <v>27.6</v>
      </c>
      <c r="H18" s="2">
        <v>27.2</v>
      </c>
      <c r="I18" s="2">
        <v>28.1</v>
      </c>
      <c r="J18" s="2">
        <v>26.6</v>
      </c>
      <c r="K18" s="2">
        <v>27.6</v>
      </c>
      <c r="L18" s="2">
        <v>27.2</v>
      </c>
      <c r="M18" s="2">
        <v>26.9</v>
      </c>
      <c r="N18" s="2">
        <v>25.1</v>
      </c>
      <c r="O18" s="2">
        <v>26.1</v>
      </c>
      <c r="P18" s="2">
        <v>25.4</v>
      </c>
      <c r="Q18" s="2">
        <v>24.6</v>
      </c>
      <c r="R18" s="2">
        <v>25.2</v>
      </c>
      <c r="S18" s="2">
        <v>25.2</v>
      </c>
      <c r="T18" s="2">
        <v>25.3</v>
      </c>
      <c r="U18" s="2">
        <v>25.7</v>
      </c>
      <c r="V18" s="2">
        <v>26.1</v>
      </c>
      <c r="W18" s="2">
        <v>25.3</v>
      </c>
      <c r="X18" s="2">
        <v>25.2</v>
      </c>
      <c r="Y18" s="2">
        <v>24.4</v>
      </c>
      <c r="Z18" s="2">
        <v>22.9</v>
      </c>
      <c r="AA18" s="2">
        <v>22.2</v>
      </c>
      <c r="AB18" s="2">
        <v>22.2</v>
      </c>
      <c r="AC18" s="2">
        <v>22.1</v>
      </c>
      <c r="AD18" s="2">
        <v>21.4</v>
      </c>
      <c r="AE18" s="2">
        <v>20.9</v>
      </c>
      <c r="AF18" s="2">
        <v>21.4</v>
      </c>
      <c r="AG18" s="2">
        <v>21.9</v>
      </c>
      <c r="AH18" s="2">
        <v>21.6</v>
      </c>
      <c r="AI18" s="2">
        <v>21.6</v>
      </c>
      <c r="AJ18" s="2">
        <v>20.5</v>
      </c>
      <c r="AK18" s="2">
        <v>20.3</v>
      </c>
      <c r="AL18" s="2">
        <v>19.2</v>
      </c>
      <c r="AM18" s="2">
        <v>19.2</v>
      </c>
      <c r="AN18" s="2">
        <v>19.3</v>
      </c>
      <c r="AO18" s="2">
        <v>18.5</v>
      </c>
      <c r="AP18" s="2">
        <v>18.100000000000001</v>
      </c>
      <c r="AQ18" s="2">
        <v>18.100000000000001</v>
      </c>
      <c r="AR18" s="2">
        <v>18.3</v>
      </c>
      <c r="AS18" s="2">
        <v>18</v>
      </c>
      <c r="AT18" s="2">
        <v>17.3</v>
      </c>
      <c r="AU18" s="2">
        <v>16.899999999999999</v>
      </c>
      <c r="AV18" s="2">
        <v>16.600000000000001</v>
      </c>
      <c r="AW18" s="2">
        <v>16.399999999999999</v>
      </c>
      <c r="AX18" s="2">
        <v>16.399999999999999</v>
      </c>
      <c r="AY18" s="2">
        <v>16.5</v>
      </c>
      <c r="AZ18" s="2">
        <v>16.100000000000001</v>
      </c>
      <c r="BA18" s="2">
        <v>16.100000000000001</v>
      </c>
      <c r="BB18" s="2">
        <v>15.8</v>
      </c>
      <c r="BC18" s="2">
        <v>15.5</v>
      </c>
      <c r="BD18" s="2">
        <v>15.1</v>
      </c>
      <c r="BE18" s="2">
        <v>13.9</v>
      </c>
      <c r="BF18" s="2">
        <v>13.4</v>
      </c>
      <c r="BG18" s="2">
        <v>13.3</v>
      </c>
      <c r="BH18" s="2">
        <v>13.2</v>
      </c>
      <c r="BI18" s="2">
        <v>13</v>
      </c>
      <c r="BJ18" s="2">
        <v>13</v>
      </c>
      <c r="BK18" s="2">
        <v>12.8</v>
      </c>
      <c r="BL18" s="2">
        <v>12.3</v>
      </c>
      <c r="BM18" s="2">
        <v>12</v>
      </c>
      <c r="BN18" s="2">
        <v>12.2</v>
      </c>
      <c r="BO18" s="2">
        <v>12.3</v>
      </c>
      <c r="BP18" s="2">
        <v>12.3</v>
      </c>
      <c r="BQ18" s="2">
        <v>12.2</v>
      </c>
      <c r="BR18" s="2">
        <v>12.1</v>
      </c>
      <c r="BS18" s="46">
        <v>12.1</v>
      </c>
      <c r="BT18" s="47"/>
      <c r="BU18" s="88"/>
      <c r="BV18" s="47"/>
    </row>
    <row r="19" spans="1:74" ht="14.25" x14ac:dyDescent="0.2">
      <c r="A19" s="5" t="s">
        <v>42</v>
      </c>
      <c r="B19" s="5" t="s">
        <v>43</v>
      </c>
      <c r="C19" s="2">
        <v>13.1</v>
      </c>
      <c r="D19" s="2">
        <v>13.4</v>
      </c>
      <c r="E19" s="2">
        <v>13.3</v>
      </c>
      <c r="F19" s="2">
        <v>14.8</v>
      </c>
      <c r="G19" s="2">
        <v>15.7</v>
      </c>
      <c r="H19" s="2">
        <v>15.8</v>
      </c>
      <c r="I19" s="2">
        <v>16.8</v>
      </c>
      <c r="J19" s="2">
        <v>15.4</v>
      </c>
      <c r="K19" s="2">
        <v>16.3</v>
      </c>
      <c r="L19" s="2">
        <v>16.100000000000001</v>
      </c>
      <c r="M19" s="2">
        <v>16.2</v>
      </c>
      <c r="N19" s="2">
        <v>14.4</v>
      </c>
      <c r="O19" s="2">
        <v>15.4</v>
      </c>
      <c r="P19" s="2">
        <v>15</v>
      </c>
      <c r="Q19" s="2">
        <v>14.3</v>
      </c>
      <c r="R19" s="2">
        <v>15.1</v>
      </c>
      <c r="S19" s="2">
        <v>15.2</v>
      </c>
      <c r="T19" s="2">
        <v>15.3</v>
      </c>
      <c r="U19" s="2">
        <v>15.8</v>
      </c>
      <c r="V19" s="2">
        <v>16.2</v>
      </c>
      <c r="W19" s="2">
        <v>15.7</v>
      </c>
      <c r="X19" s="2">
        <v>15.6</v>
      </c>
      <c r="Y19" s="2">
        <v>15.1</v>
      </c>
      <c r="Z19" s="2">
        <v>13.7</v>
      </c>
      <c r="AA19" s="2">
        <v>13.3</v>
      </c>
      <c r="AB19" s="2">
        <v>13.5</v>
      </c>
      <c r="AC19" s="2">
        <v>13.7</v>
      </c>
      <c r="AD19" s="2">
        <v>13.1</v>
      </c>
      <c r="AE19" s="2">
        <v>12.5</v>
      </c>
      <c r="AF19" s="2">
        <v>13</v>
      </c>
      <c r="AG19" s="2">
        <v>13.4</v>
      </c>
      <c r="AH19" s="2">
        <v>13.6</v>
      </c>
      <c r="AI19" s="2">
        <v>13.3</v>
      </c>
      <c r="AJ19" s="2">
        <v>12.5</v>
      </c>
      <c r="AK19" s="2">
        <v>12.4</v>
      </c>
      <c r="AL19" s="2">
        <v>11.5</v>
      </c>
      <c r="AM19" s="2">
        <v>11.4</v>
      </c>
      <c r="AN19" s="2">
        <v>12</v>
      </c>
      <c r="AO19" s="2">
        <v>11.4</v>
      </c>
      <c r="AP19" s="2">
        <v>11.1</v>
      </c>
      <c r="AQ19" s="2">
        <v>11</v>
      </c>
      <c r="AR19" s="2">
        <v>11.1</v>
      </c>
      <c r="AS19" s="2">
        <v>10.8</v>
      </c>
      <c r="AT19" s="2">
        <v>10.1</v>
      </c>
      <c r="AU19" s="2">
        <v>9.6999999999999993</v>
      </c>
      <c r="AV19" s="2">
        <v>9.5</v>
      </c>
      <c r="AW19" s="2">
        <v>9.4</v>
      </c>
      <c r="AX19" s="2">
        <v>9.5</v>
      </c>
      <c r="AY19" s="2">
        <v>9.5</v>
      </c>
      <c r="AZ19" s="2">
        <v>9.5</v>
      </c>
      <c r="BA19" s="2">
        <v>9.6</v>
      </c>
      <c r="BB19" s="2">
        <v>9.4</v>
      </c>
      <c r="BC19" s="2">
        <v>9.1</v>
      </c>
      <c r="BD19" s="2">
        <v>9</v>
      </c>
      <c r="BE19" s="2">
        <v>7.9</v>
      </c>
      <c r="BF19" s="2">
        <v>7.6</v>
      </c>
      <c r="BG19" s="2">
        <v>7.5</v>
      </c>
      <c r="BH19" s="2">
        <v>7.4</v>
      </c>
      <c r="BI19" s="2">
        <v>7.3</v>
      </c>
      <c r="BJ19" s="2">
        <v>7.3</v>
      </c>
      <c r="BK19" s="2">
        <v>7.1</v>
      </c>
      <c r="BL19" s="2">
        <v>6.8</v>
      </c>
      <c r="BM19" s="2">
        <v>6.1</v>
      </c>
      <c r="BN19" s="2">
        <v>6.4</v>
      </c>
      <c r="BO19" s="2">
        <v>6.5</v>
      </c>
      <c r="BP19" s="2">
        <v>6.5</v>
      </c>
      <c r="BQ19" s="2">
        <v>6.5</v>
      </c>
      <c r="BR19" s="2">
        <v>6.5</v>
      </c>
      <c r="BS19" s="46">
        <v>6.5</v>
      </c>
      <c r="BT19" s="47"/>
      <c r="BU19" s="88"/>
      <c r="BV19" s="47"/>
    </row>
    <row r="20" spans="1:74" ht="14.25" x14ac:dyDescent="0.2">
      <c r="A20" s="5" t="s">
        <v>44</v>
      </c>
      <c r="B20" s="5" t="s">
        <v>45</v>
      </c>
      <c r="C20" s="2">
        <v>0.7</v>
      </c>
      <c r="D20" s="2">
        <v>0.7</v>
      </c>
      <c r="E20" s="2">
        <v>0.6</v>
      </c>
      <c r="F20" s="2">
        <v>0.7</v>
      </c>
      <c r="G20" s="2">
        <v>0.7</v>
      </c>
      <c r="H20" s="2">
        <v>0.6</v>
      </c>
      <c r="I20" s="2">
        <v>0.6</v>
      </c>
      <c r="J20" s="2">
        <v>0.6</v>
      </c>
      <c r="K20" s="2">
        <v>0.6</v>
      </c>
      <c r="L20" s="2">
        <v>0.6</v>
      </c>
      <c r="M20" s="2">
        <v>0.5</v>
      </c>
      <c r="N20" s="2">
        <v>0.5</v>
      </c>
      <c r="O20" s="2">
        <v>0.5</v>
      </c>
      <c r="P20" s="2">
        <v>0.5</v>
      </c>
      <c r="Q20" s="2">
        <v>0.4</v>
      </c>
      <c r="R20" s="2">
        <v>0.4</v>
      </c>
      <c r="S20" s="2">
        <v>0.5</v>
      </c>
      <c r="T20" s="2">
        <v>0.5</v>
      </c>
      <c r="U20" s="2">
        <v>0.5</v>
      </c>
      <c r="V20" s="2">
        <v>0.4</v>
      </c>
      <c r="W20" s="2">
        <v>0.4</v>
      </c>
      <c r="X20" s="2">
        <v>0.4</v>
      </c>
      <c r="Y20" s="2">
        <v>0.5</v>
      </c>
      <c r="Z20" s="2">
        <v>0.4</v>
      </c>
      <c r="AA20" s="2">
        <v>0.4</v>
      </c>
      <c r="AB20" s="2">
        <v>0.5</v>
      </c>
      <c r="AC20" s="2">
        <v>0.5</v>
      </c>
      <c r="AD20" s="2">
        <v>0.5</v>
      </c>
      <c r="AE20" s="2">
        <v>0.4</v>
      </c>
      <c r="AF20" s="2">
        <v>0.5</v>
      </c>
      <c r="AG20" s="2">
        <v>0.5</v>
      </c>
      <c r="AH20" s="2">
        <v>0.5</v>
      </c>
      <c r="AI20" s="2">
        <v>0.5</v>
      </c>
      <c r="AJ20" s="2">
        <v>0.4</v>
      </c>
      <c r="AK20" s="2">
        <v>0.3</v>
      </c>
      <c r="AL20" s="2">
        <v>0.3</v>
      </c>
      <c r="AM20" s="2">
        <v>0.4</v>
      </c>
      <c r="AN20" s="2">
        <v>0.4</v>
      </c>
      <c r="AO20" s="2">
        <v>0.4</v>
      </c>
      <c r="AP20" s="2">
        <v>0.4</v>
      </c>
      <c r="AQ20" s="2">
        <v>0.4</v>
      </c>
      <c r="AR20" s="2">
        <v>0.4</v>
      </c>
      <c r="AS20" s="2">
        <v>0.4</v>
      </c>
      <c r="AT20" s="2">
        <v>0.3</v>
      </c>
      <c r="AU20" s="2">
        <v>0.3</v>
      </c>
      <c r="AV20" s="2">
        <v>0.3</v>
      </c>
      <c r="AW20" s="2">
        <v>0.3</v>
      </c>
      <c r="AX20" s="2">
        <v>0.3</v>
      </c>
      <c r="AY20" s="2">
        <v>0.3</v>
      </c>
      <c r="AZ20" s="2">
        <v>0.3</v>
      </c>
      <c r="BA20" s="2">
        <v>0.3</v>
      </c>
      <c r="BB20" s="2">
        <v>0.3</v>
      </c>
      <c r="BC20" s="2">
        <v>0.3</v>
      </c>
      <c r="BD20" s="2">
        <v>0.3</v>
      </c>
      <c r="BE20" s="2">
        <v>0.3</v>
      </c>
      <c r="BF20" s="2">
        <v>0.2</v>
      </c>
      <c r="BG20" s="2">
        <v>0.3</v>
      </c>
      <c r="BH20" s="2">
        <v>0.3</v>
      </c>
      <c r="BI20" s="2">
        <v>0.3</v>
      </c>
      <c r="BJ20" s="2">
        <v>0.2</v>
      </c>
      <c r="BK20" s="2">
        <v>0.2</v>
      </c>
      <c r="BL20" s="2">
        <v>0.2</v>
      </c>
      <c r="BM20" s="2">
        <v>0.1</v>
      </c>
      <c r="BN20" s="2">
        <v>0.1</v>
      </c>
      <c r="BO20" s="2">
        <v>0.1</v>
      </c>
      <c r="BP20" s="2">
        <v>0.1</v>
      </c>
      <c r="BQ20" s="2">
        <v>0.2</v>
      </c>
      <c r="BR20" s="2">
        <v>0.2</v>
      </c>
      <c r="BS20" s="46" t="s">
        <v>891</v>
      </c>
      <c r="BT20" s="47"/>
      <c r="BU20" s="88"/>
      <c r="BV20" s="47"/>
    </row>
    <row r="21" spans="1:74" ht="14.25" x14ac:dyDescent="0.2">
      <c r="A21" s="5" t="s">
        <v>46</v>
      </c>
      <c r="B21" s="5" t="s">
        <v>47</v>
      </c>
      <c r="C21" s="2">
        <v>0.8</v>
      </c>
      <c r="D21" s="2">
        <v>0.9</v>
      </c>
      <c r="E21" s="2">
        <v>0.9</v>
      </c>
      <c r="F21" s="2">
        <v>1</v>
      </c>
      <c r="G21" s="2">
        <v>1</v>
      </c>
      <c r="H21" s="2">
        <v>0.9</v>
      </c>
      <c r="I21" s="2">
        <v>0.9</v>
      </c>
      <c r="J21" s="2">
        <v>0.9</v>
      </c>
      <c r="K21" s="2">
        <v>1</v>
      </c>
      <c r="L21" s="2">
        <v>1</v>
      </c>
      <c r="M21" s="2">
        <v>1</v>
      </c>
      <c r="N21" s="2">
        <v>1</v>
      </c>
      <c r="O21" s="2">
        <v>1</v>
      </c>
      <c r="P21" s="2">
        <v>1</v>
      </c>
      <c r="Q21" s="2">
        <v>0.9</v>
      </c>
      <c r="R21" s="2">
        <v>0.9</v>
      </c>
      <c r="S21" s="2">
        <v>0.9</v>
      </c>
      <c r="T21" s="2">
        <v>0.9</v>
      </c>
      <c r="U21" s="2">
        <v>0.9</v>
      </c>
      <c r="V21" s="2">
        <v>0.8</v>
      </c>
      <c r="W21" s="2">
        <v>0.8</v>
      </c>
      <c r="X21" s="2">
        <v>0.8</v>
      </c>
      <c r="Y21" s="2">
        <v>0.8</v>
      </c>
      <c r="Z21" s="2">
        <v>0.7</v>
      </c>
      <c r="AA21" s="2">
        <v>0.8</v>
      </c>
      <c r="AB21" s="2">
        <v>0.8</v>
      </c>
      <c r="AC21" s="2">
        <v>0.8</v>
      </c>
      <c r="AD21" s="2">
        <v>0.7</v>
      </c>
      <c r="AE21" s="2">
        <v>0.7</v>
      </c>
      <c r="AF21" s="2">
        <v>0.7</v>
      </c>
      <c r="AG21" s="2">
        <v>0.7</v>
      </c>
      <c r="AH21" s="2">
        <v>0.7</v>
      </c>
      <c r="AI21" s="2">
        <v>0.7</v>
      </c>
      <c r="AJ21" s="2">
        <v>0.6</v>
      </c>
      <c r="AK21" s="2">
        <v>0.6</v>
      </c>
      <c r="AL21" s="2">
        <v>0.5</v>
      </c>
      <c r="AM21" s="2">
        <v>0.5</v>
      </c>
      <c r="AN21" s="2">
        <v>0.6</v>
      </c>
      <c r="AO21" s="2">
        <v>0.6</v>
      </c>
      <c r="AP21" s="2">
        <v>0.6</v>
      </c>
      <c r="AQ21" s="2">
        <v>0.5</v>
      </c>
      <c r="AR21" s="2">
        <v>0.5</v>
      </c>
      <c r="AS21" s="2">
        <v>0.5</v>
      </c>
      <c r="AT21" s="2">
        <v>0.4</v>
      </c>
      <c r="AU21" s="2">
        <v>0.4</v>
      </c>
      <c r="AV21" s="2">
        <v>0.4</v>
      </c>
      <c r="AW21" s="2">
        <v>0.4</v>
      </c>
      <c r="AX21" s="2">
        <v>0.4</v>
      </c>
      <c r="AY21" s="2">
        <v>0.4</v>
      </c>
      <c r="AZ21" s="2">
        <v>0.4</v>
      </c>
      <c r="BA21" s="2">
        <v>0.5</v>
      </c>
      <c r="BB21" s="2">
        <v>0.5</v>
      </c>
      <c r="BC21" s="2">
        <v>0.4</v>
      </c>
      <c r="BD21" s="2">
        <v>0.4</v>
      </c>
      <c r="BE21" s="2">
        <v>0.4</v>
      </c>
      <c r="BF21" s="2">
        <v>0.4</v>
      </c>
      <c r="BG21" s="2">
        <v>0.4</v>
      </c>
      <c r="BH21" s="2">
        <v>0.4</v>
      </c>
      <c r="BI21" s="2">
        <v>0.4</v>
      </c>
      <c r="BJ21" s="2">
        <v>0.4</v>
      </c>
      <c r="BK21" s="2">
        <v>0.3</v>
      </c>
      <c r="BL21" s="2">
        <v>0.3</v>
      </c>
      <c r="BM21" s="2">
        <v>0.3</v>
      </c>
      <c r="BN21" s="2">
        <v>0.2</v>
      </c>
      <c r="BO21" s="2">
        <v>0.2</v>
      </c>
      <c r="BP21" s="2">
        <v>0.2</v>
      </c>
      <c r="BQ21" s="2">
        <v>0.3</v>
      </c>
      <c r="BR21" s="2">
        <v>0.3</v>
      </c>
      <c r="BS21" s="46" t="s">
        <v>892</v>
      </c>
      <c r="BT21" s="47"/>
      <c r="BU21" s="88"/>
      <c r="BV21" s="47"/>
    </row>
    <row r="22" spans="1:74" ht="14.25" x14ac:dyDescent="0.2">
      <c r="A22" s="5" t="s">
        <v>48</v>
      </c>
      <c r="B22" s="5" t="s">
        <v>49</v>
      </c>
      <c r="C22" s="2">
        <v>2.2000000000000002</v>
      </c>
      <c r="D22" s="2">
        <v>2.1</v>
      </c>
      <c r="E22" s="2">
        <v>2.1</v>
      </c>
      <c r="F22" s="2">
        <v>2.4</v>
      </c>
      <c r="G22" s="2">
        <v>2.7</v>
      </c>
      <c r="H22" s="2">
        <v>2.2999999999999998</v>
      </c>
      <c r="I22" s="2">
        <v>2.6</v>
      </c>
      <c r="J22" s="2">
        <v>2.2000000000000002</v>
      </c>
      <c r="K22" s="2">
        <v>2.6</v>
      </c>
      <c r="L22" s="2">
        <v>2.6</v>
      </c>
      <c r="M22" s="2">
        <v>2.6</v>
      </c>
      <c r="N22" s="2">
        <v>2.1</v>
      </c>
      <c r="O22" s="2">
        <v>2.2000000000000002</v>
      </c>
      <c r="P22" s="2">
        <v>2.1</v>
      </c>
      <c r="Q22" s="2">
        <v>1.9</v>
      </c>
      <c r="R22" s="2">
        <v>2</v>
      </c>
      <c r="S22" s="2">
        <v>2</v>
      </c>
      <c r="T22" s="2">
        <v>2.1</v>
      </c>
      <c r="U22" s="2">
        <v>2.1</v>
      </c>
      <c r="V22" s="2">
        <v>2.2000000000000002</v>
      </c>
      <c r="W22" s="2">
        <v>2</v>
      </c>
      <c r="X22" s="2">
        <v>1.8</v>
      </c>
      <c r="Y22" s="2">
        <v>1.8</v>
      </c>
      <c r="Z22" s="2">
        <v>1.6</v>
      </c>
      <c r="AA22" s="2">
        <v>1.5</v>
      </c>
      <c r="AB22" s="2">
        <v>1.6</v>
      </c>
      <c r="AC22" s="2">
        <v>1.7</v>
      </c>
      <c r="AD22" s="2">
        <v>2</v>
      </c>
      <c r="AE22" s="2">
        <v>1.6</v>
      </c>
      <c r="AF22" s="2">
        <v>1.6</v>
      </c>
      <c r="AG22" s="2">
        <v>1.5</v>
      </c>
      <c r="AH22" s="2">
        <v>1.7</v>
      </c>
      <c r="AI22" s="2">
        <v>1.7</v>
      </c>
      <c r="AJ22" s="2">
        <v>1.5</v>
      </c>
      <c r="AK22" s="2">
        <v>1.5</v>
      </c>
      <c r="AL22" s="2">
        <v>1</v>
      </c>
      <c r="AM22" s="2">
        <v>0.8</v>
      </c>
      <c r="AN22" s="2">
        <v>0.9</v>
      </c>
      <c r="AO22" s="2">
        <v>0.7</v>
      </c>
      <c r="AP22" s="2">
        <v>0.7</v>
      </c>
      <c r="AQ22" s="2">
        <v>0.7</v>
      </c>
      <c r="AR22" s="2">
        <v>0.8</v>
      </c>
      <c r="AS22" s="2">
        <v>0.8</v>
      </c>
      <c r="AT22" s="2">
        <v>0.7</v>
      </c>
      <c r="AU22" s="2">
        <v>0.6</v>
      </c>
      <c r="AV22" s="2">
        <v>0.6</v>
      </c>
      <c r="AW22" s="2">
        <v>0.6</v>
      </c>
      <c r="AX22" s="2">
        <v>0.6</v>
      </c>
      <c r="AY22" s="2">
        <v>0.6</v>
      </c>
      <c r="AZ22" s="2">
        <v>0.6</v>
      </c>
      <c r="BA22" s="2">
        <v>0.6</v>
      </c>
      <c r="BB22" s="2">
        <v>0.5</v>
      </c>
      <c r="BC22" s="2">
        <v>0.5</v>
      </c>
      <c r="BD22" s="2">
        <v>0.5</v>
      </c>
      <c r="BE22" s="2">
        <v>0.4</v>
      </c>
      <c r="BF22" s="2">
        <v>0.4</v>
      </c>
      <c r="BG22" s="2">
        <v>0.3</v>
      </c>
      <c r="BH22" s="2">
        <v>0.5</v>
      </c>
      <c r="BI22" s="2">
        <v>0.4</v>
      </c>
      <c r="BJ22" s="2">
        <v>0.5</v>
      </c>
      <c r="BK22" s="2">
        <v>0.4</v>
      </c>
      <c r="BL22" s="2">
        <v>0.5</v>
      </c>
      <c r="BM22" s="2">
        <v>0.3</v>
      </c>
      <c r="BN22" s="2">
        <v>0.3</v>
      </c>
      <c r="BO22" s="2">
        <v>0.4</v>
      </c>
      <c r="BP22" s="2">
        <v>0.4</v>
      </c>
      <c r="BQ22" s="2">
        <v>0.3</v>
      </c>
      <c r="BR22" s="2">
        <v>0.3</v>
      </c>
      <c r="BS22" s="46" t="s">
        <v>892</v>
      </c>
      <c r="BT22" s="47"/>
      <c r="BU22" s="88"/>
      <c r="BV22" s="47"/>
    </row>
    <row r="23" spans="1:74" ht="14.25" x14ac:dyDescent="0.2">
      <c r="A23" s="5" t="s">
        <v>50</v>
      </c>
      <c r="B23" s="5" t="s">
        <v>51</v>
      </c>
      <c r="C23" s="2">
        <v>1.8</v>
      </c>
      <c r="D23" s="2">
        <v>1.9</v>
      </c>
      <c r="E23" s="2">
        <v>1.8</v>
      </c>
      <c r="F23" s="2">
        <v>2</v>
      </c>
      <c r="G23" s="2">
        <v>2.2000000000000002</v>
      </c>
      <c r="H23" s="2">
        <v>2.1</v>
      </c>
      <c r="I23" s="2">
        <v>2.2000000000000002</v>
      </c>
      <c r="J23" s="2">
        <v>2</v>
      </c>
      <c r="K23" s="2">
        <v>2</v>
      </c>
      <c r="L23" s="2">
        <v>2.1</v>
      </c>
      <c r="M23" s="2">
        <v>2.1</v>
      </c>
      <c r="N23" s="2">
        <v>1.9</v>
      </c>
      <c r="O23" s="2">
        <v>1.9</v>
      </c>
      <c r="P23" s="2">
        <v>1.9</v>
      </c>
      <c r="Q23" s="2">
        <v>1.8</v>
      </c>
      <c r="R23" s="2">
        <v>1.9</v>
      </c>
      <c r="S23" s="2">
        <v>1.9</v>
      </c>
      <c r="T23" s="2">
        <v>1.9</v>
      </c>
      <c r="U23" s="2">
        <v>2</v>
      </c>
      <c r="V23" s="2">
        <v>2.1</v>
      </c>
      <c r="W23" s="2">
        <v>2.1</v>
      </c>
      <c r="X23" s="2">
        <v>2.1</v>
      </c>
      <c r="Y23" s="2">
        <v>2</v>
      </c>
      <c r="Z23" s="2">
        <v>1.8</v>
      </c>
      <c r="AA23" s="2">
        <v>1.7</v>
      </c>
      <c r="AB23" s="2">
        <v>1.8</v>
      </c>
      <c r="AC23" s="2">
        <v>1.9</v>
      </c>
      <c r="AD23" s="2">
        <v>1.8</v>
      </c>
      <c r="AE23" s="2">
        <v>1.8</v>
      </c>
      <c r="AF23" s="2">
        <v>1.8</v>
      </c>
      <c r="AG23" s="2">
        <v>1.8</v>
      </c>
      <c r="AH23" s="2">
        <v>1.9</v>
      </c>
      <c r="AI23" s="2">
        <v>1.9</v>
      </c>
      <c r="AJ23" s="2">
        <v>1.9</v>
      </c>
      <c r="AK23" s="2">
        <v>1.8</v>
      </c>
      <c r="AL23" s="2">
        <v>1.6</v>
      </c>
      <c r="AM23" s="2">
        <v>1.5</v>
      </c>
      <c r="AN23" s="2">
        <v>1.6</v>
      </c>
      <c r="AO23" s="2">
        <v>1.5</v>
      </c>
      <c r="AP23" s="2">
        <v>1.5</v>
      </c>
      <c r="AQ23" s="2">
        <v>1.4</v>
      </c>
      <c r="AR23" s="2">
        <v>1.4</v>
      </c>
      <c r="AS23" s="2">
        <v>1.4</v>
      </c>
      <c r="AT23" s="2">
        <v>1.3</v>
      </c>
      <c r="AU23" s="2">
        <v>1.3</v>
      </c>
      <c r="AV23" s="2">
        <v>1.2</v>
      </c>
      <c r="AW23" s="2">
        <v>1.2</v>
      </c>
      <c r="AX23" s="2">
        <v>1.3</v>
      </c>
      <c r="AY23" s="2">
        <v>1.3</v>
      </c>
      <c r="AZ23" s="2">
        <v>1.3</v>
      </c>
      <c r="BA23" s="2">
        <v>1.3</v>
      </c>
      <c r="BB23" s="2">
        <v>1.2</v>
      </c>
      <c r="BC23" s="2">
        <v>1.2</v>
      </c>
      <c r="BD23" s="2">
        <v>1.2</v>
      </c>
      <c r="BE23" s="2">
        <v>1</v>
      </c>
      <c r="BF23" s="2">
        <v>1</v>
      </c>
      <c r="BG23" s="2">
        <v>0.9</v>
      </c>
      <c r="BH23" s="2">
        <v>0.9</v>
      </c>
      <c r="BI23" s="2">
        <v>0.9</v>
      </c>
      <c r="BJ23" s="2">
        <v>0.9</v>
      </c>
      <c r="BK23" s="2">
        <v>0.9</v>
      </c>
      <c r="BL23" s="2">
        <v>0.9</v>
      </c>
      <c r="BM23" s="2">
        <v>0.8</v>
      </c>
      <c r="BN23" s="2">
        <v>0.8</v>
      </c>
      <c r="BO23" s="2">
        <v>0.8</v>
      </c>
      <c r="BP23" s="2">
        <v>0.9</v>
      </c>
      <c r="BQ23" s="2">
        <v>0.8</v>
      </c>
      <c r="BR23" s="2">
        <v>0.8</v>
      </c>
      <c r="BS23" s="46" t="s">
        <v>893</v>
      </c>
      <c r="BT23" s="47"/>
      <c r="BU23" s="88"/>
      <c r="BV23" s="47"/>
    </row>
    <row r="24" spans="1:74" ht="14.25" x14ac:dyDescent="0.2">
      <c r="A24" s="5" t="s">
        <v>52</v>
      </c>
      <c r="B24" s="5" t="s">
        <v>53</v>
      </c>
      <c r="C24" s="2">
        <v>2</v>
      </c>
      <c r="D24" s="2">
        <v>2.1</v>
      </c>
      <c r="E24" s="2">
        <v>2</v>
      </c>
      <c r="F24" s="2">
        <v>2</v>
      </c>
      <c r="G24" s="2">
        <v>2.4</v>
      </c>
      <c r="H24" s="2">
        <v>2.5</v>
      </c>
      <c r="I24" s="2">
        <v>2.4</v>
      </c>
      <c r="J24" s="2">
        <v>2.2999999999999998</v>
      </c>
      <c r="K24" s="2">
        <v>2.2000000000000002</v>
      </c>
      <c r="L24" s="2">
        <v>2.4</v>
      </c>
      <c r="M24" s="2">
        <v>2.2999999999999998</v>
      </c>
      <c r="N24" s="2">
        <v>2</v>
      </c>
      <c r="O24" s="2">
        <v>2.2000000000000002</v>
      </c>
      <c r="P24" s="2">
        <v>2.1</v>
      </c>
      <c r="Q24" s="2">
        <v>2</v>
      </c>
      <c r="R24" s="2">
        <v>2.2000000000000002</v>
      </c>
      <c r="S24" s="2">
        <v>2.1</v>
      </c>
      <c r="T24" s="2">
        <v>2.2999999999999998</v>
      </c>
      <c r="U24" s="2">
        <v>2.2999999999999998</v>
      </c>
      <c r="V24" s="2">
        <v>2.5</v>
      </c>
      <c r="W24" s="2">
        <v>2.4</v>
      </c>
      <c r="X24" s="2">
        <v>2.2999999999999998</v>
      </c>
      <c r="Y24" s="2">
        <v>2.2999999999999998</v>
      </c>
      <c r="Z24" s="2">
        <v>2.2999999999999998</v>
      </c>
      <c r="AA24" s="2">
        <v>2.1</v>
      </c>
      <c r="AB24" s="2">
        <v>2.2000000000000002</v>
      </c>
      <c r="AC24" s="2">
        <v>2.2000000000000002</v>
      </c>
      <c r="AD24" s="2">
        <v>2.2000000000000002</v>
      </c>
      <c r="AE24" s="2">
        <v>2.2000000000000002</v>
      </c>
      <c r="AF24" s="2">
        <v>2.2999999999999998</v>
      </c>
      <c r="AG24" s="2">
        <v>2.4</v>
      </c>
      <c r="AH24" s="2">
        <v>2.4</v>
      </c>
      <c r="AI24" s="2">
        <v>2.4</v>
      </c>
      <c r="AJ24" s="2">
        <v>2.2999999999999998</v>
      </c>
      <c r="AK24" s="2">
        <v>2.2999999999999998</v>
      </c>
      <c r="AL24" s="2">
        <v>2</v>
      </c>
      <c r="AM24" s="2">
        <v>1.7</v>
      </c>
      <c r="AN24" s="2">
        <v>1.7</v>
      </c>
      <c r="AO24" s="2">
        <v>1.6</v>
      </c>
      <c r="AP24" s="2">
        <v>1.4</v>
      </c>
      <c r="AQ24" s="2">
        <v>1.4</v>
      </c>
      <c r="AR24" s="2">
        <v>1.5</v>
      </c>
      <c r="AS24" s="2">
        <v>1.6</v>
      </c>
      <c r="AT24" s="2">
        <v>1.5</v>
      </c>
      <c r="AU24" s="2">
        <v>1.3</v>
      </c>
      <c r="AV24" s="2">
        <v>1.3</v>
      </c>
      <c r="AW24" s="2">
        <v>1.3</v>
      </c>
      <c r="AX24" s="2">
        <v>1.3</v>
      </c>
      <c r="AY24" s="2">
        <v>1.3</v>
      </c>
      <c r="AZ24" s="2">
        <v>1.2</v>
      </c>
      <c r="BA24" s="2">
        <v>1.2</v>
      </c>
      <c r="BB24" s="2">
        <v>1.3</v>
      </c>
      <c r="BC24" s="2">
        <v>1.2</v>
      </c>
      <c r="BD24" s="2">
        <v>1.1000000000000001</v>
      </c>
      <c r="BE24" s="2">
        <v>1</v>
      </c>
      <c r="BF24" s="2">
        <v>0.9</v>
      </c>
      <c r="BG24" s="2">
        <v>0.8</v>
      </c>
      <c r="BH24" s="2">
        <v>0.9</v>
      </c>
      <c r="BI24" s="2">
        <v>0.9</v>
      </c>
      <c r="BJ24" s="2">
        <v>0.9</v>
      </c>
      <c r="BK24" s="2">
        <v>0.9</v>
      </c>
      <c r="BL24" s="2">
        <v>0.9</v>
      </c>
      <c r="BM24" s="2">
        <v>0.8</v>
      </c>
      <c r="BN24" s="2">
        <v>0.8</v>
      </c>
      <c r="BO24" s="2">
        <v>0.9</v>
      </c>
      <c r="BP24" s="2">
        <v>0.9</v>
      </c>
      <c r="BQ24" s="2">
        <v>0.9</v>
      </c>
      <c r="BR24" s="2">
        <v>0.9</v>
      </c>
      <c r="BS24" s="46" t="s">
        <v>894</v>
      </c>
      <c r="BT24" s="47"/>
      <c r="BU24" s="88"/>
      <c r="BV24" s="47"/>
    </row>
    <row r="25" spans="1:74" ht="14.25" x14ac:dyDescent="0.2">
      <c r="A25" s="5" t="s">
        <v>54</v>
      </c>
      <c r="B25" s="5" t="s">
        <v>55</v>
      </c>
      <c r="C25" s="2">
        <v>1.1000000000000001</v>
      </c>
      <c r="D25" s="2">
        <v>1.1000000000000001</v>
      </c>
      <c r="E25" s="2">
        <v>1</v>
      </c>
      <c r="F25" s="2">
        <v>1.2</v>
      </c>
      <c r="G25" s="2">
        <v>1.3</v>
      </c>
      <c r="H25" s="2">
        <v>1.4</v>
      </c>
      <c r="I25" s="2">
        <v>1.4</v>
      </c>
      <c r="J25" s="2">
        <v>1.3</v>
      </c>
      <c r="K25" s="2">
        <v>1.3</v>
      </c>
      <c r="L25" s="2">
        <v>1.3</v>
      </c>
      <c r="M25" s="2">
        <v>1.4</v>
      </c>
      <c r="N25" s="2">
        <v>1.4</v>
      </c>
      <c r="O25" s="2">
        <v>1.5</v>
      </c>
      <c r="P25" s="2">
        <v>1.5</v>
      </c>
      <c r="Q25" s="2">
        <v>1.5</v>
      </c>
      <c r="R25" s="2">
        <v>1.6</v>
      </c>
      <c r="S25" s="2">
        <v>1.5</v>
      </c>
      <c r="T25" s="2">
        <v>1.5</v>
      </c>
      <c r="U25" s="2">
        <v>1.6</v>
      </c>
      <c r="V25" s="2">
        <v>1.7</v>
      </c>
      <c r="W25" s="2">
        <v>1.7</v>
      </c>
      <c r="X25" s="2">
        <v>1.7</v>
      </c>
      <c r="Y25" s="2">
        <v>1.7</v>
      </c>
      <c r="Z25" s="2">
        <v>1.6</v>
      </c>
      <c r="AA25" s="2">
        <v>1.5</v>
      </c>
      <c r="AB25" s="2">
        <v>1.5</v>
      </c>
      <c r="AC25" s="2">
        <v>1.5</v>
      </c>
      <c r="AD25" s="2">
        <v>1.5</v>
      </c>
      <c r="AE25" s="2">
        <v>1.4</v>
      </c>
      <c r="AF25" s="2">
        <v>1.4</v>
      </c>
      <c r="AG25" s="2">
        <v>1.5</v>
      </c>
      <c r="AH25" s="2">
        <v>1.6</v>
      </c>
      <c r="AI25" s="2">
        <v>1.6</v>
      </c>
      <c r="AJ25" s="2">
        <v>1.8</v>
      </c>
      <c r="AK25" s="2">
        <v>1.8</v>
      </c>
      <c r="AL25" s="2">
        <v>1.8</v>
      </c>
      <c r="AM25" s="2">
        <v>2</v>
      </c>
      <c r="AN25" s="2">
        <v>2.1</v>
      </c>
      <c r="AO25" s="2">
        <v>2.1</v>
      </c>
      <c r="AP25" s="2">
        <v>1.9</v>
      </c>
      <c r="AQ25" s="2">
        <v>2</v>
      </c>
      <c r="AR25" s="2">
        <v>2.1</v>
      </c>
      <c r="AS25" s="2">
        <v>2</v>
      </c>
      <c r="AT25" s="2">
        <v>1.9</v>
      </c>
      <c r="AU25" s="2">
        <v>1.9</v>
      </c>
      <c r="AV25" s="2">
        <v>1.9</v>
      </c>
      <c r="AW25" s="2">
        <v>1.8</v>
      </c>
      <c r="AX25" s="2">
        <v>1.9</v>
      </c>
      <c r="AY25" s="2">
        <v>2</v>
      </c>
      <c r="AZ25" s="2">
        <v>2</v>
      </c>
      <c r="BA25" s="2">
        <v>2.2999999999999998</v>
      </c>
      <c r="BB25" s="2">
        <v>2.1</v>
      </c>
      <c r="BC25" s="2">
        <v>1.9</v>
      </c>
      <c r="BD25" s="2">
        <v>2.2000000000000002</v>
      </c>
      <c r="BE25" s="2">
        <v>1.6</v>
      </c>
      <c r="BF25" s="2">
        <v>1.6</v>
      </c>
      <c r="BG25" s="2">
        <v>1.7</v>
      </c>
      <c r="BH25" s="2">
        <v>1.6</v>
      </c>
      <c r="BI25" s="2">
        <v>1.6</v>
      </c>
      <c r="BJ25" s="2">
        <v>1.6</v>
      </c>
      <c r="BK25" s="2">
        <v>1.6</v>
      </c>
      <c r="BL25" s="2">
        <v>1.6</v>
      </c>
      <c r="BM25" s="2">
        <v>1.6</v>
      </c>
      <c r="BN25" s="2">
        <v>1.7</v>
      </c>
      <c r="BO25" s="2">
        <v>1.6</v>
      </c>
      <c r="BP25" s="2">
        <v>1.6</v>
      </c>
      <c r="BQ25" s="2">
        <v>1.6</v>
      </c>
      <c r="BR25" s="2">
        <v>1.5</v>
      </c>
      <c r="BS25" s="46" t="s">
        <v>895</v>
      </c>
      <c r="BT25" s="47"/>
      <c r="BU25" s="88"/>
      <c r="BV25" s="47"/>
    </row>
    <row r="26" spans="1:74" ht="14.25" x14ac:dyDescent="0.2">
      <c r="A26" s="5" t="s">
        <v>56</v>
      </c>
      <c r="B26" s="5" t="s">
        <v>57</v>
      </c>
      <c r="C26" s="2">
        <v>0.8</v>
      </c>
      <c r="D26" s="2">
        <v>0.8</v>
      </c>
      <c r="E26" s="2">
        <v>0.8</v>
      </c>
      <c r="F26" s="2">
        <v>0.9</v>
      </c>
      <c r="G26" s="2">
        <v>0.9</v>
      </c>
      <c r="H26" s="2">
        <v>1</v>
      </c>
      <c r="I26" s="2">
        <v>1</v>
      </c>
      <c r="J26" s="2">
        <v>0.9</v>
      </c>
      <c r="K26" s="2">
        <v>0.9</v>
      </c>
      <c r="L26" s="2">
        <v>1</v>
      </c>
      <c r="M26" s="2">
        <v>1</v>
      </c>
      <c r="N26" s="2">
        <v>1</v>
      </c>
      <c r="O26" s="2">
        <v>1.1000000000000001</v>
      </c>
      <c r="P26" s="2">
        <v>1.1000000000000001</v>
      </c>
      <c r="Q26" s="2">
        <v>1</v>
      </c>
      <c r="R26" s="2">
        <v>1.1000000000000001</v>
      </c>
      <c r="S26" s="2">
        <v>1</v>
      </c>
      <c r="T26" s="2">
        <v>1</v>
      </c>
      <c r="U26" s="2">
        <v>1.1000000000000001</v>
      </c>
      <c r="V26" s="2">
        <v>1.1000000000000001</v>
      </c>
      <c r="W26" s="2">
        <v>1.1000000000000001</v>
      </c>
      <c r="X26" s="2">
        <v>1.1000000000000001</v>
      </c>
      <c r="Y26" s="2">
        <v>1.1000000000000001</v>
      </c>
      <c r="Z26" s="2">
        <v>1</v>
      </c>
      <c r="AA26" s="2">
        <v>0.9</v>
      </c>
      <c r="AB26" s="2">
        <v>1</v>
      </c>
      <c r="AC26" s="2">
        <v>1</v>
      </c>
      <c r="AD26" s="2">
        <v>0.9</v>
      </c>
      <c r="AE26" s="2">
        <v>0.9</v>
      </c>
      <c r="AF26" s="2">
        <v>0.9</v>
      </c>
      <c r="AG26" s="2">
        <v>0.9</v>
      </c>
      <c r="AH26" s="2">
        <v>0.9</v>
      </c>
      <c r="AI26" s="2">
        <v>0.9</v>
      </c>
      <c r="AJ26" s="2">
        <v>0.9</v>
      </c>
      <c r="AK26" s="2">
        <v>0.9</v>
      </c>
      <c r="AL26" s="2">
        <v>0.7</v>
      </c>
      <c r="AM26" s="2">
        <v>0.8</v>
      </c>
      <c r="AN26" s="2">
        <v>0.8</v>
      </c>
      <c r="AO26" s="2">
        <v>0.8</v>
      </c>
      <c r="AP26" s="2">
        <v>0.7</v>
      </c>
      <c r="AQ26" s="2">
        <v>0.7</v>
      </c>
      <c r="AR26" s="2">
        <v>0.7</v>
      </c>
      <c r="AS26" s="2">
        <v>0.7</v>
      </c>
      <c r="AT26" s="2">
        <v>0.7</v>
      </c>
      <c r="AU26" s="2">
        <v>0.7</v>
      </c>
      <c r="AV26" s="2">
        <v>0.6</v>
      </c>
      <c r="AW26" s="2">
        <v>0.6</v>
      </c>
      <c r="AX26" s="2">
        <v>0.6</v>
      </c>
      <c r="AY26" s="2">
        <v>0.6</v>
      </c>
      <c r="AZ26" s="2">
        <v>0.6</v>
      </c>
      <c r="BA26" s="2">
        <v>0.5</v>
      </c>
      <c r="BB26" s="2">
        <v>0.4</v>
      </c>
      <c r="BC26" s="2">
        <v>0.5</v>
      </c>
      <c r="BD26" s="2">
        <v>0.4</v>
      </c>
      <c r="BE26" s="2">
        <v>0.4</v>
      </c>
      <c r="BF26" s="2">
        <v>0.4</v>
      </c>
      <c r="BG26" s="2">
        <v>0.4</v>
      </c>
      <c r="BH26" s="2">
        <v>0.3</v>
      </c>
      <c r="BI26" s="2">
        <v>0.3</v>
      </c>
      <c r="BJ26" s="2">
        <v>0.4</v>
      </c>
      <c r="BK26" s="2">
        <v>0.3</v>
      </c>
      <c r="BL26" s="2">
        <v>0.4</v>
      </c>
      <c r="BM26" s="2">
        <v>0.3</v>
      </c>
      <c r="BN26" s="2">
        <v>0.3</v>
      </c>
      <c r="BO26" s="2">
        <v>0.3</v>
      </c>
      <c r="BP26" s="2">
        <v>0.3</v>
      </c>
      <c r="BQ26" s="2">
        <v>0.3</v>
      </c>
      <c r="BR26" s="2">
        <v>0.3</v>
      </c>
      <c r="BS26" s="46" t="s">
        <v>892</v>
      </c>
      <c r="BT26" s="47"/>
      <c r="BU26" s="88"/>
      <c r="BV26" s="47"/>
    </row>
    <row r="27" spans="1:74" ht="14.25" x14ac:dyDescent="0.2">
      <c r="A27" s="5" t="s">
        <v>58</v>
      </c>
      <c r="B27" s="5" t="s">
        <v>59</v>
      </c>
      <c r="C27" s="2">
        <v>1.8</v>
      </c>
      <c r="D27" s="2">
        <v>1.9</v>
      </c>
      <c r="E27" s="2">
        <v>2.2999999999999998</v>
      </c>
      <c r="F27" s="2">
        <v>2.7</v>
      </c>
      <c r="G27" s="2">
        <v>2.2999999999999998</v>
      </c>
      <c r="H27" s="2">
        <v>2.2999999999999998</v>
      </c>
      <c r="I27" s="2">
        <v>2.6</v>
      </c>
      <c r="J27" s="2">
        <v>2.2999999999999998</v>
      </c>
      <c r="K27" s="2">
        <v>3</v>
      </c>
      <c r="L27" s="2">
        <v>2.2999999999999998</v>
      </c>
      <c r="M27" s="2">
        <v>2.4</v>
      </c>
      <c r="N27" s="2">
        <v>1.8</v>
      </c>
      <c r="O27" s="2">
        <v>2.2000000000000002</v>
      </c>
      <c r="P27" s="2">
        <v>2.2999999999999998</v>
      </c>
      <c r="Q27" s="2">
        <v>2.1</v>
      </c>
      <c r="R27" s="2">
        <v>2.4</v>
      </c>
      <c r="S27" s="2">
        <v>2.6</v>
      </c>
      <c r="T27" s="2">
        <v>2.5</v>
      </c>
      <c r="U27" s="2">
        <v>2.7</v>
      </c>
      <c r="V27" s="2">
        <v>2.5</v>
      </c>
      <c r="W27" s="2">
        <v>2.2000000000000002</v>
      </c>
      <c r="X27" s="2">
        <v>2.5</v>
      </c>
      <c r="Y27" s="2">
        <v>2.2999999999999998</v>
      </c>
      <c r="Z27" s="2">
        <v>1.8</v>
      </c>
      <c r="AA27" s="2">
        <v>2.2000000000000002</v>
      </c>
      <c r="AB27" s="2">
        <v>2.1</v>
      </c>
      <c r="AC27" s="2">
        <v>2.1</v>
      </c>
      <c r="AD27" s="2">
        <v>1.5</v>
      </c>
      <c r="AE27" s="2">
        <v>1.5</v>
      </c>
      <c r="AF27" s="2">
        <v>1.9</v>
      </c>
      <c r="AG27" s="2">
        <v>2.1</v>
      </c>
      <c r="AH27" s="2">
        <v>2</v>
      </c>
      <c r="AI27" s="2">
        <v>1.7</v>
      </c>
      <c r="AJ27" s="2">
        <v>1.2</v>
      </c>
      <c r="AK27" s="2">
        <v>1.3</v>
      </c>
      <c r="AL27" s="2">
        <v>1.2</v>
      </c>
      <c r="AM27" s="2">
        <v>1.4</v>
      </c>
      <c r="AN27" s="2">
        <v>1.7</v>
      </c>
      <c r="AO27" s="2">
        <v>1.6</v>
      </c>
      <c r="AP27" s="2">
        <v>1.6</v>
      </c>
      <c r="AQ27" s="2">
        <v>1.5</v>
      </c>
      <c r="AR27" s="2">
        <v>1.5</v>
      </c>
      <c r="AS27" s="2">
        <v>1.3</v>
      </c>
      <c r="AT27" s="2">
        <v>1.1000000000000001</v>
      </c>
      <c r="AU27" s="2">
        <v>1</v>
      </c>
      <c r="AV27" s="2">
        <v>1.2</v>
      </c>
      <c r="AW27" s="2">
        <v>1.3</v>
      </c>
      <c r="AX27" s="2">
        <v>1.4</v>
      </c>
      <c r="AY27" s="2">
        <v>1.4</v>
      </c>
      <c r="AZ27" s="2">
        <v>1.3</v>
      </c>
      <c r="BA27" s="2">
        <v>1.3</v>
      </c>
      <c r="BB27" s="2">
        <v>1.4</v>
      </c>
      <c r="BC27" s="2">
        <v>1.4</v>
      </c>
      <c r="BD27" s="2">
        <v>1.3</v>
      </c>
      <c r="BE27" s="2">
        <v>1.2</v>
      </c>
      <c r="BF27" s="2">
        <v>1.2</v>
      </c>
      <c r="BG27" s="2">
        <v>1.3</v>
      </c>
      <c r="BH27" s="2">
        <v>1.1000000000000001</v>
      </c>
      <c r="BI27" s="2">
        <v>1</v>
      </c>
      <c r="BJ27" s="2">
        <v>1</v>
      </c>
      <c r="BK27" s="2">
        <v>0.9</v>
      </c>
      <c r="BL27" s="2">
        <v>0.6</v>
      </c>
      <c r="BM27" s="2">
        <v>0.3</v>
      </c>
      <c r="BN27" s="2">
        <v>0.6</v>
      </c>
      <c r="BO27" s="2">
        <v>0.7</v>
      </c>
      <c r="BP27" s="2">
        <v>0.8</v>
      </c>
      <c r="BQ27" s="2">
        <v>0.8</v>
      </c>
      <c r="BR27" s="2">
        <v>0.8</v>
      </c>
      <c r="BS27" s="46" t="s">
        <v>894</v>
      </c>
      <c r="BT27" s="47"/>
      <c r="BU27" s="88"/>
      <c r="BV27" s="47"/>
    </row>
    <row r="28" spans="1:74" ht="14.25" x14ac:dyDescent="0.2">
      <c r="A28" s="5" t="s">
        <v>60</v>
      </c>
      <c r="B28" s="5" t="s">
        <v>61</v>
      </c>
      <c r="C28" s="2">
        <v>0.7</v>
      </c>
      <c r="D28" s="2">
        <v>0.8</v>
      </c>
      <c r="E28" s="2">
        <v>0.8</v>
      </c>
      <c r="F28" s="2">
        <v>0.8</v>
      </c>
      <c r="G28" s="2">
        <v>1.1000000000000001</v>
      </c>
      <c r="H28" s="2">
        <v>1.6</v>
      </c>
      <c r="I28" s="2">
        <v>1.8</v>
      </c>
      <c r="J28" s="2">
        <v>1.8</v>
      </c>
      <c r="K28" s="2">
        <v>1.6</v>
      </c>
      <c r="L28" s="2">
        <v>1.7</v>
      </c>
      <c r="M28" s="2">
        <v>1.9</v>
      </c>
      <c r="N28" s="2">
        <v>1.8</v>
      </c>
      <c r="O28" s="2">
        <v>1.7</v>
      </c>
      <c r="P28" s="2">
        <v>1.5</v>
      </c>
      <c r="Q28" s="2">
        <v>1.6</v>
      </c>
      <c r="R28" s="2">
        <v>1.7</v>
      </c>
      <c r="S28" s="2">
        <v>1.7</v>
      </c>
      <c r="T28" s="2">
        <v>1.6</v>
      </c>
      <c r="U28" s="2">
        <v>1.6</v>
      </c>
      <c r="V28" s="2">
        <v>1.8</v>
      </c>
      <c r="W28" s="2">
        <v>1.9</v>
      </c>
      <c r="X28" s="2">
        <v>1.8</v>
      </c>
      <c r="Y28" s="2">
        <v>1.6</v>
      </c>
      <c r="Z28" s="2">
        <v>1.4</v>
      </c>
      <c r="AA28" s="2">
        <v>1.2</v>
      </c>
      <c r="AB28" s="2">
        <v>1.2</v>
      </c>
      <c r="AC28" s="2">
        <v>1.1000000000000001</v>
      </c>
      <c r="AD28" s="2">
        <v>1.1000000000000001</v>
      </c>
      <c r="AE28" s="2">
        <v>1.1000000000000001</v>
      </c>
      <c r="AF28" s="2">
        <v>1</v>
      </c>
      <c r="AG28" s="2">
        <v>1</v>
      </c>
      <c r="AH28" s="2">
        <v>1</v>
      </c>
      <c r="AI28" s="2">
        <v>1.1000000000000001</v>
      </c>
      <c r="AJ28" s="2">
        <v>1.1000000000000001</v>
      </c>
      <c r="AK28" s="2">
        <v>1</v>
      </c>
      <c r="AL28" s="2">
        <v>1.3</v>
      </c>
      <c r="AM28" s="2">
        <v>1.3</v>
      </c>
      <c r="AN28" s="2">
        <v>1.4</v>
      </c>
      <c r="AO28" s="2">
        <v>1.3</v>
      </c>
      <c r="AP28" s="2">
        <v>1.3</v>
      </c>
      <c r="AQ28" s="2">
        <v>1.4</v>
      </c>
      <c r="AR28" s="2">
        <v>1.3</v>
      </c>
      <c r="AS28" s="2">
        <v>1.2</v>
      </c>
      <c r="AT28" s="2">
        <v>1.2</v>
      </c>
      <c r="AU28" s="2">
        <v>1.3</v>
      </c>
      <c r="AV28" s="2">
        <v>1</v>
      </c>
      <c r="AW28" s="2">
        <v>0.9</v>
      </c>
      <c r="AX28" s="2">
        <v>0.7</v>
      </c>
      <c r="AY28" s="2">
        <v>0.7</v>
      </c>
      <c r="AZ28" s="2">
        <v>0.7</v>
      </c>
      <c r="BA28" s="2">
        <v>0.7</v>
      </c>
      <c r="BB28" s="2">
        <v>0.7</v>
      </c>
      <c r="BC28" s="2">
        <v>0.8</v>
      </c>
      <c r="BD28" s="2">
        <v>0.7</v>
      </c>
      <c r="BE28" s="2">
        <v>0.7</v>
      </c>
      <c r="BF28" s="2">
        <v>0.7</v>
      </c>
      <c r="BG28" s="2">
        <v>0.6</v>
      </c>
      <c r="BH28" s="2">
        <v>0.6</v>
      </c>
      <c r="BI28" s="2">
        <v>0.7</v>
      </c>
      <c r="BJ28" s="2">
        <v>0.7</v>
      </c>
      <c r="BK28" s="2">
        <v>0.8</v>
      </c>
      <c r="BL28" s="2">
        <v>0.8</v>
      </c>
      <c r="BM28" s="2">
        <v>0.8</v>
      </c>
      <c r="BN28" s="2">
        <v>0.7</v>
      </c>
      <c r="BO28" s="2">
        <v>0.7</v>
      </c>
      <c r="BP28" s="2">
        <v>0.7</v>
      </c>
      <c r="BQ28" s="2">
        <v>0.7</v>
      </c>
      <c r="BR28" s="2">
        <v>0.7</v>
      </c>
      <c r="BS28" s="46" t="s">
        <v>896</v>
      </c>
      <c r="BT28" s="47"/>
      <c r="BU28" s="88"/>
      <c r="BV28" s="47"/>
    </row>
    <row r="29" spans="1:74" ht="14.25" x14ac:dyDescent="0.2">
      <c r="A29" s="5" t="s">
        <v>62</v>
      </c>
      <c r="B29" s="5" t="s">
        <v>63</v>
      </c>
      <c r="C29" s="2">
        <v>0.5</v>
      </c>
      <c r="D29" s="2">
        <v>0.5</v>
      </c>
      <c r="E29" s="2">
        <v>0.5</v>
      </c>
      <c r="F29" s="2">
        <v>0.6</v>
      </c>
      <c r="G29" s="2">
        <v>0.5</v>
      </c>
      <c r="H29" s="2">
        <v>0.5</v>
      </c>
      <c r="I29" s="2">
        <v>0.5</v>
      </c>
      <c r="J29" s="2">
        <v>0.5</v>
      </c>
      <c r="K29" s="2">
        <v>0.5</v>
      </c>
      <c r="L29" s="2">
        <v>0.5</v>
      </c>
      <c r="M29" s="2">
        <v>0.5</v>
      </c>
      <c r="N29" s="2">
        <v>0.4</v>
      </c>
      <c r="O29" s="2">
        <v>0.5</v>
      </c>
      <c r="P29" s="2">
        <v>0.4</v>
      </c>
      <c r="Q29" s="2">
        <v>0.4</v>
      </c>
      <c r="R29" s="2">
        <v>0.4</v>
      </c>
      <c r="S29" s="2">
        <v>0.4</v>
      </c>
      <c r="T29" s="2">
        <v>0.4</v>
      </c>
      <c r="U29" s="2">
        <v>0.5</v>
      </c>
      <c r="V29" s="2">
        <v>0.5</v>
      </c>
      <c r="W29" s="2">
        <v>0.4</v>
      </c>
      <c r="X29" s="2">
        <v>0.4</v>
      </c>
      <c r="Y29" s="2">
        <v>0.5</v>
      </c>
      <c r="Z29" s="2">
        <v>0.4</v>
      </c>
      <c r="AA29" s="2">
        <v>0.4</v>
      </c>
      <c r="AB29" s="2">
        <v>0.4</v>
      </c>
      <c r="AC29" s="2">
        <v>0.4</v>
      </c>
      <c r="AD29" s="2">
        <v>0.4</v>
      </c>
      <c r="AE29" s="2">
        <v>0.3</v>
      </c>
      <c r="AF29" s="2">
        <v>0.4</v>
      </c>
      <c r="AG29" s="2">
        <v>0.4</v>
      </c>
      <c r="AH29" s="2">
        <v>0.4</v>
      </c>
      <c r="AI29" s="2">
        <v>0.4</v>
      </c>
      <c r="AJ29" s="2">
        <v>0.4</v>
      </c>
      <c r="AK29" s="2">
        <v>0.3</v>
      </c>
      <c r="AL29" s="2">
        <v>0.3</v>
      </c>
      <c r="AM29" s="2">
        <v>0.4</v>
      </c>
      <c r="AN29" s="2">
        <v>0.4</v>
      </c>
      <c r="AO29" s="2">
        <v>0.4</v>
      </c>
      <c r="AP29" s="2">
        <v>0.4</v>
      </c>
      <c r="AQ29" s="2">
        <v>0.4</v>
      </c>
      <c r="AR29" s="2">
        <v>0.4</v>
      </c>
      <c r="AS29" s="2">
        <v>0.3</v>
      </c>
      <c r="AT29" s="2">
        <v>0.3</v>
      </c>
      <c r="AU29" s="2">
        <v>0.3</v>
      </c>
      <c r="AV29" s="2">
        <v>0.3</v>
      </c>
      <c r="AW29" s="2">
        <v>0.3</v>
      </c>
      <c r="AX29" s="2">
        <v>0.3</v>
      </c>
      <c r="AY29" s="2">
        <v>0.3</v>
      </c>
      <c r="AZ29" s="2">
        <v>0.3</v>
      </c>
      <c r="BA29" s="2">
        <v>0.3</v>
      </c>
      <c r="BB29" s="2">
        <v>0.3</v>
      </c>
      <c r="BC29" s="2">
        <v>0.3</v>
      </c>
      <c r="BD29" s="2">
        <v>0.3</v>
      </c>
      <c r="BE29" s="2">
        <v>0.3</v>
      </c>
      <c r="BF29" s="2">
        <v>0.3</v>
      </c>
      <c r="BG29" s="2">
        <v>0.3</v>
      </c>
      <c r="BH29" s="2">
        <v>0.3</v>
      </c>
      <c r="BI29" s="2">
        <v>0.3</v>
      </c>
      <c r="BJ29" s="2">
        <v>0.2</v>
      </c>
      <c r="BK29" s="2">
        <v>0.2</v>
      </c>
      <c r="BL29" s="2">
        <v>0.2</v>
      </c>
      <c r="BM29" s="2">
        <v>0.2</v>
      </c>
      <c r="BN29" s="2">
        <v>0.1</v>
      </c>
      <c r="BO29" s="2">
        <v>0.1</v>
      </c>
      <c r="BP29" s="2">
        <v>0.1</v>
      </c>
      <c r="BQ29" s="2">
        <v>0.1</v>
      </c>
      <c r="BR29" s="2">
        <v>0.1</v>
      </c>
      <c r="BS29" s="46" t="s">
        <v>900</v>
      </c>
      <c r="BT29" s="47"/>
      <c r="BU29" s="88"/>
      <c r="BV29" s="47"/>
    </row>
    <row r="30" spans="1:74" ht="14.25" x14ac:dyDescent="0.2">
      <c r="A30" s="5" t="s">
        <v>64</v>
      </c>
      <c r="B30" s="5" t="s">
        <v>65</v>
      </c>
      <c r="C30" s="2">
        <v>0.7</v>
      </c>
      <c r="D30" s="2">
        <v>0.6</v>
      </c>
      <c r="E30" s="2">
        <v>0.6</v>
      </c>
      <c r="F30" s="2">
        <v>0.6</v>
      </c>
      <c r="G30" s="2">
        <v>0.6</v>
      </c>
      <c r="H30" s="2">
        <v>0.6</v>
      </c>
      <c r="I30" s="2">
        <v>0.6</v>
      </c>
      <c r="J30" s="2">
        <v>0.6</v>
      </c>
      <c r="K30" s="2">
        <v>0.6</v>
      </c>
      <c r="L30" s="2">
        <v>0.6</v>
      </c>
      <c r="M30" s="2">
        <v>0.6</v>
      </c>
      <c r="N30" s="2">
        <v>0.6</v>
      </c>
      <c r="O30" s="2">
        <v>0.6</v>
      </c>
      <c r="P30" s="2">
        <v>0.6</v>
      </c>
      <c r="Q30" s="2">
        <v>0.6</v>
      </c>
      <c r="R30" s="2">
        <v>0.6</v>
      </c>
      <c r="S30" s="2">
        <v>0.6</v>
      </c>
      <c r="T30" s="2">
        <v>0.6</v>
      </c>
      <c r="U30" s="2">
        <v>0.6</v>
      </c>
      <c r="V30" s="2">
        <v>0.6</v>
      </c>
      <c r="W30" s="2">
        <v>0.6</v>
      </c>
      <c r="X30" s="2">
        <v>0.6</v>
      </c>
      <c r="Y30" s="2">
        <v>0.6</v>
      </c>
      <c r="Z30" s="2">
        <v>0.5</v>
      </c>
      <c r="AA30" s="2">
        <v>0.5</v>
      </c>
      <c r="AB30" s="2">
        <v>0.5</v>
      </c>
      <c r="AC30" s="2">
        <v>0.5</v>
      </c>
      <c r="AD30" s="2">
        <v>0.5</v>
      </c>
      <c r="AE30" s="2">
        <v>0.5</v>
      </c>
      <c r="AF30" s="2">
        <v>0.5</v>
      </c>
      <c r="AG30" s="2">
        <v>0.5</v>
      </c>
      <c r="AH30" s="2">
        <v>0.5</v>
      </c>
      <c r="AI30" s="2">
        <v>0.5</v>
      </c>
      <c r="AJ30" s="2">
        <v>0.5</v>
      </c>
      <c r="AK30" s="2">
        <v>0.5</v>
      </c>
      <c r="AL30" s="2">
        <v>0.5</v>
      </c>
      <c r="AM30" s="2">
        <v>0.5</v>
      </c>
      <c r="AN30" s="2">
        <v>0.5</v>
      </c>
      <c r="AO30" s="2">
        <v>0.5</v>
      </c>
      <c r="AP30" s="2">
        <v>0.5</v>
      </c>
      <c r="AQ30" s="2">
        <v>0.5</v>
      </c>
      <c r="AR30" s="2">
        <v>0.6</v>
      </c>
      <c r="AS30" s="2">
        <v>0.6</v>
      </c>
      <c r="AT30" s="2">
        <v>0.6</v>
      </c>
      <c r="AU30" s="2">
        <v>0.6</v>
      </c>
      <c r="AV30" s="2">
        <v>0.6</v>
      </c>
      <c r="AW30" s="2">
        <v>0.6</v>
      </c>
      <c r="AX30" s="2">
        <v>0.6</v>
      </c>
      <c r="AY30" s="2">
        <v>0.6</v>
      </c>
      <c r="AZ30" s="2">
        <v>0.6</v>
      </c>
      <c r="BA30" s="2">
        <v>0.6</v>
      </c>
      <c r="BB30" s="2">
        <v>0.6</v>
      </c>
      <c r="BC30" s="2">
        <v>0.6</v>
      </c>
      <c r="BD30" s="2">
        <v>0.6</v>
      </c>
      <c r="BE30" s="2">
        <v>0.5</v>
      </c>
      <c r="BF30" s="2">
        <v>0.6</v>
      </c>
      <c r="BG30" s="2">
        <v>0.5</v>
      </c>
      <c r="BH30" s="2">
        <v>0.5</v>
      </c>
      <c r="BI30" s="2">
        <v>0.5</v>
      </c>
      <c r="BJ30" s="2">
        <v>0.5</v>
      </c>
      <c r="BK30" s="2">
        <v>0.5</v>
      </c>
      <c r="BL30" s="2">
        <v>0.5</v>
      </c>
      <c r="BM30" s="2">
        <v>0.6</v>
      </c>
      <c r="BN30" s="2">
        <v>0.5</v>
      </c>
      <c r="BO30" s="2">
        <v>0.5</v>
      </c>
      <c r="BP30" s="2">
        <v>0.5</v>
      </c>
      <c r="BQ30" s="2">
        <v>0.5</v>
      </c>
      <c r="BR30" s="2">
        <v>0.5</v>
      </c>
      <c r="BS30" s="46" t="s">
        <v>897</v>
      </c>
      <c r="BT30" s="47"/>
      <c r="BU30" s="88"/>
      <c r="BV30" s="47"/>
    </row>
    <row r="31" spans="1:74" ht="14.25" x14ac:dyDescent="0.2">
      <c r="A31" s="5" t="s">
        <v>66</v>
      </c>
      <c r="B31" s="5" t="s">
        <v>67</v>
      </c>
      <c r="C31" s="2">
        <v>12.3</v>
      </c>
      <c r="D31" s="2">
        <v>12.4</v>
      </c>
      <c r="E31" s="2">
        <v>12.1</v>
      </c>
      <c r="F31" s="2">
        <v>11.9</v>
      </c>
      <c r="G31" s="2">
        <v>11.9</v>
      </c>
      <c r="H31" s="2">
        <v>11.4</v>
      </c>
      <c r="I31" s="2">
        <v>11.3</v>
      </c>
      <c r="J31" s="2">
        <v>11.1</v>
      </c>
      <c r="K31" s="2">
        <v>11.2</v>
      </c>
      <c r="L31" s="2">
        <v>11.1</v>
      </c>
      <c r="M31" s="2">
        <v>10.7</v>
      </c>
      <c r="N31" s="2">
        <v>10.7</v>
      </c>
      <c r="O31" s="2">
        <v>10.6</v>
      </c>
      <c r="P31" s="2">
        <v>10.4</v>
      </c>
      <c r="Q31" s="2">
        <v>10.3</v>
      </c>
      <c r="R31" s="2">
        <v>10.1</v>
      </c>
      <c r="S31" s="2">
        <v>10</v>
      </c>
      <c r="T31" s="2">
        <v>10</v>
      </c>
      <c r="U31" s="2">
        <v>9.9</v>
      </c>
      <c r="V31" s="2">
        <v>9.9</v>
      </c>
      <c r="W31" s="2">
        <v>9.6</v>
      </c>
      <c r="X31" s="2">
        <v>9.6</v>
      </c>
      <c r="Y31" s="2">
        <v>9.3000000000000007</v>
      </c>
      <c r="Z31" s="2">
        <v>9.1</v>
      </c>
      <c r="AA31" s="2">
        <v>8.9</v>
      </c>
      <c r="AB31" s="2">
        <v>8.6999999999999993</v>
      </c>
      <c r="AC31" s="2">
        <v>8.4</v>
      </c>
      <c r="AD31" s="2">
        <v>8.3000000000000007</v>
      </c>
      <c r="AE31" s="2">
        <v>8.4</v>
      </c>
      <c r="AF31" s="2">
        <v>8.5</v>
      </c>
      <c r="AG31" s="2">
        <v>8.5</v>
      </c>
      <c r="AH31" s="2">
        <v>8.1</v>
      </c>
      <c r="AI31" s="2">
        <v>8.1999999999999993</v>
      </c>
      <c r="AJ31" s="2">
        <v>7.9</v>
      </c>
      <c r="AK31" s="2">
        <v>7.9</v>
      </c>
      <c r="AL31" s="2">
        <v>7.7</v>
      </c>
      <c r="AM31" s="2">
        <v>7.8</v>
      </c>
      <c r="AN31" s="2">
        <v>7.3</v>
      </c>
      <c r="AO31" s="2">
        <v>7.1</v>
      </c>
      <c r="AP31" s="2">
        <v>7.1</v>
      </c>
      <c r="AQ31" s="2">
        <v>7.1</v>
      </c>
      <c r="AR31" s="2">
        <v>7.2</v>
      </c>
      <c r="AS31" s="2">
        <v>7.2</v>
      </c>
      <c r="AT31" s="2">
        <v>7.2</v>
      </c>
      <c r="AU31" s="2">
        <v>7.2</v>
      </c>
      <c r="AV31" s="2">
        <v>7.2</v>
      </c>
      <c r="AW31" s="2">
        <v>7</v>
      </c>
      <c r="AX31" s="2">
        <v>6.9</v>
      </c>
      <c r="AY31" s="2">
        <v>7</v>
      </c>
      <c r="AZ31" s="2">
        <v>6.6</v>
      </c>
      <c r="BA31" s="2">
        <v>6.5</v>
      </c>
      <c r="BB31" s="2">
        <v>6.4</v>
      </c>
      <c r="BC31" s="2">
        <v>6.4</v>
      </c>
      <c r="BD31" s="2">
        <v>6.1</v>
      </c>
      <c r="BE31" s="2">
        <v>6.1</v>
      </c>
      <c r="BF31" s="2">
        <v>5.8</v>
      </c>
      <c r="BG31" s="2">
        <v>5.8</v>
      </c>
      <c r="BH31" s="2">
        <v>5.8</v>
      </c>
      <c r="BI31" s="2">
        <v>5.7</v>
      </c>
      <c r="BJ31" s="2">
        <v>5.8</v>
      </c>
      <c r="BK31" s="2">
        <v>5.7</v>
      </c>
      <c r="BL31" s="2">
        <v>5.6</v>
      </c>
      <c r="BM31" s="2">
        <v>5.9</v>
      </c>
      <c r="BN31" s="2">
        <v>5.8</v>
      </c>
      <c r="BO31" s="2">
        <v>5.8</v>
      </c>
      <c r="BP31" s="2">
        <v>5.8</v>
      </c>
      <c r="BQ31" s="2">
        <v>5.7</v>
      </c>
      <c r="BR31" s="2">
        <v>5.6</v>
      </c>
      <c r="BS31" s="46">
        <v>5.5</v>
      </c>
      <c r="BT31" s="47"/>
      <c r="BU31" s="88"/>
      <c r="BV31" s="47"/>
    </row>
    <row r="32" spans="1:74" ht="14.25" x14ac:dyDescent="0.2">
      <c r="A32" s="5" t="s">
        <v>68</v>
      </c>
      <c r="B32" s="5" t="s">
        <v>69</v>
      </c>
      <c r="C32" s="2">
        <v>4.4000000000000004</v>
      </c>
      <c r="D32" s="2">
        <v>4.4000000000000004</v>
      </c>
      <c r="E32" s="2">
        <v>4.5</v>
      </c>
      <c r="F32" s="2">
        <v>4.2</v>
      </c>
      <c r="G32" s="2">
        <v>3.9</v>
      </c>
      <c r="H32" s="2">
        <v>4</v>
      </c>
      <c r="I32" s="2">
        <v>4</v>
      </c>
      <c r="J32" s="2">
        <v>4</v>
      </c>
      <c r="K32" s="2">
        <v>3.9</v>
      </c>
      <c r="L32" s="2">
        <v>3.7</v>
      </c>
      <c r="M32" s="2">
        <v>3.6</v>
      </c>
      <c r="N32" s="2">
        <v>3.8</v>
      </c>
      <c r="O32" s="2">
        <v>3.7</v>
      </c>
      <c r="P32" s="2">
        <v>3.6</v>
      </c>
      <c r="Q32" s="2">
        <v>3.6</v>
      </c>
      <c r="R32" s="2">
        <v>3.5</v>
      </c>
      <c r="S32" s="2">
        <v>3.4</v>
      </c>
      <c r="T32" s="2">
        <v>3.3</v>
      </c>
      <c r="U32" s="2">
        <v>3.2</v>
      </c>
      <c r="V32" s="2">
        <v>3.1</v>
      </c>
      <c r="W32" s="2">
        <v>3</v>
      </c>
      <c r="X32" s="2">
        <v>2.9</v>
      </c>
      <c r="Y32" s="2">
        <v>2.8</v>
      </c>
      <c r="Z32" s="2">
        <v>2.9</v>
      </c>
      <c r="AA32" s="2">
        <v>2.8</v>
      </c>
      <c r="AB32" s="2">
        <v>2.5</v>
      </c>
      <c r="AC32" s="2">
        <v>2.2000000000000002</v>
      </c>
      <c r="AD32" s="2">
        <v>2.2999999999999998</v>
      </c>
      <c r="AE32" s="2">
        <v>2.6</v>
      </c>
      <c r="AF32" s="2">
        <v>2.5</v>
      </c>
      <c r="AG32" s="2">
        <v>2.4</v>
      </c>
      <c r="AH32" s="2">
        <v>2.2000000000000002</v>
      </c>
      <c r="AI32" s="2">
        <v>2.1</v>
      </c>
      <c r="AJ32" s="2">
        <v>2.1</v>
      </c>
      <c r="AK32" s="2">
        <v>2.1</v>
      </c>
      <c r="AL32" s="2">
        <v>2.2000000000000002</v>
      </c>
      <c r="AM32" s="2">
        <v>2.2000000000000002</v>
      </c>
      <c r="AN32" s="2">
        <v>2</v>
      </c>
      <c r="AO32" s="2">
        <v>1.9</v>
      </c>
      <c r="AP32" s="2">
        <v>1.9</v>
      </c>
      <c r="AQ32" s="2">
        <v>1.9</v>
      </c>
      <c r="AR32" s="2">
        <v>1.8</v>
      </c>
      <c r="AS32" s="2">
        <v>1.8</v>
      </c>
      <c r="AT32" s="2">
        <v>1.9</v>
      </c>
      <c r="AU32" s="2">
        <v>1.9</v>
      </c>
      <c r="AV32" s="2">
        <v>1.9</v>
      </c>
      <c r="AW32" s="2">
        <v>1.8</v>
      </c>
      <c r="AX32" s="2">
        <v>1.7</v>
      </c>
      <c r="AY32" s="2">
        <v>1.8</v>
      </c>
      <c r="AZ32" s="2">
        <v>1.6</v>
      </c>
      <c r="BA32" s="2">
        <v>1.6</v>
      </c>
      <c r="BB32" s="2">
        <v>1.5</v>
      </c>
      <c r="BC32" s="2">
        <v>1.7</v>
      </c>
      <c r="BD32" s="2">
        <v>1.6</v>
      </c>
      <c r="BE32" s="2">
        <v>1.7</v>
      </c>
      <c r="BF32" s="2">
        <v>1.6</v>
      </c>
      <c r="BG32" s="2">
        <v>1.6</v>
      </c>
      <c r="BH32" s="2">
        <v>1.4</v>
      </c>
      <c r="BI32" s="2">
        <v>1.4</v>
      </c>
      <c r="BJ32" s="2">
        <v>1.4</v>
      </c>
      <c r="BK32" s="2">
        <v>1.3</v>
      </c>
      <c r="BL32" s="2">
        <v>1.4</v>
      </c>
      <c r="BM32" s="2">
        <v>1.7</v>
      </c>
      <c r="BN32" s="2">
        <v>1.5</v>
      </c>
      <c r="BO32" s="2">
        <v>1.4</v>
      </c>
      <c r="BP32" s="2">
        <v>1.4</v>
      </c>
      <c r="BQ32" s="2">
        <v>1.4</v>
      </c>
      <c r="BR32" s="2">
        <v>1.4</v>
      </c>
      <c r="BS32" s="46" t="s">
        <v>899</v>
      </c>
      <c r="BT32" s="47"/>
      <c r="BU32" s="88"/>
      <c r="BV32" s="47"/>
    </row>
    <row r="33" spans="1:74" ht="14.25" x14ac:dyDescent="0.2">
      <c r="A33" s="5" t="s">
        <v>70</v>
      </c>
      <c r="B33" s="5" t="s">
        <v>71</v>
      </c>
      <c r="C33" s="2">
        <v>1.8</v>
      </c>
      <c r="D33" s="2">
        <v>1.8</v>
      </c>
      <c r="E33" s="2">
        <v>1.5</v>
      </c>
      <c r="F33" s="2">
        <v>1.5</v>
      </c>
      <c r="G33" s="2">
        <v>1.5</v>
      </c>
      <c r="H33" s="2">
        <v>1.3</v>
      </c>
      <c r="I33" s="2">
        <v>1.2</v>
      </c>
      <c r="J33" s="2">
        <v>1</v>
      </c>
      <c r="K33" s="2">
        <v>1</v>
      </c>
      <c r="L33" s="2">
        <v>1</v>
      </c>
      <c r="M33" s="2">
        <v>0.9</v>
      </c>
      <c r="N33" s="2">
        <v>0.9</v>
      </c>
      <c r="O33" s="2">
        <v>0.9</v>
      </c>
      <c r="P33" s="2">
        <v>0.9</v>
      </c>
      <c r="Q33" s="2">
        <v>0.8</v>
      </c>
      <c r="R33" s="2">
        <v>0.8</v>
      </c>
      <c r="S33" s="2">
        <v>0.8</v>
      </c>
      <c r="T33" s="2">
        <v>0.8</v>
      </c>
      <c r="U33" s="2">
        <v>0.9</v>
      </c>
      <c r="V33" s="2">
        <v>0.9</v>
      </c>
      <c r="W33" s="2">
        <v>0.8</v>
      </c>
      <c r="X33" s="2">
        <v>0.8</v>
      </c>
      <c r="Y33" s="2">
        <v>0.8</v>
      </c>
      <c r="Z33" s="2">
        <v>0.8</v>
      </c>
      <c r="AA33" s="2">
        <v>0.8</v>
      </c>
      <c r="AB33" s="2">
        <v>0.8</v>
      </c>
      <c r="AC33" s="2">
        <v>0.7</v>
      </c>
      <c r="AD33" s="2">
        <v>0.7</v>
      </c>
      <c r="AE33" s="2">
        <v>0.6</v>
      </c>
      <c r="AF33" s="2">
        <v>0.6</v>
      </c>
      <c r="AG33" s="2">
        <v>0.6</v>
      </c>
      <c r="AH33" s="2">
        <v>0.6</v>
      </c>
      <c r="AI33" s="2">
        <v>0.6</v>
      </c>
      <c r="AJ33" s="2">
        <v>0.5</v>
      </c>
      <c r="AK33" s="2">
        <v>0.5</v>
      </c>
      <c r="AL33" s="2">
        <v>0.5</v>
      </c>
      <c r="AM33" s="2">
        <v>0.5</v>
      </c>
      <c r="AN33" s="2">
        <v>0.5</v>
      </c>
      <c r="AO33" s="2">
        <v>0.4</v>
      </c>
      <c r="AP33" s="2">
        <v>0.4</v>
      </c>
      <c r="AQ33" s="2">
        <v>0.4</v>
      </c>
      <c r="AR33" s="2">
        <v>0.4</v>
      </c>
      <c r="AS33" s="2">
        <v>0.4</v>
      </c>
      <c r="AT33" s="2">
        <v>0.4</v>
      </c>
      <c r="AU33" s="2">
        <v>0.4</v>
      </c>
      <c r="AV33" s="2">
        <v>0.4</v>
      </c>
      <c r="AW33" s="2">
        <v>0.4</v>
      </c>
      <c r="AX33" s="2">
        <v>0.4</v>
      </c>
      <c r="AY33" s="2">
        <v>0.3</v>
      </c>
      <c r="AZ33" s="2">
        <v>0.3</v>
      </c>
      <c r="BA33" s="2">
        <v>0.3</v>
      </c>
      <c r="BB33" s="2">
        <v>0.3</v>
      </c>
      <c r="BC33" s="2">
        <v>0.3</v>
      </c>
      <c r="BD33" s="2">
        <v>0.3</v>
      </c>
      <c r="BE33" s="2">
        <v>0.2</v>
      </c>
      <c r="BF33" s="2">
        <v>0.2</v>
      </c>
      <c r="BG33" s="2">
        <v>0.2</v>
      </c>
      <c r="BH33" s="2">
        <v>0.2</v>
      </c>
      <c r="BI33" s="2">
        <v>0.2</v>
      </c>
      <c r="BJ33" s="2">
        <v>0.1</v>
      </c>
      <c r="BK33" s="2">
        <v>0.1</v>
      </c>
      <c r="BL33" s="2">
        <v>0.1</v>
      </c>
      <c r="BM33" s="2">
        <v>0.1</v>
      </c>
      <c r="BN33" s="2">
        <v>0.1</v>
      </c>
      <c r="BO33" s="2">
        <v>0.1</v>
      </c>
      <c r="BP33" s="2">
        <v>0.1</v>
      </c>
      <c r="BQ33" s="2">
        <v>0.1</v>
      </c>
      <c r="BR33" s="2">
        <v>0.1</v>
      </c>
      <c r="BS33" s="46" t="s">
        <v>900</v>
      </c>
      <c r="BT33" s="47"/>
      <c r="BU33" s="88"/>
      <c r="BV33" s="47"/>
    </row>
    <row r="34" spans="1:74" ht="14.25" x14ac:dyDescent="0.2">
      <c r="A34" s="5" t="s">
        <v>72</v>
      </c>
      <c r="B34" s="5" t="s">
        <v>73</v>
      </c>
      <c r="C34" s="2">
        <v>1.7</v>
      </c>
      <c r="D34" s="2">
        <v>1.7</v>
      </c>
      <c r="E34" s="2">
        <v>1.6</v>
      </c>
      <c r="F34" s="2">
        <v>1.5</v>
      </c>
      <c r="G34" s="2">
        <v>1.4</v>
      </c>
      <c r="H34" s="2">
        <v>1.4</v>
      </c>
      <c r="I34" s="2">
        <v>1.3</v>
      </c>
      <c r="J34" s="2">
        <v>1.3</v>
      </c>
      <c r="K34" s="2">
        <v>1.2</v>
      </c>
      <c r="L34" s="2">
        <v>1.2</v>
      </c>
      <c r="M34" s="2">
        <v>1.1000000000000001</v>
      </c>
      <c r="N34" s="2">
        <v>1.1000000000000001</v>
      </c>
      <c r="O34" s="2">
        <v>1.1000000000000001</v>
      </c>
      <c r="P34" s="2">
        <v>1.1000000000000001</v>
      </c>
      <c r="Q34" s="2">
        <v>1.1000000000000001</v>
      </c>
      <c r="R34" s="2">
        <v>1.1000000000000001</v>
      </c>
      <c r="S34" s="2">
        <v>1.1000000000000001</v>
      </c>
      <c r="T34" s="2">
        <v>1</v>
      </c>
      <c r="U34" s="2">
        <v>1</v>
      </c>
      <c r="V34" s="2">
        <v>1</v>
      </c>
      <c r="W34" s="2">
        <v>1</v>
      </c>
      <c r="X34" s="2">
        <v>1</v>
      </c>
      <c r="Y34" s="2">
        <v>1</v>
      </c>
      <c r="Z34" s="2">
        <v>0.9</v>
      </c>
      <c r="AA34" s="2">
        <v>0.9</v>
      </c>
      <c r="AB34" s="2">
        <v>0.9</v>
      </c>
      <c r="AC34" s="2">
        <v>0.8</v>
      </c>
      <c r="AD34" s="2">
        <v>0.8</v>
      </c>
      <c r="AE34" s="2">
        <v>0.7</v>
      </c>
      <c r="AF34" s="2">
        <v>0.8</v>
      </c>
      <c r="AG34" s="2">
        <v>0.8</v>
      </c>
      <c r="AH34" s="2">
        <v>0.7</v>
      </c>
      <c r="AI34" s="2">
        <v>0.7</v>
      </c>
      <c r="AJ34" s="2">
        <v>0.7</v>
      </c>
      <c r="AK34" s="2">
        <v>0.7</v>
      </c>
      <c r="AL34" s="2">
        <v>0.6</v>
      </c>
      <c r="AM34" s="2">
        <v>0.6</v>
      </c>
      <c r="AN34" s="2">
        <v>0.5</v>
      </c>
      <c r="AO34" s="2">
        <v>0.5</v>
      </c>
      <c r="AP34" s="2">
        <v>0.5</v>
      </c>
      <c r="AQ34" s="2">
        <v>0.5</v>
      </c>
      <c r="AR34" s="2">
        <v>0.5</v>
      </c>
      <c r="AS34" s="2">
        <v>0.4</v>
      </c>
      <c r="AT34" s="2">
        <v>0.4</v>
      </c>
      <c r="AU34" s="2">
        <v>0.4</v>
      </c>
      <c r="AV34" s="2">
        <v>0.4</v>
      </c>
      <c r="AW34" s="2">
        <v>0.4</v>
      </c>
      <c r="AX34" s="2">
        <v>0.4</v>
      </c>
      <c r="AY34" s="2">
        <v>0.4</v>
      </c>
      <c r="AZ34" s="2">
        <v>0.3</v>
      </c>
      <c r="BA34" s="2">
        <v>0.3</v>
      </c>
      <c r="BB34" s="2">
        <v>0.3</v>
      </c>
      <c r="BC34" s="2">
        <v>0.2</v>
      </c>
      <c r="BD34" s="2">
        <v>0.2</v>
      </c>
      <c r="BE34" s="2">
        <v>0.2</v>
      </c>
      <c r="BF34" s="2">
        <v>0.2</v>
      </c>
      <c r="BG34" s="2">
        <v>0.1</v>
      </c>
      <c r="BH34" s="2">
        <v>0.1</v>
      </c>
      <c r="BI34" s="2">
        <v>0.1</v>
      </c>
      <c r="BJ34" s="2">
        <v>0.1</v>
      </c>
      <c r="BK34" s="2">
        <v>0.1</v>
      </c>
      <c r="BL34" s="2">
        <v>0.1</v>
      </c>
      <c r="BM34" s="2">
        <v>0.1</v>
      </c>
      <c r="BN34" s="2">
        <v>0.1</v>
      </c>
      <c r="BO34" s="2">
        <v>0.1</v>
      </c>
      <c r="BP34" s="2">
        <v>0.1</v>
      </c>
      <c r="BQ34" s="2">
        <v>0.1</v>
      </c>
      <c r="BR34" s="2">
        <v>0.1</v>
      </c>
      <c r="BS34" s="46" t="s">
        <v>900</v>
      </c>
      <c r="BT34" s="47"/>
      <c r="BU34" s="88"/>
      <c r="BV34" s="47"/>
    </row>
    <row r="35" spans="1:74" ht="14.25" x14ac:dyDescent="0.2">
      <c r="A35" s="5" t="s">
        <v>74</v>
      </c>
      <c r="B35" s="5" t="s">
        <v>75</v>
      </c>
      <c r="C35" s="2">
        <v>1</v>
      </c>
      <c r="D35" s="2">
        <v>1</v>
      </c>
      <c r="E35" s="2">
        <v>0.9</v>
      </c>
      <c r="F35" s="2">
        <v>1</v>
      </c>
      <c r="G35" s="2">
        <v>1.1000000000000001</v>
      </c>
      <c r="H35" s="2">
        <v>1</v>
      </c>
      <c r="I35" s="2">
        <v>1</v>
      </c>
      <c r="J35" s="2">
        <v>1</v>
      </c>
      <c r="K35" s="2">
        <v>1.1000000000000001</v>
      </c>
      <c r="L35" s="2">
        <v>1.1000000000000001</v>
      </c>
      <c r="M35" s="2">
        <v>1</v>
      </c>
      <c r="N35" s="2">
        <v>1</v>
      </c>
      <c r="O35" s="2">
        <v>1.1000000000000001</v>
      </c>
      <c r="P35" s="2">
        <v>1</v>
      </c>
      <c r="Q35" s="2">
        <v>1</v>
      </c>
      <c r="R35" s="2">
        <v>1</v>
      </c>
      <c r="S35" s="2">
        <v>1</v>
      </c>
      <c r="T35" s="2">
        <v>1</v>
      </c>
      <c r="U35" s="2">
        <v>1</v>
      </c>
      <c r="V35" s="2">
        <v>1</v>
      </c>
      <c r="W35" s="2">
        <v>1</v>
      </c>
      <c r="X35" s="2">
        <v>1</v>
      </c>
      <c r="Y35" s="2">
        <v>1</v>
      </c>
      <c r="Z35" s="2">
        <v>0.9</v>
      </c>
      <c r="AA35" s="2">
        <v>0.9</v>
      </c>
      <c r="AB35" s="2">
        <v>0.9</v>
      </c>
      <c r="AC35" s="2">
        <v>0.9</v>
      </c>
      <c r="AD35" s="2">
        <v>0.9</v>
      </c>
      <c r="AE35" s="2">
        <v>0.9</v>
      </c>
      <c r="AF35" s="2">
        <v>0.9</v>
      </c>
      <c r="AG35" s="2">
        <v>0.9</v>
      </c>
      <c r="AH35" s="2">
        <v>0.9</v>
      </c>
      <c r="AI35" s="2">
        <v>0.9</v>
      </c>
      <c r="AJ35" s="2">
        <v>0.8</v>
      </c>
      <c r="AK35" s="2">
        <v>0.8</v>
      </c>
      <c r="AL35" s="2">
        <v>0.8</v>
      </c>
      <c r="AM35" s="2">
        <v>0.8</v>
      </c>
      <c r="AN35" s="2">
        <v>0.8</v>
      </c>
      <c r="AO35" s="2">
        <v>0.8</v>
      </c>
      <c r="AP35" s="2">
        <v>0.8</v>
      </c>
      <c r="AQ35" s="2">
        <v>0.8</v>
      </c>
      <c r="AR35" s="2">
        <v>0.9</v>
      </c>
      <c r="AS35" s="2">
        <v>0.9</v>
      </c>
      <c r="AT35" s="2">
        <v>0.8</v>
      </c>
      <c r="AU35" s="2">
        <v>0.8</v>
      </c>
      <c r="AV35" s="2">
        <v>0.7</v>
      </c>
      <c r="AW35" s="2">
        <v>0.7</v>
      </c>
      <c r="AX35" s="2">
        <v>0.7</v>
      </c>
      <c r="AY35" s="2">
        <v>0.8</v>
      </c>
      <c r="AZ35" s="2">
        <v>0.7</v>
      </c>
      <c r="BA35" s="2">
        <v>0.6</v>
      </c>
      <c r="BB35" s="2">
        <v>0.6</v>
      </c>
      <c r="BC35" s="2">
        <v>0.6</v>
      </c>
      <c r="BD35" s="2">
        <v>0.6</v>
      </c>
      <c r="BE35" s="2">
        <v>0.5</v>
      </c>
      <c r="BF35" s="2">
        <v>0.5</v>
      </c>
      <c r="BG35" s="2">
        <v>0.4</v>
      </c>
      <c r="BH35" s="2">
        <v>0.4</v>
      </c>
      <c r="BI35" s="2">
        <v>0.4</v>
      </c>
      <c r="BJ35" s="2">
        <v>0.4</v>
      </c>
      <c r="BK35" s="2">
        <v>0.4</v>
      </c>
      <c r="BL35" s="2">
        <v>0.3</v>
      </c>
      <c r="BM35" s="2">
        <v>0.4</v>
      </c>
      <c r="BN35" s="2">
        <v>0.4</v>
      </c>
      <c r="BO35" s="2">
        <v>0.3</v>
      </c>
      <c r="BP35" s="2">
        <v>0.3</v>
      </c>
      <c r="BQ35" s="2">
        <v>0.3</v>
      </c>
      <c r="BR35" s="2">
        <v>0.3</v>
      </c>
      <c r="BS35" s="46" t="s">
        <v>892</v>
      </c>
      <c r="BT35" s="47"/>
      <c r="BU35" s="88"/>
      <c r="BV35" s="47"/>
    </row>
    <row r="36" spans="1:74" ht="14.25" x14ac:dyDescent="0.2">
      <c r="A36" s="5" t="s">
        <v>76</v>
      </c>
      <c r="B36" s="5" t="s">
        <v>77</v>
      </c>
      <c r="C36" s="2">
        <v>0.6</v>
      </c>
      <c r="D36" s="2">
        <v>0.6</v>
      </c>
      <c r="E36" s="2">
        <v>0.6</v>
      </c>
      <c r="F36" s="2">
        <v>0.6</v>
      </c>
      <c r="G36" s="2">
        <v>0.5</v>
      </c>
      <c r="H36" s="2">
        <v>0.5</v>
      </c>
      <c r="I36" s="2">
        <v>0.5</v>
      </c>
      <c r="J36" s="2">
        <v>0.6</v>
      </c>
      <c r="K36" s="2">
        <v>0.6</v>
      </c>
      <c r="L36" s="2">
        <v>0.5</v>
      </c>
      <c r="M36" s="2">
        <v>0.6</v>
      </c>
      <c r="N36" s="2">
        <v>0.6</v>
      </c>
      <c r="O36" s="2">
        <v>0.5</v>
      </c>
      <c r="P36" s="2">
        <v>0.6</v>
      </c>
      <c r="Q36" s="2">
        <v>0.5</v>
      </c>
      <c r="R36" s="2">
        <v>0.5</v>
      </c>
      <c r="S36" s="2">
        <v>0.5</v>
      </c>
      <c r="T36" s="2">
        <v>0.5</v>
      </c>
      <c r="U36" s="2">
        <v>0.5</v>
      </c>
      <c r="V36" s="2">
        <v>0.5</v>
      </c>
      <c r="W36" s="2">
        <v>0.5</v>
      </c>
      <c r="X36" s="2">
        <v>0.5</v>
      </c>
      <c r="Y36" s="2">
        <v>0.5</v>
      </c>
      <c r="Z36" s="2">
        <v>0.5</v>
      </c>
      <c r="AA36" s="2">
        <v>0.5</v>
      </c>
      <c r="AB36" s="2">
        <v>0.5</v>
      </c>
      <c r="AC36" s="2">
        <v>0.5</v>
      </c>
      <c r="AD36" s="2">
        <v>0.5</v>
      </c>
      <c r="AE36" s="2">
        <v>0.5</v>
      </c>
      <c r="AF36" s="2">
        <v>0.5</v>
      </c>
      <c r="AG36" s="2">
        <v>0.5</v>
      </c>
      <c r="AH36" s="2">
        <v>0.5</v>
      </c>
      <c r="AI36" s="2">
        <v>0.5</v>
      </c>
      <c r="AJ36" s="2">
        <v>0.5</v>
      </c>
      <c r="AK36" s="2">
        <v>0.5</v>
      </c>
      <c r="AL36" s="2">
        <v>0.5</v>
      </c>
      <c r="AM36" s="2">
        <v>0.5</v>
      </c>
      <c r="AN36" s="2">
        <v>0.5</v>
      </c>
      <c r="AO36" s="2">
        <v>0.5</v>
      </c>
      <c r="AP36" s="2">
        <v>0.5</v>
      </c>
      <c r="AQ36" s="2">
        <v>0.5</v>
      </c>
      <c r="AR36" s="2">
        <v>0.5</v>
      </c>
      <c r="AS36" s="2">
        <v>0.5</v>
      </c>
      <c r="AT36" s="2">
        <v>0.5</v>
      </c>
      <c r="AU36" s="2">
        <v>0.5</v>
      </c>
      <c r="AV36" s="2">
        <v>0.5</v>
      </c>
      <c r="AW36" s="2">
        <v>0.5</v>
      </c>
      <c r="AX36" s="2">
        <v>0.5</v>
      </c>
      <c r="AY36" s="2">
        <v>0.5</v>
      </c>
      <c r="AZ36" s="2">
        <v>0.5</v>
      </c>
      <c r="BA36" s="2">
        <v>0.4</v>
      </c>
      <c r="BB36" s="2">
        <v>0.4</v>
      </c>
      <c r="BC36" s="2">
        <v>0.4</v>
      </c>
      <c r="BD36" s="2">
        <v>0.4</v>
      </c>
      <c r="BE36" s="2">
        <v>0.4</v>
      </c>
      <c r="BF36" s="2">
        <v>0.4</v>
      </c>
      <c r="BG36" s="2">
        <v>0.4</v>
      </c>
      <c r="BH36" s="2">
        <v>0.3</v>
      </c>
      <c r="BI36" s="2">
        <v>0.3</v>
      </c>
      <c r="BJ36" s="2">
        <v>0.3</v>
      </c>
      <c r="BK36" s="2">
        <v>0.3</v>
      </c>
      <c r="BL36" s="2">
        <v>0.3</v>
      </c>
      <c r="BM36" s="2">
        <v>0.3</v>
      </c>
      <c r="BN36" s="2">
        <v>0.3</v>
      </c>
      <c r="BO36" s="2">
        <v>0.2</v>
      </c>
      <c r="BP36" s="2">
        <v>0.2</v>
      </c>
      <c r="BQ36" s="2">
        <v>0.2</v>
      </c>
      <c r="BR36" s="2">
        <v>0.2</v>
      </c>
      <c r="BS36" s="46" t="s">
        <v>891</v>
      </c>
      <c r="BT36" s="47"/>
      <c r="BU36" s="88"/>
      <c r="BV36" s="47"/>
    </row>
    <row r="37" spans="1:74" ht="14.25" x14ac:dyDescent="0.2">
      <c r="A37" s="5" t="s">
        <v>78</v>
      </c>
      <c r="B37" s="5" t="s">
        <v>79</v>
      </c>
      <c r="C37" s="2">
        <v>0.7</v>
      </c>
      <c r="D37" s="2">
        <v>0.8</v>
      </c>
      <c r="E37" s="2">
        <v>0.7</v>
      </c>
      <c r="F37" s="2">
        <v>0.7</v>
      </c>
      <c r="G37" s="2">
        <v>0.8</v>
      </c>
      <c r="H37" s="2">
        <v>0.7</v>
      </c>
      <c r="I37" s="2">
        <v>0.7</v>
      </c>
      <c r="J37" s="2">
        <v>0.7</v>
      </c>
      <c r="K37" s="2">
        <v>0.7</v>
      </c>
      <c r="L37" s="2">
        <v>0.7</v>
      </c>
      <c r="M37" s="2">
        <v>0.6</v>
      </c>
      <c r="N37" s="2">
        <v>0.6</v>
      </c>
      <c r="O37" s="2">
        <v>0.4</v>
      </c>
      <c r="P37" s="2">
        <v>0.4</v>
      </c>
      <c r="Q37" s="2">
        <v>0.3</v>
      </c>
      <c r="R37" s="2">
        <v>0.3</v>
      </c>
      <c r="S37" s="2">
        <v>0.3</v>
      </c>
      <c r="T37" s="2">
        <v>0.3</v>
      </c>
      <c r="U37" s="2">
        <v>0.4</v>
      </c>
      <c r="V37" s="2">
        <v>0.4</v>
      </c>
      <c r="W37" s="2">
        <v>0.4</v>
      </c>
      <c r="X37" s="2">
        <v>0.4</v>
      </c>
      <c r="Y37" s="2">
        <v>0.3</v>
      </c>
      <c r="Z37" s="2">
        <v>0.3</v>
      </c>
      <c r="AA37" s="2">
        <v>0.4</v>
      </c>
      <c r="AB37" s="2">
        <v>0.4</v>
      </c>
      <c r="AC37" s="2">
        <v>0.4</v>
      </c>
      <c r="AD37" s="2">
        <v>0.4</v>
      </c>
      <c r="AE37" s="2">
        <v>0.4</v>
      </c>
      <c r="AF37" s="2">
        <v>0.4</v>
      </c>
      <c r="AG37" s="2">
        <v>0.4</v>
      </c>
      <c r="AH37" s="2">
        <v>0.4</v>
      </c>
      <c r="AI37" s="2">
        <v>0.8</v>
      </c>
      <c r="AJ37" s="2">
        <v>0.7</v>
      </c>
      <c r="AK37" s="2">
        <v>0.6</v>
      </c>
      <c r="AL37" s="2">
        <v>0.5</v>
      </c>
      <c r="AM37" s="2">
        <v>0.5</v>
      </c>
      <c r="AN37" s="2">
        <v>0.4</v>
      </c>
      <c r="AO37" s="2">
        <v>0.5</v>
      </c>
      <c r="AP37" s="2">
        <v>0.5</v>
      </c>
      <c r="AQ37" s="2">
        <v>0.4</v>
      </c>
      <c r="AR37" s="2">
        <v>0.6</v>
      </c>
      <c r="AS37" s="2">
        <v>0.6</v>
      </c>
      <c r="AT37" s="2">
        <v>0.6</v>
      </c>
      <c r="AU37" s="2">
        <v>0.5</v>
      </c>
      <c r="AV37" s="2">
        <v>0.5</v>
      </c>
      <c r="AW37" s="2">
        <v>0.6</v>
      </c>
      <c r="AX37" s="2">
        <v>0.5</v>
      </c>
      <c r="AY37" s="2">
        <v>0.4</v>
      </c>
      <c r="AZ37" s="2">
        <v>0.4</v>
      </c>
      <c r="BA37" s="2">
        <v>0.6</v>
      </c>
      <c r="BB37" s="2">
        <v>0.6</v>
      </c>
      <c r="BC37" s="2">
        <v>0.5</v>
      </c>
      <c r="BD37" s="2">
        <v>0.5</v>
      </c>
      <c r="BE37" s="2">
        <v>0.7</v>
      </c>
      <c r="BF37" s="2">
        <v>0.5</v>
      </c>
      <c r="BG37" s="2">
        <v>0.7</v>
      </c>
      <c r="BH37" s="2">
        <v>0.9</v>
      </c>
      <c r="BI37" s="2">
        <v>1.1000000000000001</v>
      </c>
      <c r="BJ37" s="2">
        <v>1</v>
      </c>
      <c r="BK37" s="2">
        <v>1.1000000000000001</v>
      </c>
      <c r="BL37" s="2">
        <v>1.1000000000000001</v>
      </c>
      <c r="BM37" s="2">
        <v>0.8</v>
      </c>
      <c r="BN37" s="2">
        <v>0.9</v>
      </c>
      <c r="BO37" s="2">
        <v>1.1000000000000001</v>
      </c>
      <c r="BP37" s="2">
        <v>1.1000000000000001</v>
      </c>
      <c r="BQ37" s="2">
        <v>1</v>
      </c>
      <c r="BR37" s="2">
        <v>1</v>
      </c>
      <c r="BS37" s="46" t="s">
        <v>894</v>
      </c>
      <c r="BT37" s="47"/>
      <c r="BU37" s="88"/>
      <c r="BV37" s="47"/>
    </row>
    <row r="38" spans="1:74" ht="14.25" x14ac:dyDescent="0.2">
      <c r="A38" s="5" t="s">
        <v>80</v>
      </c>
      <c r="B38" s="5" t="s">
        <v>81</v>
      </c>
      <c r="C38" s="2">
        <v>1.5</v>
      </c>
      <c r="D38" s="2">
        <v>1.6</v>
      </c>
      <c r="E38" s="2">
        <v>1.7</v>
      </c>
      <c r="F38" s="2">
        <v>1.8</v>
      </c>
      <c r="G38" s="2">
        <v>1.9</v>
      </c>
      <c r="H38" s="2">
        <v>1.8</v>
      </c>
      <c r="I38" s="2">
        <v>1.9</v>
      </c>
      <c r="J38" s="2">
        <v>1.9</v>
      </c>
      <c r="K38" s="2">
        <v>2.1</v>
      </c>
      <c r="L38" s="2">
        <v>2.1</v>
      </c>
      <c r="M38" s="2">
        <v>2.1</v>
      </c>
      <c r="N38" s="2">
        <v>2</v>
      </c>
      <c r="O38" s="2">
        <v>2.2000000000000002</v>
      </c>
      <c r="P38" s="2">
        <v>2.1</v>
      </c>
      <c r="Q38" s="2">
        <v>2.1</v>
      </c>
      <c r="R38" s="2">
        <v>2.1</v>
      </c>
      <c r="S38" s="2">
        <v>2.1</v>
      </c>
      <c r="T38" s="2">
        <v>2.1</v>
      </c>
      <c r="U38" s="2">
        <v>2.1</v>
      </c>
      <c r="V38" s="2">
        <v>2.1</v>
      </c>
      <c r="W38" s="2">
        <v>2</v>
      </c>
      <c r="X38" s="2">
        <v>2.1</v>
      </c>
      <c r="Y38" s="2">
        <v>2</v>
      </c>
      <c r="Z38" s="2">
        <v>2</v>
      </c>
      <c r="AA38" s="2">
        <v>1.9</v>
      </c>
      <c r="AB38" s="2">
        <v>1.9</v>
      </c>
      <c r="AC38" s="2">
        <v>1.9</v>
      </c>
      <c r="AD38" s="2">
        <v>2</v>
      </c>
      <c r="AE38" s="2">
        <v>2</v>
      </c>
      <c r="AF38" s="2">
        <v>2.1</v>
      </c>
      <c r="AG38" s="2">
        <v>2.1</v>
      </c>
      <c r="AH38" s="2">
        <v>2</v>
      </c>
      <c r="AI38" s="2">
        <v>2</v>
      </c>
      <c r="AJ38" s="2">
        <v>1.9</v>
      </c>
      <c r="AK38" s="2">
        <v>2</v>
      </c>
      <c r="AL38" s="2">
        <v>1.9</v>
      </c>
      <c r="AM38" s="2">
        <v>2</v>
      </c>
      <c r="AN38" s="2">
        <v>1.9</v>
      </c>
      <c r="AO38" s="2">
        <v>1.8</v>
      </c>
      <c r="AP38" s="2">
        <v>1.7</v>
      </c>
      <c r="AQ38" s="2">
        <v>1.9</v>
      </c>
      <c r="AR38" s="2">
        <v>1.9</v>
      </c>
      <c r="AS38" s="2">
        <v>2</v>
      </c>
      <c r="AT38" s="2">
        <v>2</v>
      </c>
      <c r="AU38" s="2">
        <v>2</v>
      </c>
      <c r="AV38" s="2">
        <v>2</v>
      </c>
      <c r="AW38" s="2">
        <v>2</v>
      </c>
      <c r="AX38" s="2">
        <v>2.1</v>
      </c>
      <c r="AY38" s="2">
        <v>2.1</v>
      </c>
      <c r="AZ38" s="2">
        <v>2</v>
      </c>
      <c r="BA38" s="2">
        <v>2</v>
      </c>
      <c r="BB38" s="2">
        <v>2</v>
      </c>
      <c r="BC38" s="2">
        <v>2</v>
      </c>
      <c r="BD38" s="2">
        <v>1.8</v>
      </c>
      <c r="BE38" s="2">
        <v>1.8</v>
      </c>
      <c r="BF38" s="2">
        <v>1.9</v>
      </c>
      <c r="BG38" s="2">
        <v>1.8</v>
      </c>
      <c r="BH38" s="2">
        <v>1.9</v>
      </c>
      <c r="BI38" s="2">
        <v>1.7</v>
      </c>
      <c r="BJ38" s="2">
        <v>1.9</v>
      </c>
      <c r="BK38" s="2">
        <v>1.9</v>
      </c>
      <c r="BL38" s="2">
        <v>1.9</v>
      </c>
      <c r="BM38" s="2">
        <v>2.2000000000000002</v>
      </c>
      <c r="BN38" s="2">
        <v>2.2000000000000002</v>
      </c>
      <c r="BO38" s="2">
        <v>2.2000000000000002</v>
      </c>
      <c r="BP38" s="2">
        <v>2.1</v>
      </c>
      <c r="BQ38" s="2">
        <v>2.1</v>
      </c>
      <c r="BR38" s="2">
        <v>2.1</v>
      </c>
      <c r="BS38" s="46" t="s">
        <v>1047</v>
      </c>
      <c r="BT38" s="47"/>
      <c r="BU38" s="88"/>
      <c r="BV38" s="47"/>
    </row>
    <row r="39" spans="1:74" ht="14.25" x14ac:dyDescent="0.2">
      <c r="A39" s="5" t="s">
        <v>82</v>
      </c>
      <c r="B39" s="5" t="s">
        <v>83</v>
      </c>
      <c r="C39" s="2">
        <v>0.7</v>
      </c>
      <c r="D39" s="2">
        <v>0.6</v>
      </c>
      <c r="E39" s="2">
        <v>0.6</v>
      </c>
      <c r="F39" s="2">
        <v>0.6</v>
      </c>
      <c r="G39" s="2">
        <v>0.8</v>
      </c>
      <c r="H39" s="2">
        <v>0.7</v>
      </c>
      <c r="I39" s="2">
        <v>0.7</v>
      </c>
      <c r="J39" s="2">
        <v>0.7</v>
      </c>
      <c r="K39" s="2">
        <v>0.7</v>
      </c>
      <c r="L39" s="2">
        <v>0.8</v>
      </c>
      <c r="M39" s="2">
        <v>0.7</v>
      </c>
      <c r="N39" s="2">
        <v>0.7</v>
      </c>
      <c r="O39" s="2">
        <v>0.8</v>
      </c>
      <c r="P39" s="2">
        <v>0.7</v>
      </c>
      <c r="Q39" s="2">
        <v>0.7</v>
      </c>
      <c r="R39" s="2">
        <v>0.8</v>
      </c>
      <c r="S39" s="2">
        <v>0.8</v>
      </c>
      <c r="T39" s="2">
        <v>0.8</v>
      </c>
      <c r="U39" s="2">
        <v>0.8</v>
      </c>
      <c r="V39" s="2">
        <v>0.8</v>
      </c>
      <c r="W39" s="2">
        <v>0.8</v>
      </c>
      <c r="X39" s="2">
        <v>0.8</v>
      </c>
      <c r="Y39" s="2">
        <v>0.8</v>
      </c>
      <c r="Z39" s="2">
        <v>0.8</v>
      </c>
      <c r="AA39" s="2">
        <v>0.8</v>
      </c>
      <c r="AB39" s="2">
        <v>0.8</v>
      </c>
      <c r="AC39" s="2">
        <v>0.8</v>
      </c>
      <c r="AD39" s="2">
        <v>0.8</v>
      </c>
      <c r="AE39" s="2">
        <v>0.7</v>
      </c>
      <c r="AF39" s="2">
        <v>0.7</v>
      </c>
      <c r="AG39" s="2">
        <v>0.8</v>
      </c>
      <c r="AH39" s="2">
        <v>0.8</v>
      </c>
      <c r="AI39" s="2">
        <v>0.8</v>
      </c>
      <c r="AJ39" s="2">
        <v>0.7</v>
      </c>
      <c r="AK39" s="2">
        <v>0.7</v>
      </c>
      <c r="AL39" s="2">
        <v>0.7</v>
      </c>
      <c r="AM39" s="2">
        <v>0.7</v>
      </c>
      <c r="AN39" s="2">
        <v>0.7</v>
      </c>
      <c r="AO39" s="2">
        <v>0.7</v>
      </c>
      <c r="AP39" s="2">
        <v>0.7</v>
      </c>
      <c r="AQ39" s="2">
        <v>0.7</v>
      </c>
      <c r="AR39" s="2">
        <v>0.7</v>
      </c>
      <c r="AS39" s="2">
        <v>0.7</v>
      </c>
      <c r="AT39" s="2">
        <v>0.6</v>
      </c>
      <c r="AU39" s="2">
        <v>0.7</v>
      </c>
      <c r="AV39" s="2">
        <v>0.7</v>
      </c>
      <c r="AW39" s="2">
        <v>0.7</v>
      </c>
      <c r="AX39" s="2">
        <v>0.7</v>
      </c>
      <c r="AY39" s="2">
        <v>0.7</v>
      </c>
      <c r="AZ39" s="2">
        <v>0.7</v>
      </c>
      <c r="BA39" s="2">
        <v>0.7</v>
      </c>
      <c r="BB39" s="2">
        <v>0.7</v>
      </c>
      <c r="BC39" s="2">
        <v>0.7</v>
      </c>
      <c r="BD39" s="2">
        <v>0.6</v>
      </c>
      <c r="BE39" s="2">
        <v>0.6</v>
      </c>
      <c r="BF39" s="2">
        <v>0.6</v>
      </c>
      <c r="BG39" s="2">
        <v>0.5</v>
      </c>
      <c r="BH39" s="2">
        <v>0.5</v>
      </c>
      <c r="BI39" s="2">
        <v>0.5</v>
      </c>
      <c r="BJ39" s="2">
        <v>0.5</v>
      </c>
      <c r="BK39" s="2">
        <v>0.4</v>
      </c>
      <c r="BL39" s="2">
        <v>0.4</v>
      </c>
      <c r="BM39" s="2">
        <v>0.4</v>
      </c>
      <c r="BN39" s="2">
        <v>0.4</v>
      </c>
      <c r="BO39" s="2">
        <v>0.4</v>
      </c>
      <c r="BP39" s="2">
        <v>0.4</v>
      </c>
      <c r="BQ39" s="2">
        <v>0.4</v>
      </c>
      <c r="BR39" s="2">
        <v>0.4</v>
      </c>
      <c r="BS39" s="46" t="s">
        <v>924</v>
      </c>
      <c r="BT39" s="47"/>
      <c r="BU39" s="88"/>
      <c r="BV39" s="47"/>
    </row>
    <row r="40" spans="1:74" ht="14.25" x14ac:dyDescent="0.2">
      <c r="A40" s="5" t="s">
        <v>84</v>
      </c>
      <c r="B40" s="4" t="s">
        <v>85</v>
      </c>
      <c r="C40" s="2">
        <v>6.2</v>
      </c>
      <c r="D40" s="2">
        <v>6.2</v>
      </c>
      <c r="E40" s="2">
        <v>6.1</v>
      </c>
      <c r="F40" s="2">
        <v>6.2</v>
      </c>
      <c r="G40" s="2">
        <v>6.1</v>
      </c>
      <c r="H40" s="2">
        <v>5.8</v>
      </c>
      <c r="I40" s="2">
        <v>5.7</v>
      </c>
      <c r="J40" s="2">
        <v>5.7</v>
      </c>
      <c r="K40" s="2">
        <v>5.9</v>
      </c>
      <c r="L40" s="2">
        <v>6</v>
      </c>
      <c r="M40" s="2">
        <v>6</v>
      </c>
      <c r="N40" s="2">
        <v>6.1</v>
      </c>
      <c r="O40" s="2">
        <v>6.4</v>
      </c>
      <c r="P40" s="2">
        <v>6.4</v>
      </c>
      <c r="Q40" s="2">
        <v>6.4</v>
      </c>
      <c r="R40" s="2">
        <v>6.3</v>
      </c>
      <c r="S40" s="2">
        <v>6.2</v>
      </c>
      <c r="T40" s="2">
        <v>6.3</v>
      </c>
      <c r="U40" s="2">
        <v>6.3</v>
      </c>
      <c r="V40" s="2">
        <v>6.3</v>
      </c>
      <c r="W40" s="2">
        <v>6.3</v>
      </c>
      <c r="X40" s="2">
        <v>6.3</v>
      </c>
      <c r="Y40" s="2">
        <v>6.3</v>
      </c>
      <c r="Z40" s="2">
        <v>6.3</v>
      </c>
      <c r="AA40" s="2">
        <v>6.3</v>
      </c>
      <c r="AB40" s="2">
        <v>6.4</v>
      </c>
      <c r="AC40" s="2">
        <v>6.4</v>
      </c>
      <c r="AD40" s="2">
        <v>6.7</v>
      </c>
      <c r="AE40" s="2">
        <v>6.8</v>
      </c>
      <c r="AF40" s="2">
        <v>6.5</v>
      </c>
      <c r="AG40" s="2">
        <v>6.5</v>
      </c>
      <c r="AH40" s="2">
        <v>6.5</v>
      </c>
      <c r="AI40" s="2">
        <v>6.7</v>
      </c>
      <c r="AJ40" s="2">
        <v>6.5</v>
      </c>
      <c r="AK40" s="2">
        <v>6.5</v>
      </c>
      <c r="AL40" s="2">
        <v>6.2</v>
      </c>
      <c r="AM40" s="2">
        <v>6.2</v>
      </c>
      <c r="AN40" s="2">
        <v>6.2</v>
      </c>
      <c r="AO40" s="2">
        <v>6.2</v>
      </c>
      <c r="AP40" s="2">
        <v>6.1</v>
      </c>
      <c r="AQ40" s="2">
        <v>5.9</v>
      </c>
      <c r="AR40" s="2">
        <v>6</v>
      </c>
      <c r="AS40" s="2">
        <v>6</v>
      </c>
      <c r="AT40" s="2">
        <v>5.8</v>
      </c>
      <c r="AU40" s="2">
        <v>5.9</v>
      </c>
      <c r="AV40" s="2">
        <v>5.8</v>
      </c>
      <c r="AW40" s="2">
        <v>5.9</v>
      </c>
      <c r="AX40" s="2">
        <v>6.1</v>
      </c>
      <c r="AY40" s="2">
        <v>6</v>
      </c>
      <c r="AZ40" s="2">
        <v>6.1</v>
      </c>
      <c r="BA40" s="2">
        <v>6.2</v>
      </c>
      <c r="BB40" s="2">
        <v>6.2</v>
      </c>
      <c r="BC40" s="2">
        <v>6.1</v>
      </c>
      <c r="BD40" s="2">
        <v>6.1</v>
      </c>
      <c r="BE40" s="2">
        <v>5.8</v>
      </c>
      <c r="BF40" s="2">
        <v>5.6</v>
      </c>
      <c r="BG40" s="2">
        <v>5.6</v>
      </c>
      <c r="BH40" s="2">
        <v>5.7</v>
      </c>
      <c r="BI40" s="2">
        <v>5.8</v>
      </c>
      <c r="BJ40" s="2">
        <v>5.9</v>
      </c>
      <c r="BK40" s="2">
        <v>5.9</v>
      </c>
      <c r="BL40" s="2">
        <v>6</v>
      </c>
      <c r="BM40" s="2">
        <v>5.7</v>
      </c>
      <c r="BN40" s="2">
        <v>5.8</v>
      </c>
      <c r="BO40" s="2">
        <v>5.8</v>
      </c>
      <c r="BP40" s="2">
        <v>6</v>
      </c>
      <c r="BQ40" s="2">
        <v>6</v>
      </c>
      <c r="BR40" s="2">
        <v>6</v>
      </c>
      <c r="BS40" s="46">
        <v>6</v>
      </c>
      <c r="BT40" s="47"/>
      <c r="BU40" s="88"/>
      <c r="BV40" s="47"/>
    </row>
    <row r="41" spans="1:74" ht="14.25" x14ac:dyDescent="0.2">
      <c r="A41" s="5" t="s">
        <v>86</v>
      </c>
      <c r="B41" s="4" t="s">
        <v>87</v>
      </c>
      <c r="C41" s="2">
        <v>9.3000000000000007</v>
      </c>
      <c r="D41" s="2">
        <v>8.9</v>
      </c>
      <c r="E41" s="2">
        <v>9.1</v>
      </c>
      <c r="F41" s="2">
        <v>8.6999999999999993</v>
      </c>
      <c r="G41" s="2">
        <v>8.1999999999999993</v>
      </c>
      <c r="H41" s="2">
        <v>8.1</v>
      </c>
      <c r="I41" s="2">
        <v>7.9</v>
      </c>
      <c r="J41" s="2">
        <v>8</v>
      </c>
      <c r="K41" s="2">
        <v>7.8</v>
      </c>
      <c r="L41" s="2">
        <v>7.7</v>
      </c>
      <c r="M41" s="2">
        <v>7.7</v>
      </c>
      <c r="N41" s="2">
        <v>7.7</v>
      </c>
      <c r="O41" s="2">
        <v>7.8</v>
      </c>
      <c r="P41" s="2">
        <v>7.6</v>
      </c>
      <c r="Q41" s="2">
        <v>7.6</v>
      </c>
      <c r="R41" s="2">
        <v>7.6</v>
      </c>
      <c r="S41" s="2">
        <v>7.5</v>
      </c>
      <c r="T41" s="2">
        <v>7.6</v>
      </c>
      <c r="U41" s="2">
        <v>7.6</v>
      </c>
      <c r="V41" s="2">
        <v>7.4</v>
      </c>
      <c r="W41" s="2">
        <v>7.5</v>
      </c>
      <c r="X41" s="2">
        <v>7.6</v>
      </c>
      <c r="Y41" s="2">
        <v>7.6</v>
      </c>
      <c r="Z41" s="2">
        <v>7.7</v>
      </c>
      <c r="AA41" s="2">
        <v>7.8</v>
      </c>
      <c r="AB41" s="2">
        <v>7.7</v>
      </c>
      <c r="AC41" s="2">
        <v>7.6</v>
      </c>
      <c r="AD41" s="2">
        <v>7.4</v>
      </c>
      <c r="AE41" s="2">
        <v>7.6</v>
      </c>
      <c r="AF41" s="2">
        <v>7.7</v>
      </c>
      <c r="AG41" s="2">
        <v>7.7</v>
      </c>
      <c r="AH41" s="2">
        <v>7.6</v>
      </c>
      <c r="AI41" s="2">
        <v>7.4</v>
      </c>
      <c r="AJ41" s="2">
        <v>7</v>
      </c>
      <c r="AK41" s="2">
        <v>6.8</v>
      </c>
      <c r="AL41" s="2">
        <v>6.8</v>
      </c>
      <c r="AM41" s="2">
        <v>7.1</v>
      </c>
      <c r="AN41" s="2">
        <v>7.1</v>
      </c>
      <c r="AO41" s="2">
        <v>7.2</v>
      </c>
      <c r="AP41" s="2">
        <v>7.2</v>
      </c>
      <c r="AQ41" s="2">
        <v>7.1</v>
      </c>
      <c r="AR41" s="2">
        <v>7</v>
      </c>
      <c r="AS41" s="2">
        <v>6.9</v>
      </c>
      <c r="AT41" s="2">
        <v>6.7</v>
      </c>
      <c r="AU41" s="2">
        <v>6.6</v>
      </c>
      <c r="AV41" s="2">
        <v>6.5</v>
      </c>
      <c r="AW41" s="2">
        <v>6.7</v>
      </c>
      <c r="AX41" s="2">
        <v>6.9</v>
      </c>
      <c r="AY41" s="2">
        <v>6.9</v>
      </c>
      <c r="AZ41" s="2">
        <v>6.9</v>
      </c>
      <c r="BA41" s="2">
        <v>6.8</v>
      </c>
      <c r="BB41" s="2">
        <v>7</v>
      </c>
      <c r="BC41" s="2">
        <v>6.8</v>
      </c>
      <c r="BD41" s="2">
        <v>6.8</v>
      </c>
      <c r="BE41" s="2">
        <v>6.7</v>
      </c>
      <c r="BF41" s="2">
        <v>6.7</v>
      </c>
      <c r="BG41" s="2">
        <v>6.7</v>
      </c>
      <c r="BH41" s="2">
        <v>6.5</v>
      </c>
      <c r="BI41" s="2">
        <v>6.5</v>
      </c>
      <c r="BJ41" s="2">
        <v>6.3</v>
      </c>
      <c r="BK41" s="2">
        <v>6.1</v>
      </c>
      <c r="BL41" s="2">
        <v>5.8</v>
      </c>
      <c r="BM41" s="2">
        <v>5.8</v>
      </c>
      <c r="BN41" s="2">
        <v>5.8</v>
      </c>
      <c r="BO41" s="2">
        <v>5.7</v>
      </c>
      <c r="BP41" s="2">
        <v>5.8</v>
      </c>
      <c r="BQ41" s="2">
        <v>5.8</v>
      </c>
      <c r="BR41" s="2">
        <v>5.8</v>
      </c>
      <c r="BS41" s="46">
        <v>5.8</v>
      </c>
      <c r="BT41" s="47"/>
      <c r="BU41" s="88"/>
      <c r="BV41" s="47"/>
    </row>
    <row r="42" spans="1:74" ht="14.25" x14ac:dyDescent="0.2">
      <c r="A42" s="5" t="s">
        <v>88</v>
      </c>
      <c r="B42" s="5" t="s">
        <v>209</v>
      </c>
      <c r="C42" s="2" t="s">
        <v>626</v>
      </c>
      <c r="D42" s="2" t="s">
        <v>626</v>
      </c>
      <c r="E42" s="2" t="s">
        <v>626</v>
      </c>
      <c r="F42" s="2" t="s">
        <v>626</v>
      </c>
      <c r="G42" s="2" t="s">
        <v>626</v>
      </c>
      <c r="H42" s="2" t="s">
        <v>626</v>
      </c>
      <c r="I42" s="2" t="s">
        <v>626</v>
      </c>
      <c r="J42" s="2" t="s">
        <v>626</v>
      </c>
      <c r="K42" s="2" t="s">
        <v>626</v>
      </c>
      <c r="L42" s="2" t="s">
        <v>626</v>
      </c>
      <c r="M42" s="2" t="s">
        <v>626</v>
      </c>
      <c r="N42" s="2" t="s">
        <v>626</v>
      </c>
      <c r="O42" s="2" t="s">
        <v>626</v>
      </c>
      <c r="P42" s="2" t="s">
        <v>626</v>
      </c>
      <c r="Q42" s="2" t="s">
        <v>626</v>
      </c>
      <c r="R42" s="2" t="s">
        <v>626</v>
      </c>
      <c r="S42" s="2" t="s">
        <v>626</v>
      </c>
      <c r="T42" s="2" t="s">
        <v>626</v>
      </c>
      <c r="U42" s="2" t="s">
        <v>626</v>
      </c>
      <c r="V42" s="2" t="s">
        <v>626</v>
      </c>
      <c r="W42" s="2" t="s">
        <v>626</v>
      </c>
      <c r="X42" s="2" t="s">
        <v>626</v>
      </c>
      <c r="Y42" s="2" t="s">
        <v>626</v>
      </c>
      <c r="Z42" s="2" t="s">
        <v>626</v>
      </c>
      <c r="AA42" s="2" t="s">
        <v>626</v>
      </c>
      <c r="AB42" s="2" t="s">
        <v>626</v>
      </c>
      <c r="AC42" s="2" t="s">
        <v>626</v>
      </c>
      <c r="AD42" s="2" t="s">
        <v>626</v>
      </c>
      <c r="AE42" s="2" t="s">
        <v>626</v>
      </c>
      <c r="AF42" s="2" t="s">
        <v>626</v>
      </c>
      <c r="AG42" s="2" t="s">
        <v>626</v>
      </c>
      <c r="AH42" s="2" t="s">
        <v>626</v>
      </c>
      <c r="AI42" s="2" t="s">
        <v>626</v>
      </c>
      <c r="AJ42" s="2" t="s">
        <v>626</v>
      </c>
      <c r="AK42" s="2" t="s">
        <v>626</v>
      </c>
      <c r="AL42" s="2" t="s">
        <v>626</v>
      </c>
      <c r="AM42" s="2" t="s">
        <v>626</v>
      </c>
      <c r="AN42" s="2" t="s">
        <v>626</v>
      </c>
      <c r="AO42" s="2" t="s">
        <v>626</v>
      </c>
      <c r="AP42" s="2" t="s">
        <v>626</v>
      </c>
      <c r="AQ42" s="2" t="s">
        <v>626</v>
      </c>
      <c r="AR42" s="2" t="s">
        <v>626</v>
      </c>
      <c r="AS42" s="2" t="s">
        <v>626</v>
      </c>
      <c r="AT42" s="2" t="s">
        <v>626</v>
      </c>
      <c r="AU42" s="2" t="s">
        <v>626</v>
      </c>
      <c r="AV42" s="2" t="s">
        <v>626</v>
      </c>
      <c r="AW42" s="2" t="s">
        <v>626</v>
      </c>
      <c r="AX42" s="2" t="s">
        <v>626</v>
      </c>
      <c r="AY42" s="2" t="s">
        <v>626</v>
      </c>
      <c r="AZ42" s="2" t="s">
        <v>626</v>
      </c>
      <c r="BA42" s="2">
        <v>1.5</v>
      </c>
      <c r="BB42" s="2">
        <v>1.4</v>
      </c>
      <c r="BC42" s="2">
        <v>1.5</v>
      </c>
      <c r="BD42" s="2">
        <v>1.4</v>
      </c>
      <c r="BE42" s="2">
        <v>1.3</v>
      </c>
      <c r="BF42" s="2">
        <v>1.4</v>
      </c>
      <c r="BG42" s="2">
        <v>1.3</v>
      </c>
      <c r="BH42" s="2">
        <v>1.3</v>
      </c>
      <c r="BI42" s="2">
        <v>1.2</v>
      </c>
      <c r="BJ42" s="2">
        <v>1.2</v>
      </c>
      <c r="BK42" s="2">
        <v>1.1000000000000001</v>
      </c>
      <c r="BL42" s="2">
        <v>1</v>
      </c>
      <c r="BM42" s="2">
        <v>0.9</v>
      </c>
      <c r="BN42" s="2">
        <v>1</v>
      </c>
      <c r="BO42" s="2">
        <v>1</v>
      </c>
      <c r="BP42" s="2">
        <v>1</v>
      </c>
      <c r="BQ42" s="2">
        <v>1</v>
      </c>
      <c r="BR42" s="2">
        <v>1</v>
      </c>
      <c r="BS42" s="46" t="s">
        <v>890</v>
      </c>
      <c r="BT42" s="47"/>
      <c r="BU42" s="88"/>
      <c r="BV42" s="47"/>
    </row>
    <row r="43" spans="1:74" ht="14.25" x14ac:dyDescent="0.2">
      <c r="A43" s="5" t="s">
        <v>90</v>
      </c>
      <c r="B43" s="5" t="s">
        <v>210</v>
      </c>
      <c r="C43" s="2" t="s">
        <v>626</v>
      </c>
      <c r="D43" s="2" t="s">
        <v>626</v>
      </c>
      <c r="E43" s="2" t="s">
        <v>626</v>
      </c>
      <c r="F43" s="2" t="s">
        <v>626</v>
      </c>
      <c r="G43" s="2" t="s">
        <v>626</v>
      </c>
      <c r="H43" s="2" t="s">
        <v>626</v>
      </c>
      <c r="I43" s="2" t="s">
        <v>626</v>
      </c>
      <c r="J43" s="2" t="s">
        <v>626</v>
      </c>
      <c r="K43" s="2" t="s">
        <v>626</v>
      </c>
      <c r="L43" s="2" t="s">
        <v>626</v>
      </c>
      <c r="M43" s="2" t="s">
        <v>626</v>
      </c>
      <c r="N43" s="2" t="s">
        <v>626</v>
      </c>
      <c r="O43" s="2" t="s">
        <v>626</v>
      </c>
      <c r="P43" s="2" t="s">
        <v>626</v>
      </c>
      <c r="Q43" s="2" t="s">
        <v>626</v>
      </c>
      <c r="R43" s="2" t="s">
        <v>626</v>
      </c>
      <c r="S43" s="2" t="s">
        <v>626</v>
      </c>
      <c r="T43" s="2" t="s">
        <v>626</v>
      </c>
      <c r="U43" s="2" t="s">
        <v>626</v>
      </c>
      <c r="V43" s="2" t="s">
        <v>626</v>
      </c>
      <c r="W43" s="2" t="s">
        <v>626</v>
      </c>
      <c r="X43" s="2" t="s">
        <v>626</v>
      </c>
      <c r="Y43" s="2" t="s">
        <v>626</v>
      </c>
      <c r="Z43" s="2" t="s">
        <v>626</v>
      </c>
      <c r="AA43" s="2" t="s">
        <v>626</v>
      </c>
      <c r="AB43" s="2" t="s">
        <v>626</v>
      </c>
      <c r="AC43" s="2" t="s">
        <v>626</v>
      </c>
      <c r="AD43" s="2" t="s">
        <v>626</v>
      </c>
      <c r="AE43" s="2" t="s">
        <v>626</v>
      </c>
      <c r="AF43" s="2" t="s">
        <v>626</v>
      </c>
      <c r="AG43" s="2" t="s">
        <v>626</v>
      </c>
      <c r="AH43" s="2" t="s">
        <v>626</v>
      </c>
      <c r="AI43" s="2" t="s">
        <v>626</v>
      </c>
      <c r="AJ43" s="2" t="s">
        <v>626</v>
      </c>
      <c r="AK43" s="2" t="s">
        <v>626</v>
      </c>
      <c r="AL43" s="2" t="s">
        <v>626</v>
      </c>
      <c r="AM43" s="2" t="s">
        <v>626</v>
      </c>
      <c r="AN43" s="2" t="s">
        <v>626</v>
      </c>
      <c r="AO43" s="2" t="s">
        <v>626</v>
      </c>
      <c r="AP43" s="2" t="s">
        <v>626</v>
      </c>
      <c r="AQ43" s="2" t="s">
        <v>626</v>
      </c>
      <c r="AR43" s="2" t="s">
        <v>626</v>
      </c>
      <c r="AS43" s="2" t="s">
        <v>626</v>
      </c>
      <c r="AT43" s="2" t="s">
        <v>626</v>
      </c>
      <c r="AU43" s="2" t="s">
        <v>626</v>
      </c>
      <c r="AV43" s="2" t="s">
        <v>626</v>
      </c>
      <c r="AW43" s="2" t="s">
        <v>626</v>
      </c>
      <c r="AX43" s="2" t="s">
        <v>626</v>
      </c>
      <c r="AY43" s="2" t="s">
        <v>626</v>
      </c>
      <c r="AZ43" s="2" t="s">
        <v>626</v>
      </c>
      <c r="BA43" s="2">
        <v>1</v>
      </c>
      <c r="BB43" s="2">
        <v>1.1000000000000001</v>
      </c>
      <c r="BC43" s="2">
        <v>1</v>
      </c>
      <c r="BD43" s="2">
        <v>1</v>
      </c>
      <c r="BE43" s="2">
        <v>1</v>
      </c>
      <c r="BF43" s="2">
        <v>1</v>
      </c>
      <c r="BG43" s="2">
        <v>1</v>
      </c>
      <c r="BH43" s="2">
        <v>1</v>
      </c>
      <c r="BI43" s="2">
        <v>0.9</v>
      </c>
      <c r="BJ43" s="2">
        <v>0.9</v>
      </c>
      <c r="BK43" s="2">
        <v>0.9</v>
      </c>
      <c r="BL43" s="2">
        <v>0.9</v>
      </c>
      <c r="BM43" s="2">
        <v>0.9</v>
      </c>
      <c r="BN43" s="2">
        <v>0.9</v>
      </c>
      <c r="BO43" s="2">
        <v>0.9</v>
      </c>
      <c r="BP43" s="2">
        <v>0.9</v>
      </c>
      <c r="BQ43" s="2">
        <v>0.9</v>
      </c>
      <c r="BR43" s="2">
        <v>0.9</v>
      </c>
      <c r="BS43" s="46" t="s">
        <v>894</v>
      </c>
      <c r="BT43" s="47"/>
      <c r="BU43" s="88"/>
      <c r="BV43" s="47"/>
    </row>
    <row r="44" spans="1:74" ht="14.25" x14ac:dyDescent="0.2">
      <c r="A44" s="5" t="s">
        <v>92</v>
      </c>
      <c r="B44" s="5" t="s">
        <v>211</v>
      </c>
      <c r="C44" s="2" t="s">
        <v>626</v>
      </c>
      <c r="D44" s="2" t="s">
        <v>626</v>
      </c>
      <c r="E44" s="2" t="s">
        <v>626</v>
      </c>
      <c r="F44" s="2" t="s">
        <v>626</v>
      </c>
      <c r="G44" s="2" t="s">
        <v>626</v>
      </c>
      <c r="H44" s="2" t="s">
        <v>626</v>
      </c>
      <c r="I44" s="2" t="s">
        <v>626</v>
      </c>
      <c r="J44" s="2" t="s">
        <v>626</v>
      </c>
      <c r="K44" s="2" t="s">
        <v>626</v>
      </c>
      <c r="L44" s="2" t="s">
        <v>626</v>
      </c>
      <c r="M44" s="2" t="s">
        <v>626</v>
      </c>
      <c r="N44" s="2" t="s">
        <v>626</v>
      </c>
      <c r="O44" s="2" t="s">
        <v>626</v>
      </c>
      <c r="P44" s="2" t="s">
        <v>626</v>
      </c>
      <c r="Q44" s="2" t="s">
        <v>626</v>
      </c>
      <c r="R44" s="2" t="s">
        <v>626</v>
      </c>
      <c r="S44" s="2" t="s">
        <v>626</v>
      </c>
      <c r="T44" s="2" t="s">
        <v>626</v>
      </c>
      <c r="U44" s="2" t="s">
        <v>626</v>
      </c>
      <c r="V44" s="2" t="s">
        <v>626</v>
      </c>
      <c r="W44" s="2" t="s">
        <v>626</v>
      </c>
      <c r="X44" s="2" t="s">
        <v>626</v>
      </c>
      <c r="Y44" s="2" t="s">
        <v>626</v>
      </c>
      <c r="Z44" s="2" t="s">
        <v>626</v>
      </c>
      <c r="AA44" s="2" t="s">
        <v>626</v>
      </c>
      <c r="AB44" s="2" t="s">
        <v>626</v>
      </c>
      <c r="AC44" s="2" t="s">
        <v>626</v>
      </c>
      <c r="AD44" s="2" t="s">
        <v>626</v>
      </c>
      <c r="AE44" s="2" t="s">
        <v>626</v>
      </c>
      <c r="AF44" s="2" t="s">
        <v>626</v>
      </c>
      <c r="AG44" s="2" t="s">
        <v>626</v>
      </c>
      <c r="AH44" s="2" t="s">
        <v>626</v>
      </c>
      <c r="AI44" s="2" t="s">
        <v>626</v>
      </c>
      <c r="AJ44" s="2" t="s">
        <v>626</v>
      </c>
      <c r="AK44" s="2" t="s">
        <v>626</v>
      </c>
      <c r="AL44" s="2" t="s">
        <v>626</v>
      </c>
      <c r="AM44" s="2" t="s">
        <v>626</v>
      </c>
      <c r="AN44" s="2" t="s">
        <v>626</v>
      </c>
      <c r="AO44" s="2" t="s">
        <v>626</v>
      </c>
      <c r="AP44" s="2" t="s">
        <v>626</v>
      </c>
      <c r="AQ44" s="2" t="s">
        <v>626</v>
      </c>
      <c r="AR44" s="2" t="s">
        <v>626</v>
      </c>
      <c r="AS44" s="2" t="s">
        <v>626</v>
      </c>
      <c r="AT44" s="2" t="s">
        <v>626</v>
      </c>
      <c r="AU44" s="2" t="s">
        <v>626</v>
      </c>
      <c r="AV44" s="2" t="s">
        <v>626</v>
      </c>
      <c r="AW44" s="2" t="s">
        <v>626</v>
      </c>
      <c r="AX44" s="2" t="s">
        <v>626</v>
      </c>
      <c r="AY44" s="2" t="s">
        <v>626</v>
      </c>
      <c r="AZ44" s="2" t="s">
        <v>626</v>
      </c>
      <c r="BA44" s="2">
        <v>1</v>
      </c>
      <c r="BB44" s="2">
        <v>1</v>
      </c>
      <c r="BC44" s="2">
        <v>1</v>
      </c>
      <c r="BD44" s="2">
        <v>1</v>
      </c>
      <c r="BE44" s="2">
        <v>1</v>
      </c>
      <c r="BF44" s="2">
        <v>1</v>
      </c>
      <c r="BG44" s="2">
        <v>1</v>
      </c>
      <c r="BH44" s="2">
        <v>1</v>
      </c>
      <c r="BI44" s="2">
        <v>1</v>
      </c>
      <c r="BJ44" s="2">
        <v>0.9</v>
      </c>
      <c r="BK44" s="2">
        <v>0.9</v>
      </c>
      <c r="BL44" s="2">
        <v>0.9</v>
      </c>
      <c r="BM44" s="2">
        <v>0.9</v>
      </c>
      <c r="BN44" s="2">
        <v>0.9</v>
      </c>
      <c r="BO44" s="2">
        <v>0.9</v>
      </c>
      <c r="BP44" s="2">
        <v>0.9</v>
      </c>
      <c r="BQ44" s="2">
        <v>0.8</v>
      </c>
      <c r="BR44" s="2">
        <v>0.8</v>
      </c>
      <c r="BS44" s="46" t="s">
        <v>893</v>
      </c>
      <c r="BT44" s="47"/>
      <c r="BU44" s="88"/>
      <c r="BV44" s="47"/>
    </row>
    <row r="45" spans="1:74" ht="14.25" x14ac:dyDescent="0.2">
      <c r="A45" s="5" t="s">
        <v>94</v>
      </c>
      <c r="B45" s="5" t="s">
        <v>212</v>
      </c>
      <c r="C45" s="2" t="s">
        <v>626</v>
      </c>
      <c r="D45" s="2" t="s">
        <v>626</v>
      </c>
      <c r="E45" s="2" t="s">
        <v>626</v>
      </c>
      <c r="F45" s="2" t="s">
        <v>626</v>
      </c>
      <c r="G45" s="2" t="s">
        <v>626</v>
      </c>
      <c r="H45" s="2" t="s">
        <v>626</v>
      </c>
      <c r="I45" s="2" t="s">
        <v>626</v>
      </c>
      <c r="J45" s="2" t="s">
        <v>626</v>
      </c>
      <c r="K45" s="2" t="s">
        <v>626</v>
      </c>
      <c r="L45" s="2" t="s">
        <v>626</v>
      </c>
      <c r="M45" s="2" t="s">
        <v>626</v>
      </c>
      <c r="N45" s="2" t="s">
        <v>626</v>
      </c>
      <c r="O45" s="2" t="s">
        <v>626</v>
      </c>
      <c r="P45" s="2" t="s">
        <v>626</v>
      </c>
      <c r="Q45" s="2" t="s">
        <v>626</v>
      </c>
      <c r="R45" s="2" t="s">
        <v>626</v>
      </c>
      <c r="S45" s="2" t="s">
        <v>626</v>
      </c>
      <c r="T45" s="2" t="s">
        <v>626</v>
      </c>
      <c r="U45" s="2" t="s">
        <v>626</v>
      </c>
      <c r="V45" s="2" t="s">
        <v>626</v>
      </c>
      <c r="W45" s="2" t="s">
        <v>626</v>
      </c>
      <c r="X45" s="2" t="s">
        <v>626</v>
      </c>
      <c r="Y45" s="2" t="s">
        <v>626</v>
      </c>
      <c r="Z45" s="2" t="s">
        <v>626</v>
      </c>
      <c r="AA45" s="2" t="s">
        <v>626</v>
      </c>
      <c r="AB45" s="2" t="s">
        <v>626</v>
      </c>
      <c r="AC45" s="2" t="s">
        <v>626</v>
      </c>
      <c r="AD45" s="2" t="s">
        <v>626</v>
      </c>
      <c r="AE45" s="2" t="s">
        <v>626</v>
      </c>
      <c r="AF45" s="2" t="s">
        <v>626</v>
      </c>
      <c r="AG45" s="2" t="s">
        <v>626</v>
      </c>
      <c r="AH45" s="2" t="s">
        <v>626</v>
      </c>
      <c r="AI45" s="2" t="s">
        <v>626</v>
      </c>
      <c r="AJ45" s="2" t="s">
        <v>626</v>
      </c>
      <c r="AK45" s="2" t="s">
        <v>626</v>
      </c>
      <c r="AL45" s="2" t="s">
        <v>626</v>
      </c>
      <c r="AM45" s="2" t="s">
        <v>626</v>
      </c>
      <c r="AN45" s="2" t="s">
        <v>626</v>
      </c>
      <c r="AO45" s="2" t="s">
        <v>626</v>
      </c>
      <c r="AP45" s="2" t="s">
        <v>626</v>
      </c>
      <c r="AQ45" s="2" t="s">
        <v>626</v>
      </c>
      <c r="AR45" s="2" t="s">
        <v>626</v>
      </c>
      <c r="AS45" s="2" t="s">
        <v>626</v>
      </c>
      <c r="AT45" s="2" t="s">
        <v>626</v>
      </c>
      <c r="AU45" s="2" t="s">
        <v>626</v>
      </c>
      <c r="AV45" s="2" t="s">
        <v>626</v>
      </c>
      <c r="AW45" s="2" t="s">
        <v>626</v>
      </c>
      <c r="AX45" s="2" t="s">
        <v>626</v>
      </c>
      <c r="AY45" s="2" t="s">
        <v>626</v>
      </c>
      <c r="AZ45" s="2" t="s">
        <v>626</v>
      </c>
      <c r="BA45" s="2">
        <v>3.3</v>
      </c>
      <c r="BB45" s="2">
        <v>3.4</v>
      </c>
      <c r="BC45" s="2">
        <v>3.3</v>
      </c>
      <c r="BD45" s="2">
        <v>3.3</v>
      </c>
      <c r="BE45" s="2">
        <v>3.4</v>
      </c>
      <c r="BF45" s="2">
        <v>3.3</v>
      </c>
      <c r="BG45" s="2">
        <v>3.4</v>
      </c>
      <c r="BH45" s="2">
        <v>3.3</v>
      </c>
      <c r="BI45" s="2">
        <v>3.3</v>
      </c>
      <c r="BJ45" s="2">
        <v>3.3</v>
      </c>
      <c r="BK45" s="2">
        <v>3.2</v>
      </c>
      <c r="BL45" s="2">
        <v>3.1</v>
      </c>
      <c r="BM45" s="2">
        <v>3.1</v>
      </c>
      <c r="BN45" s="2">
        <v>3</v>
      </c>
      <c r="BO45" s="2">
        <v>3</v>
      </c>
      <c r="BP45" s="2">
        <v>3</v>
      </c>
      <c r="BQ45" s="2">
        <v>3</v>
      </c>
      <c r="BR45" s="2">
        <v>3</v>
      </c>
      <c r="BS45" s="46" t="s">
        <v>902</v>
      </c>
      <c r="BT45" s="47"/>
      <c r="BU45" s="88"/>
      <c r="BV45" s="47"/>
    </row>
    <row r="46" spans="1:74" ht="14.25" x14ac:dyDescent="0.2">
      <c r="A46" s="5" t="s">
        <v>96</v>
      </c>
      <c r="B46" s="4" t="s">
        <v>89</v>
      </c>
      <c r="C46" s="2">
        <v>5.7</v>
      </c>
      <c r="D46" s="2">
        <v>5.7</v>
      </c>
      <c r="E46" s="2">
        <v>5.5</v>
      </c>
      <c r="F46" s="2">
        <v>5.6</v>
      </c>
      <c r="G46" s="2">
        <v>5.5</v>
      </c>
      <c r="H46" s="2">
        <v>5.4</v>
      </c>
      <c r="I46" s="2">
        <v>5.3</v>
      </c>
      <c r="J46" s="2">
        <v>4.9000000000000004</v>
      </c>
      <c r="K46" s="2">
        <v>4.9000000000000004</v>
      </c>
      <c r="L46" s="2">
        <v>4.9000000000000004</v>
      </c>
      <c r="M46" s="2">
        <v>4.8</v>
      </c>
      <c r="N46" s="2">
        <v>4.5</v>
      </c>
      <c r="O46" s="2">
        <v>4.4000000000000004</v>
      </c>
      <c r="P46" s="2">
        <v>4.3</v>
      </c>
      <c r="Q46" s="2">
        <v>4.2</v>
      </c>
      <c r="R46" s="2">
        <v>4.0999999999999996</v>
      </c>
      <c r="S46" s="2">
        <v>4.0999999999999996</v>
      </c>
      <c r="T46" s="2">
        <v>4</v>
      </c>
      <c r="U46" s="2">
        <v>4</v>
      </c>
      <c r="V46" s="2">
        <v>4</v>
      </c>
      <c r="W46" s="2">
        <v>3.8</v>
      </c>
      <c r="X46" s="2">
        <v>3.8</v>
      </c>
      <c r="Y46" s="2">
        <v>3.7</v>
      </c>
      <c r="Z46" s="2">
        <v>3.7</v>
      </c>
      <c r="AA46" s="2">
        <v>3.8</v>
      </c>
      <c r="AB46" s="2">
        <v>3.8</v>
      </c>
      <c r="AC46" s="2">
        <v>3.8</v>
      </c>
      <c r="AD46" s="2">
        <v>3.8</v>
      </c>
      <c r="AE46" s="2">
        <v>3.6</v>
      </c>
      <c r="AF46" s="2">
        <v>3.7</v>
      </c>
      <c r="AG46" s="2">
        <v>3.7</v>
      </c>
      <c r="AH46" s="2">
        <v>3.7</v>
      </c>
      <c r="AI46" s="2">
        <v>3.7</v>
      </c>
      <c r="AJ46" s="2">
        <v>3.6</v>
      </c>
      <c r="AK46" s="2">
        <v>3.4</v>
      </c>
      <c r="AL46" s="2">
        <v>3.2</v>
      </c>
      <c r="AM46" s="2">
        <v>3.2</v>
      </c>
      <c r="AN46" s="2">
        <v>3.3</v>
      </c>
      <c r="AO46" s="2">
        <v>3.2</v>
      </c>
      <c r="AP46" s="2">
        <v>3.2</v>
      </c>
      <c r="AQ46" s="2">
        <v>3.1</v>
      </c>
      <c r="AR46" s="2">
        <v>3.1</v>
      </c>
      <c r="AS46" s="2">
        <v>3</v>
      </c>
      <c r="AT46" s="2">
        <v>2.9</v>
      </c>
      <c r="AU46" s="2">
        <v>3</v>
      </c>
      <c r="AV46" s="2">
        <v>3</v>
      </c>
      <c r="AW46" s="2">
        <v>3</v>
      </c>
      <c r="AX46" s="2">
        <v>3.1</v>
      </c>
      <c r="AY46" s="2">
        <v>3.1</v>
      </c>
      <c r="AZ46" s="2">
        <v>3</v>
      </c>
      <c r="BA46" s="2">
        <v>3</v>
      </c>
      <c r="BB46" s="2">
        <v>3.1</v>
      </c>
      <c r="BC46" s="2">
        <v>3</v>
      </c>
      <c r="BD46" s="2">
        <v>3</v>
      </c>
      <c r="BE46" s="2">
        <v>2.9</v>
      </c>
      <c r="BF46" s="2">
        <v>2.8</v>
      </c>
      <c r="BG46" s="2">
        <v>2.8</v>
      </c>
      <c r="BH46" s="2">
        <v>2.9</v>
      </c>
      <c r="BI46" s="2">
        <v>2.9</v>
      </c>
      <c r="BJ46" s="2">
        <v>2.9</v>
      </c>
      <c r="BK46" s="2">
        <v>2.8</v>
      </c>
      <c r="BL46" s="2">
        <v>2.9</v>
      </c>
      <c r="BM46" s="2">
        <v>2.8</v>
      </c>
      <c r="BN46" s="2">
        <v>2.8</v>
      </c>
      <c r="BO46" s="2">
        <v>2.9</v>
      </c>
      <c r="BP46" s="2">
        <v>2.9</v>
      </c>
      <c r="BQ46" s="2">
        <v>2.9</v>
      </c>
      <c r="BR46" s="2">
        <v>2.9</v>
      </c>
      <c r="BS46" s="46">
        <v>2.9</v>
      </c>
      <c r="BT46" s="47"/>
      <c r="BU46" s="88"/>
      <c r="BV46" s="47"/>
    </row>
    <row r="47" spans="1:74" ht="14.25" x14ac:dyDescent="0.2">
      <c r="A47" s="5" t="s">
        <v>98</v>
      </c>
      <c r="B47" s="5" t="s">
        <v>91</v>
      </c>
      <c r="C47" s="2" t="s">
        <v>626</v>
      </c>
      <c r="D47" s="2" t="s">
        <v>626</v>
      </c>
      <c r="E47" s="2" t="s">
        <v>626</v>
      </c>
      <c r="F47" s="2" t="s">
        <v>626</v>
      </c>
      <c r="G47" s="2" t="s">
        <v>626</v>
      </c>
      <c r="H47" s="2" t="s">
        <v>626</v>
      </c>
      <c r="I47" s="2" t="s">
        <v>626</v>
      </c>
      <c r="J47" s="2" t="s">
        <v>626</v>
      </c>
      <c r="K47" s="2" t="s">
        <v>626</v>
      </c>
      <c r="L47" s="2" t="s">
        <v>626</v>
      </c>
      <c r="M47" s="2" t="s">
        <v>626</v>
      </c>
      <c r="N47" s="2" t="s">
        <v>626</v>
      </c>
      <c r="O47" s="2" t="s">
        <v>626</v>
      </c>
      <c r="P47" s="2" t="s">
        <v>626</v>
      </c>
      <c r="Q47" s="2" t="s">
        <v>626</v>
      </c>
      <c r="R47" s="2" t="s">
        <v>626</v>
      </c>
      <c r="S47" s="2">
        <v>0.3</v>
      </c>
      <c r="T47" s="2">
        <v>0.3</v>
      </c>
      <c r="U47" s="2">
        <v>0.3</v>
      </c>
      <c r="V47" s="2">
        <v>0.3</v>
      </c>
      <c r="W47" s="2">
        <v>0.4</v>
      </c>
      <c r="X47" s="2">
        <v>0.4</v>
      </c>
      <c r="Y47" s="2">
        <v>0.4</v>
      </c>
      <c r="Z47" s="2">
        <v>0.4</v>
      </c>
      <c r="AA47" s="2">
        <v>0.4</v>
      </c>
      <c r="AB47" s="2">
        <v>0.4</v>
      </c>
      <c r="AC47" s="2">
        <v>0.4</v>
      </c>
      <c r="AD47" s="2">
        <v>0.4</v>
      </c>
      <c r="AE47" s="2">
        <v>0.4</v>
      </c>
      <c r="AF47" s="2">
        <v>0.4</v>
      </c>
      <c r="AG47" s="2">
        <v>0.5</v>
      </c>
      <c r="AH47" s="2">
        <v>0.5</v>
      </c>
      <c r="AI47" s="2">
        <v>0.4</v>
      </c>
      <c r="AJ47" s="2">
        <v>0.5</v>
      </c>
      <c r="AK47" s="2">
        <v>0.4</v>
      </c>
      <c r="AL47" s="2">
        <v>0.4</v>
      </c>
      <c r="AM47" s="2">
        <v>0.5</v>
      </c>
      <c r="AN47" s="2">
        <v>0.5</v>
      </c>
      <c r="AO47" s="2">
        <v>0.4</v>
      </c>
      <c r="AP47" s="2">
        <v>0.5</v>
      </c>
      <c r="AQ47" s="2">
        <v>0.5</v>
      </c>
      <c r="AR47" s="2">
        <v>0.6</v>
      </c>
      <c r="AS47" s="2">
        <v>0.5</v>
      </c>
      <c r="AT47" s="2">
        <v>0.5</v>
      </c>
      <c r="AU47" s="2">
        <v>0.5</v>
      </c>
      <c r="AV47" s="2">
        <v>0.5</v>
      </c>
      <c r="AW47" s="2">
        <v>0.6</v>
      </c>
      <c r="AX47" s="2">
        <v>0.6</v>
      </c>
      <c r="AY47" s="2">
        <v>0.6</v>
      </c>
      <c r="AZ47" s="2">
        <v>0.6</v>
      </c>
      <c r="BA47" s="2">
        <v>0.6</v>
      </c>
      <c r="BB47" s="2">
        <v>0.6</v>
      </c>
      <c r="BC47" s="2">
        <v>0.6</v>
      </c>
      <c r="BD47" s="2">
        <v>0.5</v>
      </c>
      <c r="BE47" s="2">
        <v>0.5</v>
      </c>
      <c r="BF47" s="2">
        <v>0.5</v>
      </c>
      <c r="BG47" s="2">
        <v>0.5</v>
      </c>
      <c r="BH47" s="2">
        <v>0.5</v>
      </c>
      <c r="BI47" s="2">
        <v>0.5</v>
      </c>
      <c r="BJ47" s="2">
        <v>0.5</v>
      </c>
      <c r="BK47" s="2">
        <v>0.5</v>
      </c>
      <c r="BL47" s="2">
        <v>0.4</v>
      </c>
      <c r="BM47" s="2">
        <v>0.4</v>
      </c>
      <c r="BN47" s="2">
        <v>0.5</v>
      </c>
      <c r="BO47" s="2">
        <v>0.5</v>
      </c>
      <c r="BP47" s="2">
        <v>0.5</v>
      </c>
      <c r="BQ47" s="2">
        <v>0.5</v>
      </c>
      <c r="BR47" s="2">
        <v>0.5</v>
      </c>
      <c r="BS47" s="46" t="s">
        <v>897</v>
      </c>
      <c r="BT47" s="47"/>
      <c r="BU47" s="88"/>
      <c r="BV47" s="47"/>
    </row>
    <row r="48" spans="1:74" ht="14.25" x14ac:dyDescent="0.2">
      <c r="A48" s="5" t="s">
        <v>100</v>
      </c>
      <c r="B48" s="5" t="s">
        <v>93</v>
      </c>
      <c r="C48" s="2" t="s">
        <v>626</v>
      </c>
      <c r="D48" s="2" t="s">
        <v>626</v>
      </c>
      <c r="E48" s="2" t="s">
        <v>626</v>
      </c>
      <c r="F48" s="2" t="s">
        <v>626</v>
      </c>
      <c r="G48" s="2" t="s">
        <v>626</v>
      </c>
      <c r="H48" s="2" t="s">
        <v>626</v>
      </c>
      <c r="I48" s="2" t="s">
        <v>626</v>
      </c>
      <c r="J48" s="2" t="s">
        <v>626</v>
      </c>
      <c r="K48" s="2" t="s">
        <v>626</v>
      </c>
      <c r="L48" s="2" t="s">
        <v>626</v>
      </c>
      <c r="M48" s="2" t="s">
        <v>626</v>
      </c>
      <c r="N48" s="2" t="s">
        <v>626</v>
      </c>
      <c r="O48" s="2" t="s">
        <v>626</v>
      </c>
      <c r="P48" s="2" t="s">
        <v>626</v>
      </c>
      <c r="Q48" s="2" t="s">
        <v>626</v>
      </c>
      <c r="R48" s="2" t="s">
        <v>626</v>
      </c>
      <c r="S48" s="2">
        <v>1.3</v>
      </c>
      <c r="T48" s="2">
        <v>1.2</v>
      </c>
      <c r="U48" s="2">
        <v>1.2</v>
      </c>
      <c r="V48" s="2">
        <v>1.1000000000000001</v>
      </c>
      <c r="W48" s="2">
        <v>1</v>
      </c>
      <c r="X48" s="2">
        <v>0.9</v>
      </c>
      <c r="Y48" s="2">
        <v>0.9</v>
      </c>
      <c r="Z48" s="2">
        <v>0.9</v>
      </c>
      <c r="AA48" s="2">
        <v>0.9</v>
      </c>
      <c r="AB48" s="2">
        <v>0.8</v>
      </c>
      <c r="AC48" s="2">
        <v>0.8</v>
      </c>
      <c r="AD48" s="2">
        <v>0.8</v>
      </c>
      <c r="AE48" s="2">
        <v>0.7</v>
      </c>
      <c r="AF48" s="2">
        <v>0.8</v>
      </c>
      <c r="AG48" s="2">
        <v>0.7</v>
      </c>
      <c r="AH48" s="2">
        <v>0.7</v>
      </c>
      <c r="AI48" s="2">
        <v>0.7</v>
      </c>
      <c r="AJ48" s="2">
        <v>0.7</v>
      </c>
      <c r="AK48" s="2">
        <v>0.7</v>
      </c>
      <c r="AL48" s="2">
        <v>0.5</v>
      </c>
      <c r="AM48" s="2">
        <v>0.5</v>
      </c>
      <c r="AN48" s="2">
        <v>0.5</v>
      </c>
      <c r="AO48" s="2">
        <v>0.5</v>
      </c>
      <c r="AP48" s="2">
        <v>0.5</v>
      </c>
      <c r="AQ48" s="2">
        <v>0.4</v>
      </c>
      <c r="AR48" s="2">
        <v>0.4</v>
      </c>
      <c r="AS48" s="2">
        <v>0.3</v>
      </c>
      <c r="AT48" s="2">
        <v>0.3</v>
      </c>
      <c r="AU48" s="2">
        <v>0.3</v>
      </c>
      <c r="AV48" s="2">
        <v>0.3</v>
      </c>
      <c r="AW48" s="2">
        <v>0.3</v>
      </c>
      <c r="AX48" s="2">
        <v>0.3</v>
      </c>
      <c r="AY48" s="2">
        <v>0.3</v>
      </c>
      <c r="AZ48" s="2">
        <v>0.3</v>
      </c>
      <c r="BA48" s="2">
        <v>0.2</v>
      </c>
      <c r="BB48" s="2">
        <v>0.2</v>
      </c>
      <c r="BC48" s="2">
        <v>0.2</v>
      </c>
      <c r="BD48" s="2">
        <v>0.2</v>
      </c>
      <c r="BE48" s="2">
        <v>0.2</v>
      </c>
      <c r="BF48" s="2">
        <v>0.2</v>
      </c>
      <c r="BG48" s="2">
        <v>0.2</v>
      </c>
      <c r="BH48" s="2">
        <v>0.2</v>
      </c>
      <c r="BI48" s="2">
        <v>0.2</v>
      </c>
      <c r="BJ48" s="2">
        <v>0.2</v>
      </c>
      <c r="BK48" s="2">
        <v>0.2</v>
      </c>
      <c r="BL48" s="2">
        <v>0.3</v>
      </c>
      <c r="BM48" s="2">
        <v>0.2</v>
      </c>
      <c r="BN48" s="2">
        <v>0.2</v>
      </c>
      <c r="BO48" s="2">
        <v>0.2</v>
      </c>
      <c r="BP48" s="2">
        <v>0.3</v>
      </c>
      <c r="BQ48" s="2">
        <v>0.3</v>
      </c>
      <c r="BR48" s="2">
        <v>0.3</v>
      </c>
      <c r="BS48" s="46" t="s">
        <v>892</v>
      </c>
      <c r="BT48" s="47"/>
      <c r="BU48" s="88"/>
      <c r="BV48" s="47"/>
    </row>
    <row r="49" spans="1:74" ht="14.25" x14ac:dyDescent="0.2">
      <c r="A49" s="5" t="s">
        <v>102</v>
      </c>
      <c r="B49" s="5" t="s">
        <v>95</v>
      </c>
      <c r="C49" s="2" t="s">
        <v>626</v>
      </c>
      <c r="D49" s="2" t="s">
        <v>626</v>
      </c>
      <c r="E49" s="2" t="s">
        <v>626</v>
      </c>
      <c r="F49" s="2" t="s">
        <v>626</v>
      </c>
      <c r="G49" s="2" t="s">
        <v>626</v>
      </c>
      <c r="H49" s="2" t="s">
        <v>626</v>
      </c>
      <c r="I49" s="2" t="s">
        <v>626</v>
      </c>
      <c r="J49" s="2" t="s">
        <v>626</v>
      </c>
      <c r="K49" s="2" t="s">
        <v>626</v>
      </c>
      <c r="L49" s="2" t="s">
        <v>626</v>
      </c>
      <c r="M49" s="2" t="s">
        <v>626</v>
      </c>
      <c r="N49" s="2" t="s">
        <v>626</v>
      </c>
      <c r="O49" s="2" t="s">
        <v>626</v>
      </c>
      <c r="P49" s="2" t="s">
        <v>626</v>
      </c>
      <c r="Q49" s="2" t="s">
        <v>626</v>
      </c>
      <c r="R49" s="2" t="s">
        <v>626</v>
      </c>
      <c r="S49" s="2">
        <v>0.1</v>
      </c>
      <c r="T49" s="2">
        <v>0.1</v>
      </c>
      <c r="U49" s="2">
        <v>0.1</v>
      </c>
      <c r="V49" s="2">
        <v>0.1</v>
      </c>
      <c r="W49" s="2">
        <v>0.1</v>
      </c>
      <c r="X49" s="2">
        <v>0.1</v>
      </c>
      <c r="Y49" s="2">
        <v>0.1</v>
      </c>
      <c r="Z49" s="2">
        <v>0.1</v>
      </c>
      <c r="AA49" s="2">
        <v>0.1</v>
      </c>
      <c r="AB49" s="2">
        <v>0.1</v>
      </c>
      <c r="AC49" s="2">
        <v>0.1</v>
      </c>
      <c r="AD49" s="2">
        <v>0.1</v>
      </c>
      <c r="AE49" s="2">
        <v>0.1</v>
      </c>
      <c r="AF49" s="2">
        <v>0.1</v>
      </c>
      <c r="AG49" s="2">
        <v>0.1</v>
      </c>
      <c r="AH49" s="2">
        <v>0.1</v>
      </c>
      <c r="AI49" s="2">
        <v>0.1</v>
      </c>
      <c r="AJ49" s="2">
        <v>0.1</v>
      </c>
      <c r="AK49" s="2">
        <v>0.1</v>
      </c>
      <c r="AL49" s="2">
        <v>0.1</v>
      </c>
      <c r="AM49" s="2">
        <v>0.1</v>
      </c>
      <c r="AN49" s="2">
        <v>0.1</v>
      </c>
      <c r="AO49" s="2">
        <v>0.1</v>
      </c>
      <c r="AP49" s="2">
        <v>0.1</v>
      </c>
      <c r="AQ49" s="2">
        <v>0.1</v>
      </c>
      <c r="AR49" s="2">
        <v>0.1</v>
      </c>
      <c r="AS49" s="2">
        <v>0.1</v>
      </c>
      <c r="AT49" s="2">
        <v>0.1</v>
      </c>
      <c r="AU49" s="2">
        <v>0.1</v>
      </c>
      <c r="AV49" s="2">
        <v>0.1</v>
      </c>
      <c r="AW49" s="2">
        <v>0.1</v>
      </c>
      <c r="AX49" s="2">
        <v>0.1</v>
      </c>
      <c r="AY49" s="2">
        <v>0.1</v>
      </c>
      <c r="AZ49" s="2">
        <v>0.1</v>
      </c>
      <c r="BA49" s="2">
        <v>0.1</v>
      </c>
      <c r="BB49" s="2">
        <v>0.1</v>
      </c>
      <c r="BC49" s="2">
        <v>0.1</v>
      </c>
      <c r="BD49" s="2">
        <v>0.1</v>
      </c>
      <c r="BE49" s="2">
        <v>0.1</v>
      </c>
      <c r="BF49" s="2">
        <v>0.1</v>
      </c>
      <c r="BG49" s="2">
        <v>0.1</v>
      </c>
      <c r="BH49" s="2">
        <v>0.1</v>
      </c>
      <c r="BI49" s="2">
        <v>0.1</v>
      </c>
      <c r="BJ49" s="2">
        <v>0.1</v>
      </c>
      <c r="BK49" s="2">
        <v>0.1</v>
      </c>
      <c r="BL49" s="2">
        <v>0.1</v>
      </c>
      <c r="BM49" s="2">
        <v>0.1</v>
      </c>
      <c r="BN49" s="2">
        <v>0.1</v>
      </c>
      <c r="BO49" s="2">
        <v>0.1</v>
      </c>
      <c r="BP49" s="2">
        <v>0.1</v>
      </c>
      <c r="BQ49" s="2">
        <v>0.1</v>
      </c>
      <c r="BR49" s="2">
        <v>0.1</v>
      </c>
      <c r="BS49" s="46" t="s">
        <v>900</v>
      </c>
      <c r="BT49" s="47"/>
      <c r="BU49" s="88"/>
      <c r="BV49" s="47"/>
    </row>
    <row r="50" spans="1:74" ht="14.25" x14ac:dyDescent="0.2">
      <c r="A50" s="5" t="s">
        <v>104</v>
      </c>
      <c r="B50" s="5" t="s">
        <v>97</v>
      </c>
      <c r="C50" s="2" t="s">
        <v>626</v>
      </c>
      <c r="D50" s="2" t="s">
        <v>626</v>
      </c>
      <c r="E50" s="2" t="s">
        <v>626</v>
      </c>
      <c r="F50" s="2" t="s">
        <v>626</v>
      </c>
      <c r="G50" s="2" t="s">
        <v>626</v>
      </c>
      <c r="H50" s="2" t="s">
        <v>626</v>
      </c>
      <c r="I50" s="2" t="s">
        <v>626</v>
      </c>
      <c r="J50" s="2" t="s">
        <v>626</v>
      </c>
      <c r="K50" s="2" t="s">
        <v>626</v>
      </c>
      <c r="L50" s="2" t="s">
        <v>626</v>
      </c>
      <c r="M50" s="2" t="s">
        <v>626</v>
      </c>
      <c r="N50" s="2" t="s">
        <v>626</v>
      </c>
      <c r="O50" s="2" t="s">
        <v>626</v>
      </c>
      <c r="P50" s="2" t="s">
        <v>626</v>
      </c>
      <c r="Q50" s="2" t="s">
        <v>626</v>
      </c>
      <c r="R50" s="2" t="s">
        <v>626</v>
      </c>
      <c r="S50" s="2">
        <v>1</v>
      </c>
      <c r="T50" s="2">
        <v>1</v>
      </c>
      <c r="U50" s="2">
        <v>1</v>
      </c>
      <c r="V50" s="2">
        <v>1</v>
      </c>
      <c r="W50" s="2">
        <v>1</v>
      </c>
      <c r="X50" s="2">
        <v>1</v>
      </c>
      <c r="Y50" s="2">
        <v>1</v>
      </c>
      <c r="Z50" s="2">
        <v>1</v>
      </c>
      <c r="AA50" s="2">
        <v>1</v>
      </c>
      <c r="AB50" s="2">
        <v>1.1000000000000001</v>
      </c>
      <c r="AC50" s="2">
        <v>1.1000000000000001</v>
      </c>
      <c r="AD50" s="2">
        <v>1.1000000000000001</v>
      </c>
      <c r="AE50" s="2">
        <v>1</v>
      </c>
      <c r="AF50" s="2">
        <v>1.1000000000000001</v>
      </c>
      <c r="AG50" s="2">
        <v>1.1000000000000001</v>
      </c>
      <c r="AH50" s="2">
        <v>1.1000000000000001</v>
      </c>
      <c r="AI50" s="2">
        <v>1.1000000000000001</v>
      </c>
      <c r="AJ50" s="2">
        <v>1</v>
      </c>
      <c r="AK50" s="2">
        <v>0.9</v>
      </c>
      <c r="AL50" s="2">
        <v>0.9</v>
      </c>
      <c r="AM50" s="2">
        <v>0.9</v>
      </c>
      <c r="AN50" s="2">
        <v>0.9</v>
      </c>
      <c r="AO50" s="2">
        <v>0.9</v>
      </c>
      <c r="AP50" s="2">
        <v>0.9</v>
      </c>
      <c r="AQ50" s="2">
        <v>0.9</v>
      </c>
      <c r="AR50" s="2">
        <v>0.9</v>
      </c>
      <c r="AS50" s="2">
        <v>0.9</v>
      </c>
      <c r="AT50" s="2">
        <v>0.8</v>
      </c>
      <c r="AU50" s="2">
        <v>0.8</v>
      </c>
      <c r="AV50" s="2">
        <v>0.9</v>
      </c>
      <c r="AW50" s="2">
        <v>0.9</v>
      </c>
      <c r="AX50" s="2">
        <v>0.9</v>
      </c>
      <c r="AY50" s="2">
        <v>0.9</v>
      </c>
      <c r="AZ50" s="2">
        <v>0.9</v>
      </c>
      <c r="BA50" s="2">
        <v>0.9</v>
      </c>
      <c r="BB50" s="2">
        <v>0.9</v>
      </c>
      <c r="BC50" s="2">
        <v>1</v>
      </c>
      <c r="BD50" s="2">
        <v>1</v>
      </c>
      <c r="BE50" s="2">
        <v>0.9</v>
      </c>
      <c r="BF50" s="2">
        <v>0.9</v>
      </c>
      <c r="BG50" s="2">
        <v>0.9</v>
      </c>
      <c r="BH50" s="2">
        <v>0.9</v>
      </c>
      <c r="BI50" s="2">
        <v>0.9</v>
      </c>
      <c r="BJ50" s="2">
        <v>0.9</v>
      </c>
      <c r="BK50" s="2">
        <v>0.8</v>
      </c>
      <c r="BL50" s="2">
        <v>0.8</v>
      </c>
      <c r="BM50" s="2">
        <v>0.8</v>
      </c>
      <c r="BN50" s="2">
        <v>0.8</v>
      </c>
      <c r="BO50" s="2">
        <v>0.8</v>
      </c>
      <c r="BP50" s="2">
        <v>0.8</v>
      </c>
      <c r="BQ50" s="2">
        <v>0.8</v>
      </c>
      <c r="BR50" s="2">
        <v>0.8</v>
      </c>
      <c r="BS50" s="46" t="s">
        <v>893</v>
      </c>
      <c r="BT50" s="47"/>
      <c r="BU50" s="88"/>
      <c r="BV50" s="47"/>
    </row>
    <row r="51" spans="1:74" ht="14.25" x14ac:dyDescent="0.2">
      <c r="A51" s="5" t="s">
        <v>106</v>
      </c>
      <c r="B51" s="5" t="s">
        <v>99</v>
      </c>
      <c r="C51" s="2" t="s">
        <v>626</v>
      </c>
      <c r="D51" s="2" t="s">
        <v>626</v>
      </c>
      <c r="E51" s="2" t="s">
        <v>626</v>
      </c>
      <c r="F51" s="2" t="s">
        <v>626</v>
      </c>
      <c r="G51" s="2" t="s">
        <v>626</v>
      </c>
      <c r="H51" s="2" t="s">
        <v>626</v>
      </c>
      <c r="I51" s="2" t="s">
        <v>626</v>
      </c>
      <c r="J51" s="2" t="s">
        <v>626</v>
      </c>
      <c r="K51" s="2" t="s">
        <v>626</v>
      </c>
      <c r="L51" s="2" t="s">
        <v>626</v>
      </c>
      <c r="M51" s="2" t="s">
        <v>626</v>
      </c>
      <c r="N51" s="2" t="s">
        <v>626</v>
      </c>
      <c r="O51" s="2" t="s">
        <v>626</v>
      </c>
      <c r="P51" s="2" t="s">
        <v>626</v>
      </c>
      <c r="Q51" s="2" t="s">
        <v>626</v>
      </c>
      <c r="R51" s="2" t="s">
        <v>626</v>
      </c>
      <c r="S51" s="2">
        <v>0.3</v>
      </c>
      <c r="T51" s="2">
        <v>0.3</v>
      </c>
      <c r="U51" s="2">
        <v>0.3</v>
      </c>
      <c r="V51" s="2">
        <v>0.3</v>
      </c>
      <c r="W51" s="2">
        <v>0.3</v>
      </c>
      <c r="X51" s="2">
        <v>0.3</v>
      </c>
      <c r="Y51" s="2">
        <v>0.3</v>
      </c>
      <c r="Z51" s="2">
        <v>0.3</v>
      </c>
      <c r="AA51" s="2">
        <v>0.3</v>
      </c>
      <c r="AB51" s="2">
        <v>0.3</v>
      </c>
      <c r="AC51" s="2">
        <v>0.2</v>
      </c>
      <c r="AD51" s="2">
        <v>0.2</v>
      </c>
      <c r="AE51" s="2">
        <v>0.2</v>
      </c>
      <c r="AF51" s="2">
        <v>0.2</v>
      </c>
      <c r="AG51" s="2">
        <v>0.2</v>
      </c>
      <c r="AH51" s="2">
        <v>0.2</v>
      </c>
      <c r="AI51" s="2">
        <v>0.2</v>
      </c>
      <c r="AJ51" s="2">
        <v>0.2</v>
      </c>
      <c r="AK51" s="2">
        <v>0.2</v>
      </c>
      <c r="AL51" s="2">
        <v>0.2</v>
      </c>
      <c r="AM51" s="2">
        <v>0.2</v>
      </c>
      <c r="AN51" s="2">
        <v>0.2</v>
      </c>
      <c r="AO51" s="2">
        <v>0.2</v>
      </c>
      <c r="AP51" s="2">
        <v>0.2</v>
      </c>
      <c r="AQ51" s="2">
        <v>0.2</v>
      </c>
      <c r="AR51" s="2">
        <v>0.2</v>
      </c>
      <c r="AS51" s="2">
        <v>0.1</v>
      </c>
      <c r="AT51" s="2">
        <v>0.2</v>
      </c>
      <c r="AU51" s="2">
        <v>0.2</v>
      </c>
      <c r="AV51" s="2">
        <v>0.2</v>
      </c>
      <c r="AW51" s="2">
        <v>0.2</v>
      </c>
      <c r="AX51" s="2">
        <v>0.2</v>
      </c>
      <c r="AY51" s="2">
        <v>0.2</v>
      </c>
      <c r="AZ51" s="2">
        <v>0.2</v>
      </c>
      <c r="BA51" s="2">
        <v>0.2</v>
      </c>
      <c r="BB51" s="2">
        <v>0.2</v>
      </c>
      <c r="BC51" s="2">
        <v>0.2</v>
      </c>
      <c r="BD51" s="2">
        <v>0.2</v>
      </c>
      <c r="BE51" s="2">
        <v>0.2</v>
      </c>
      <c r="BF51" s="2">
        <v>0.2</v>
      </c>
      <c r="BG51" s="2">
        <v>0.2</v>
      </c>
      <c r="BH51" s="2">
        <v>0.2</v>
      </c>
      <c r="BI51" s="2">
        <v>0.2</v>
      </c>
      <c r="BJ51" s="2">
        <v>0.2</v>
      </c>
      <c r="BK51" s="2">
        <v>0.2</v>
      </c>
      <c r="BL51" s="2">
        <v>0.2</v>
      </c>
      <c r="BM51" s="2">
        <v>0.2</v>
      </c>
      <c r="BN51" s="2">
        <v>0.2</v>
      </c>
      <c r="BO51" s="2">
        <v>0.2</v>
      </c>
      <c r="BP51" s="2">
        <v>0.2</v>
      </c>
      <c r="BQ51" s="2">
        <v>0.2</v>
      </c>
      <c r="BR51" s="2">
        <v>0.2</v>
      </c>
      <c r="BS51" s="46" t="s">
        <v>891</v>
      </c>
      <c r="BT51" s="47"/>
      <c r="BU51" s="88"/>
      <c r="BV51" s="47"/>
    </row>
    <row r="52" spans="1:74" ht="14.25" x14ac:dyDescent="0.2">
      <c r="A52" s="5" t="s">
        <v>108</v>
      </c>
      <c r="B52" s="5" t="s">
        <v>101</v>
      </c>
      <c r="C52" s="2" t="s">
        <v>626</v>
      </c>
      <c r="D52" s="2" t="s">
        <v>626</v>
      </c>
      <c r="E52" s="2" t="s">
        <v>626</v>
      </c>
      <c r="F52" s="2" t="s">
        <v>626</v>
      </c>
      <c r="G52" s="2" t="s">
        <v>626</v>
      </c>
      <c r="H52" s="2" t="s">
        <v>626</v>
      </c>
      <c r="I52" s="2" t="s">
        <v>626</v>
      </c>
      <c r="J52" s="2" t="s">
        <v>626</v>
      </c>
      <c r="K52" s="2" t="s">
        <v>626</v>
      </c>
      <c r="L52" s="2" t="s">
        <v>626</v>
      </c>
      <c r="M52" s="2" t="s">
        <v>626</v>
      </c>
      <c r="N52" s="2" t="s">
        <v>626</v>
      </c>
      <c r="O52" s="2" t="s">
        <v>626</v>
      </c>
      <c r="P52" s="2" t="s">
        <v>626</v>
      </c>
      <c r="Q52" s="2" t="s">
        <v>626</v>
      </c>
      <c r="R52" s="2" t="s">
        <v>626</v>
      </c>
      <c r="S52" s="2">
        <v>0.1</v>
      </c>
      <c r="T52" s="2">
        <v>0.1</v>
      </c>
      <c r="U52" s="2">
        <v>0.1</v>
      </c>
      <c r="V52" s="2">
        <v>0.1</v>
      </c>
      <c r="W52" s="2">
        <v>0.1</v>
      </c>
      <c r="X52" s="2">
        <v>0.1</v>
      </c>
      <c r="Y52" s="2">
        <v>0.1</v>
      </c>
      <c r="Z52" s="2">
        <v>0.1</v>
      </c>
      <c r="AA52" s="2">
        <v>0.1</v>
      </c>
      <c r="AB52" s="2">
        <v>0.1</v>
      </c>
      <c r="AC52" s="2">
        <v>0.1</v>
      </c>
      <c r="AD52" s="2">
        <v>0.1</v>
      </c>
      <c r="AE52" s="2">
        <v>0.1</v>
      </c>
      <c r="AF52" s="2">
        <v>0.1</v>
      </c>
      <c r="AG52" s="2">
        <v>0.1</v>
      </c>
      <c r="AH52" s="2">
        <v>0.2</v>
      </c>
      <c r="AI52" s="2">
        <v>0.2</v>
      </c>
      <c r="AJ52" s="2">
        <v>0.2</v>
      </c>
      <c r="AK52" s="2">
        <v>0.2</v>
      </c>
      <c r="AL52" s="2">
        <v>0.2</v>
      </c>
      <c r="AM52" s="2">
        <v>0.2</v>
      </c>
      <c r="AN52" s="2">
        <v>0.2</v>
      </c>
      <c r="AO52" s="2">
        <v>0.2</v>
      </c>
      <c r="AP52" s="2">
        <v>0.1</v>
      </c>
      <c r="AQ52" s="2">
        <v>0.1</v>
      </c>
      <c r="AR52" s="2">
        <v>0.1</v>
      </c>
      <c r="AS52" s="2">
        <v>0.1</v>
      </c>
      <c r="AT52" s="2">
        <v>0.1</v>
      </c>
      <c r="AU52" s="2">
        <v>0.1</v>
      </c>
      <c r="AV52" s="2">
        <v>0.1</v>
      </c>
      <c r="AW52" s="2">
        <v>0.1</v>
      </c>
      <c r="AX52" s="2">
        <v>0.1</v>
      </c>
      <c r="AY52" s="2">
        <v>0.1</v>
      </c>
      <c r="AZ52" s="2">
        <v>0.1</v>
      </c>
      <c r="BA52" s="2">
        <v>0.1</v>
      </c>
      <c r="BB52" s="2">
        <v>0.1</v>
      </c>
      <c r="BC52" s="2">
        <v>0.1</v>
      </c>
      <c r="BD52" s="2">
        <v>0.1</v>
      </c>
      <c r="BE52" s="2">
        <v>0.2</v>
      </c>
      <c r="BF52" s="2">
        <v>0.1</v>
      </c>
      <c r="BG52" s="2">
        <v>0.1</v>
      </c>
      <c r="BH52" s="2">
        <v>0.1</v>
      </c>
      <c r="BI52" s="2">
        <v>0.1</v>
      </c>
      <c r="BJ52" s="2">
        <v>0.1</v>
      </c>
      <c r="BK52" s="2">
        <v>0.1</v>
      </c>
      <c r="BL52" s="2">
        <v>0.1</v>
      </c>
      <c r="BM52" s="2">
        <v>0.1</v>
      </c>
      <c r="BN52" s="2">
        <v>0.1</v>
      </c>
      <c r="BO52" s="2">
        <v>0.1</v>
      </c>
      <c r="BP52" s="2">
        <v>0.1</v>
      </c>
      <c r="BQ52" s="2">
        <v>0.1</v>
      </c>
      <c r="BR52" s="2">
        <v>0.1</v>
      </c>
      <c r="BS52" s="46" t="s">
        <v>900</v>
      </c>
      <c r="BT52" s="47"/>
      <c r="BU52" s="88"/>
      <c r="BV52" s="47"/>
    </row>
    <row r="53" spans="1:74" ht="14.25" x14ac:dyDescent="0.2">
      <c r="A53" s="5" t="s">
        <v>109</v>
      </c>
      <c r="B53" s="5" t="s">
        <v>103</v>
      </c>
      <c r="C53" s="2" t="s">
        <v>626</v>
      </c>
      <c r="D53" s="2" t="s">
        <v>626</v>
      </c>
      <c r="E53" s="2" t="s">
        <v>626</v>
      </c>
      <c r="F53" s="2" t="s">
        <v>626</v>
      </c>
      <c r="G53" s="2" t="s">
        <v>626</v>
      </c>
      <c r="H53" s="2" t="s">
        <v>626</v>
      </c>
      <c r="I53" s="2" t="s">
        <v>626</v>
      </c>
      <c r="J53" s="2" t="s">
        <v>626</v>
      </c>
      <c r="K53" s="2" t="s">
        <v>626</v>
      </c>
      <c r="L53" s="2" t="s">
        <v>626</v>
      </c>
      <c r="M53" s="2" t="s">
        <v>626</v>
      </c>
      <c r="N53" s="2" t="s">
        <v>626</v>
      </c>
      <c r="O53" s="2" t="s">
        <v>626</v>
      </c>
      <c r="P53" s="2" t="s">
        <v>626</v>
      </c>
      <c r="Q53" s="2" t="s">
        <v>626</v>
      </c>
      <c r="R53" s="2" t="s">
        <v>626</v>
      </c>
      <c r="S53" s="2">
        <v>0.7</v>
      </c>
      <c r="T53" s="2">
        <v>0.7</v>
      </c>
      <c r="U53" s="2">
        <v>0.7</v>
      </c>
      <c r="V53" s="2">
        <v>0.7</v>
      </c>
      <c r="W53" s="2">
        <v>0.7</v>
      </c>
      <c r="X53" s="2">
        <v>0.7</v>
      </c>
      <c r="Y53" s="2">
        <v>0.7</v>
      </c>
      <c r="Z53" s="2">
        <v>0.7</v>
      </c>
      <c r="AA53" s="2">
        <v>0.7</v>
      </c>
      <c r="AB53" s="2">
        <v>0.7</v>
      </c>
      <c r="AC53" s="2">
        <v>0.7</v>
      </c>
      <c r="AD53" s="2">
        <v>0.8</v>
      </c>
      <c r="AE53" s="2">
        <v>0.7</v>
      </c>
      <c r="AF53" s="2">
        <v>0.7</v>
      </c>
      <c r="AG53" s="2">
        <v>0.7</v>
      </c>
      <c r="AH53" s="2">
        <v>0.8</v>
      </c>
      <c r="AI53" s="2">
        <v>0.8</v>
      </c>
      <c r="AJ53" s="2">
        <v>0.7</v>
      </c>
      <c r="AK53" s="2">
        <v>0.7</v>
      </c>
      <c r="AL53" s="2">
        <v>0.6</v>
      </c>
      <c r="AM53" s="2">
        <v>0.7</v>
      </c>
      <c r="AN53" s="2">
        <v>0.7</v>
      </c>
      <c r="AO53" s="2">
        <v>0.7</v>
      </c>
      <c r="AP53" s="2">
        <v>0.7</v>
      </c>
      <c r="AQ53" s="2">
        <v>0.7</v>
      </c>
      <c r="AR53" s="2">
        <v>0.7</v>
      </c>
      <c r="AS53" s="2">
        <v>0.7</v>
      </c>
      <c r="AT53" s="2">
        <v>0.7</v>
      </c>
      <c r="AU53" s="2">
        <v>0.7</v>
      </c>
      <c r="AV53" s="2">
        <v>0.7</v>
      </c>
      <c r="AW53" s="2">
        <v>0.7</v>
      </c>
      <c r="AX53" s="2">
        <v>0.7</v>
      </c>
      <c r="AY53" s="2">
        <v>0.7</v>
      </c>
      <c r="AZ53" s="2">
        <v>0.7</v>
      </c>
      <c r="BA53" s="2">
        <v>0.6</v>
      </c>
      <c r="BB53" s="2">
        <v>0.7</v>
      </c>
      <c r="BC53" s="2">
        <v>0.6</v>
      </c>
      <c r="BD53" s="2">
        <v>0.6</v>
      </c>
      <c r="BE53" s="2">
        <v>0.7</v>
      </c>
      <c r="BF53" s="2">
        <v>0.7</v>
      </c>
      <c r="BG53" s="2">
        <v>0.6</v>
      </c>
      <c r="BH53" s="2">
        <v>0.7</v>
      </c>
      <c r="BI53" s="2">
        <v>0.7</v>
      </c>
      <c r="BJ53" s="2">
        <v>0.7</v>
      </c>
      <c r="BK53" s="2">
        <v>0.6</v>
      </c>
      <c r="BL53" s="2">
        <v>0.7</v>
      </c>
      <c r="BM53" s="2">
        <v>0.6</v>
      </c>
      <c r="BN53" s="2">
        <v>0.6</v>
      </c>
      <c r="BO53" s="2">
        <v>0.7</v>
      </c>
      <c r="BP53" s="2">
        <v>0.6</v>
      </c>
      <c r="BQ53" s="2">
        <v>0.6</v>
      </c>
      <c r="BR53" s="2">
        <v>0.6</v>
      </c>
      <c r="BS53" s="46" t="s">
        <v>896</v>
      </c>
      <c r="BT53" s="47"/>
      <c r="BU53" s="88"/>
      <c r="BV53" s="47"/>
    </row>
    <row r="54" spans="1:74" ht="14.25" x14ac:dyDescent="0.2">
      <c r="A54" s="5" t="s">
        <v>111</v>
      </c>
      <c r="B54" s="5" t="s">
        <v>105</v>
      </c>
      <c r="C54" s="2">
        <v>0.2</v>
      </c>
      <c r="D54" s="2">
        <v>0.2</v>
      </c>
      <c r="E54" s="2">
        <v>0.2</v>
      </c>
      <c r="F54" s="2">
        <v>0.2</v>
      </c>
      <c r="G54" s="2">
        <v>0.2</v>
      </c>
      <c r="H54" s="2">
        <v>0.2</v>
      </c>
      <c r="I54" s="2">
        <v>0.2</v>
      </c>
      <c r="J54" s="2">
        <v>0.2</v>
      </c>
      <c r="K54" s="2">
        <v>0.2</v>
      </c>
      <c r="L54" s="2">
        <v>0.2</v>
      </c>
      <c r="M54" s="2">
        <v>0.2</v>
      </c>
      <c r="N54" s="2">
        <v>0.2</v>
      </c>
      <c r="O54" s="2">
        <v>0.2</v>
      </c>
      <c r="P54" s="2">
        <v>0.2</v>
      </c>
      <c r="Q54" s="2">
        <v>0.2</v>
      </c>
      <c r="R54" s="2">
        <v>0.2</v>
      </c>
      <c r="S54" s="2">
        <v>0.2</v>
      </c>
      <c r="T54" s="2">
        <v>0.2</v>
      </c>
      <c r="U54" s="2">
        <v>0.2</v>
      </c>
      <c r="V54" s="2">
        <v>0.2</v>
      </c>
      <c r="W54" s="2">
        <v>0.2</v>
      </c>
      <c r="X54" s="2">
        <v>0.2</v>
      </c>
      <c r="Y54" s="2">
        <v>0.2</v>
      </c>
      <c r="Z54" s="2">
        <v>0.2</v>
      </c>
      <c r="AA54" s="2">
        <v>0.2</v>
      </c>
      <c r="AB54" s="2">
        <v>0.2</v>
      </c>
      <c r="AC54" s="2">
        <v>0.2</v>
      </c>
      <c r="AD54" s="2">
        <v>0.2</v>
      </c>
      <c r="AE54" s="2">
        <v>0.2</v>
      </c>
      <c r="AF54" s="2">
        <v>0.2</v>
      </c>
      <c r="AG54" s="2">
        <v>0.2</v>
      </c>
      <c r="AH54" s="2">
        <v>0.2</v>
      </c>
      <c r="AI54" s="2">
        <v>0.2</v>
      </c>
      <c r="AJ54" s="2">
        <v>0.2</v>
      </c>
      <c r="AK54" s="2">
        <v>0.2</v>
      </c>
      <c r="AL54" s="2">
        <v>0.2</v>
      </c>
      <c r="AM54" s="2">
        <v>0.2</v>
      </c>
      <c r="AN54" s="2">
        <v>0.2</v>
      </c>
      <c r="AO54" s="2">
        <v>0.2</v>
      </c>
      <c r="AP54" s="2">
        <v>0.2</v>
      </c>
      <c r="AQ54" s="2">
        <v>0.2</v>
      </c>
      <c r="AR54" s="2">
        <v>0.2</v>
      </c>
      <c r="AS54" s="2">
        <v>0.2</v>
      </c>
      <c r="AT54" s="2">
        <v>0.2</v>
      </c>
      <c r="AU54" s="2">
        <v>0.2</v>
      </c>
      <c r="AV54" s="2">
        <v>0.2</v>
      </c>
      <c r="AW54" s="2">
        <v>0.2</v>
      </c>
      <c r="AX54" s="2">
        <v>0.2</v>
      </c>
      <c r="AY54" s="2">
        <v>0.2</v>
      </c>
      <c r="AZ54" s="2">
        <v>0.2</v>
      </c>
      <c r="BA54" s="2">
        <v>0.2</v>
      </c>
      <c r="BB54" s="2">
        <v>0.3</v>
      </c>
      <c r="BC54" s="2">
        <v>0.3</v>
      </c>
      <c r="BD54" s="2">
        <v>0.3</v>
      </c>
      <c r="BE54" s="2">
        <v>0.2</v>
      </c>
      <c r="BF54" s="2">
        <v>0.2</v>
      </c>
      <c r="BG54" s="2">
        <v>0.2</v>
      </c>
      <c r="BH54" s="2">
        <v>0.3</v>
      </c>
      <c r="BI54" s="2">
        <v>0.3</v>
      </c>
      <c r="BJ54" s="2">
        <v>0.3</v>
      </c>
      <c r="BK54" s="2">
        <v>0.3</v>
      </c>
      <c r="BL54" s="2">
        <v>0.3</v>
      </c>
      <c r="BM54" s="2">
        <v>0.3</v>
      </c>
      <c r="BN54" s="2">
        <v>0.3</v>
      </c>
      <c r="BO54" s="2">
        <v>0.3</v>
      </c>
      <c r="BP54" s="2">
        <v>0.3</v>
      </c>
      <c r="BQ54" s="2">
        <v>0.3</v>
      </c>
      <c r="BR54" s="2">
        <v>0.3</v>
      </c>
      <c r="BS54" s="46" t="s">
        <v>892</v>
      </c>
      <c r="BT54" s="47"/>
      <c r="BU54" s="88"/>
      <c r="BV54" s="47"/>
    </row>
    <row r="55" spans="1:74" ht="14.25" x14ac:dyDescent="0.2">
      <c r="A55" s="5" t="s">
        <v>113</v>
      </c>
      <c r="B55" s="4" t="s">
        <v>107</v>
      </c>
      <c r="C55" s="2">
        <v>3.1</v>
      </c>
      <c r="D55" s="2">
        <v>3.1</v>
      </c>
      <c r="E55" s="2">
        <v>3.3</v>
      </c>
      <c r="F55" s="2">
        <v>3.2</v>
      </c>
      <c r="G55" s="2">
        <v>3</v>
      </c>
      <c r="H55" s="2">
        <v>3.1</v>
      </c>
      <c r="I55" s="2">
        <v>3.2</v>
      </c>
      <c r="J55" s="2">
        <v>3.3</v>
      </c>
      <c r="K55" s="2">
        <v>3.3</v>
      </c>
      <c r="L55" s="2">
        <v>3.3</v>
      </c>
      <c r="M55" s="2">
        <v>3.3</v>
      </c>
      <c r="N55" s="2">
        <v>3.4</v>
      </c>
      <c r="O55" s="2">
        <v>3.5</v>
      </c>
      <c r="P55" s="2">
        <v>3.5</v>
      </c>
      <c r="Q55" s="2">
        <v>3.6</v>
      </c>
      <c r="R55" s="2">
        <v>3.6</v>
      </c>
      <c r="S55" s="2">
        <v>3.7</v>
      </c>
      <c r="T55" s="2">
        <v>3.7</v>
      </c>
      <c r="U55" s="2">
        <v>3.7</v>
      </c>
      <c r="V55" s="2">
        <v>3.7</v>
      </c>
      <c r="W55" s="2">
        <v>3.8</v>
      </c>
      <c r="X55" s="2">
        <v>3.7</v>
      </c>
      <c r="Y55" s="2">
        <v>3.8</v>
      </c>
      <c r="Z55" s="2">
        <v>3.8</v>
      </c>
      <c r="AA55" s="2">
        <v>3.8</v>
      </c>
      <c r="AB55" s="2">
        <v>3.9</v>
      </c>
      <c r="AC55" s="2">
        <v>3.8</v>
      </c>
      <c r="AD55" s="2">
        <v>3.8</v>
      </c>
      <c r="AE55" s="2">
        <v>3.9</v>
      </c>
      <c r="AF55" s="2">
        <v>4</v>
      </c>
      <c r="AG55" s="2">
        <v>4</v>
      </c>
      <c r="AH55" s="2">
        <v>4.0999999999999996</v>
      </c>
      <c r="AI55" s="2">
        <v>4.0999999999999996</v>
      </c>
      <c r="AJ55" s="2">
        <v>4.2</v>
      </c>
      <c r="AK55" s="2">
        <v>4.3</v>
      </c>
      <c r="AL55" s="2">
        <v>4.5</v>
      </c>
      <c r="AM55" s="2">
        <v>4.7</v>
      </c>
      <c r="AN55" s="2">
        <v>4.5</v>
      </c>
      <c r="AO55" s="2">
        <v>4.5999999999999996</v>
      </c>
      <c r="AP55" s="2">
        <v>4.5999999999999996</v>
      </c>
      <c r="AQ55" s="2">
        <v>4.5999999999999996</v>
      </c>
      <c r="AR55" s="2">
        <v>4.5</v>
      </c>
      <c r="AS55" s="2">
        <v>4.5</v>
      </c>
      <c r="AT55" s="2">
        <v>4.5</v>
      </c>
      <c r="AU55" s="2">
        <v>4.5999999999999996</v>
      </c>
      <c r="AV55" s="2">
        <v>4.5999999999999996</v>
      </c>
      <c r="AW55" s="2">
        <v>4.7</v>
      </c>
      <c r="AX55" s="2">
        <v>4.7</v>
      </c>
      <c r="AY55" s="2">
        <v>4.7</v>
      </c>
      <c r="AZ55" s="2">
        <v>4.8</v>
      </c>
      <c r="BA55" s="2">
        <v>4.5999999999999996</v>
      </c>
      <c r="BB55" s="2">
        <v>4.8</v>
      </c>
      <c r="BC55" s="2">
        <v>5</v>
      </c>
      <c r="BD55" s="2">
        <v>4.5999999999999996</v>
      </c>
      <c r="BE55" s="2">
        <v>4.7</v>
      </c>
      <c r="BF55" s="2">
        <v>5</v>
      </c>
      <c r="BG55" s="2">
        <v>4.9000000000000004</v>
      </c>
      <c r="BH55" s="2">
        <v>5.0999999999999996</v>
      </c>
      <c r="BI55" s="2">
        <v>4.9000000000000004</v>
      </c>
      <c r="BJ55" s="2">
        <v>4.7</v>
      </c>
      <c r="BK55" s="2">
        <v>4.9000000000000004</v>
      </c>
      <c r="BL55" s="2">
        <v>5</v>
      </c>
      <c r="BM55" s="2">
        <v>4.9000000000000004</v>
      </c>
      <c r="BN55" s="2">
        <v>4.9000000000000004</v>
      </c>
      <c r="BO55" s="2">
        <v>4.7</v>
      </c>
      <c r="BP55" s="2">
        <v>4.5999999999999996</v>
      </c>
      <c r="BQ55" s="2">
        <v>4.8</v>
      </c>
      <c r="BR55" s="2">
        <v>4.8</v>
      </c>
      <c r="BS55" s="46">
        <v>4.8</v>
      </c>
      <c r="BT55" s="47"/>
      <c r="BU55" s="88"/>
      <c r="BV55" s="47"/>
    </row>
    <row r="56" spans="1:74" ht="14.25" x14ac:dyDescent="0.2">
      <c r="A56" s="5" t="s">
        <v>114</v>
      </c>
      <c r="B56" s="5" t="s">
        <v>213</v>
      </c>
      <c r="C56" s="2" t="s">
        <v>626</v>
      </c>
      <c r="D56" s="2" t="s">
        <v>626</v>
      </c>
      <c r="E56" s="2" t="s">
        <v>626</v>
      </c>
      <c r="F56" s="2" t="s">
        <v>626</v>
      </c>
      <c r="G56" s="2" t="s">
        <v>626</v>
      </c>
      <c r="H56" s="2" t="s">
        <v>626</v>
      </c>
      <c r="I56" s="2" t="s">
        <v>626</v>
      </c>
      <c r="J56" s="2" t="s">
        <v>626</v>
      </c>
      <c r="K56" s="2" t="s">
        <v>626</v>
      </c>
      <c r="L56" s="2" t="s">
        <v>626</v>
      </c>
      <c r="M56" s="2" t="s">
        <v>626</v>
      </c>
      <c r="N56" s="2" t="s">
        <v>626</v>
      </c>
      <c r="O56" s="2" t="s">
        <v>626</v>
      </c>
      <c r="P56" s="2" t="s">
        <v>626</v>
      </c>
      <c r="Q56" s="2" t="s">
        <v>626</v>
      </c>
      <c r="R56" s="2" t="s">
        <v>626</v>
      </c>
      <c r="S56" s="2">
        <v>0.8</v>
      </c>
      <c r="T56" s="2">
        <v>0.8</v>
      </c>
      <c r="U56" s="2">
        <v>0.8</v>
      </c>
      <c r="V56" s="2">
        <v>0.8</v>
      </c>
      <c r="W56" s="2">
        <v>0.8</v>
      </c>
      <c r="X56" s="2">
        <v>0.8</v>
      </c>
      <c r="Y56" s="2">
        <v>0.8</v>
      </c>
      <c r="Z56" s="2">
        <v>0.8</v>
      </c>
      <c r="AA56" s="2">
        <v>0.8</v>
      </c>
      <c r="AB56" s="2">
        <v>0.8</v>
      </c>
      <c r="AC56" s="2">
        <v>0.8</v>
      </c>
      <c r="AD56" s="2">
        <v>0.7</v>
      </c>
      <c r="AE56" s="2">
        <v>0.8</v>
      </c>
      <c r="AF56" s="2">
        <v>0.8</v>
      </c>
      <c r="AG56" s="2">
        <v>0.8</v>
      </c>
      <c r="AH56" s="2">
        <v>0.8</v>
      </c>
      <c r="AI56" s="2">
        <v>0.8</v>
      </c>
      <c r="AJ56" s="2">
        <v>0.8</v>
      </c>
      <c r="AK56" s="2">
        <v>0.8</v>
      </c>
      <c r="AL56" s="2">
        <v>0.8</v>
      </c>
      <c r="AM56" s="2">
        <v>0.9</v>
      </c>
      <c r="AN56" s="2">
        <v>0.9</v>
      </c>
      <c r="AO56" s="2">
        <v>0.9</v>
      </c>
      <c r="AP56" s="2">
        <v>0.9</v>
      </c>
      <c r="AQ56" s="2">
        <v>0.9</v>
      </c>
      <c r="AR56" s="2">
        <v>0.9</v>
      </c>
      <c r="AS56" s="2">
        <v>0.9</v>
      </c>
      <c r="AT56" s="2">
        <v>0.9</v>
      </c>
      <c r="AU56" s="2">
        <v>0.9</v>
      </c>
      <c r="AV56" s="2">
        <v>0.9</v>
      </c>
      <c r="AW56" s="2">
        <v>0.9</v>
      </c>
      <c r="AX56" s="2">
        <v>1</v>
      </c>
      <c r="AY56" s="2">
        <v>0.9</v>
      </c>
      <c r="AZ56" s="2">
        <v>1</v>
      </c>
      <c r="BA56" s="2">
        <v>1.1000000000000001</v>
      </c>
      <c r="BB56" s="2">
        <v>1.2</v>
      </c>
      <c r="BC56" s="2">
        <v>1.4</v>
      </c>
      <c r="BD56" s="2">
        <v>1.1000000000000001</v>
      </c>
      <c r="BE56" s="2">
        <v>1.1000000000000001</v>
      </c>
      <c r="BF56" s="2">
        <v>1.2</v>
      </c>
      <c r="BG56" s="2">
        <v>1.3</v>
      </c>
      <c r="BH56" s="2">
        <v>1.3</v>
      </c>
      <c r="BI56" s="2">
        <v>1.3</v>
      </c>
      <c r="BJ56" s="2">
        <v>1.2</v>
      </c>
      <c r="BK56" s="2">
        <v>1.3</v>
      </c>
      <c r="BL56" s="2">
        <v>1.3</v>
      </c>
      <c r="BM56" s="2">
        <v>1.2</v>
      </c>
      <c r="BN56" s="2">
        <v>1.2</v>
      </c>
      <c r="BO56" s="2">
        <v>1.2</v>
      </c>
      <c r="BP56" s="2">
        <v>1.2</v>
      </c>
      <c r="BQ56" s="2">
        <v>1.2</v>
      </c>
      <c r="BR56" s="2">
        <v>1.2</v>
      </c>
      <c r="BS56" s="46" t="s">
        <v>904</v>
      </c>
      <c r="BT56" s="47"/>
      <c r="BU56" s="88"/>
      <c r="BV56" s="47"/>
    </row>
    <row r="57" spans="1:74" ht="14.25" x14ac:dyDescent="0.2">
      <c r="A57" s="5" t="s">
        <v>116</v>
      </c>
      <c r="B57" s="5" t="s">
        <v>110</v>
      </c>
      <c r="C57" s="2" t="s">
        <v>626</v>
      </c>
      <c r="D57" s="2" t="s">
        <v>626</v>
      </c>
      <c r="E57" s="2" t="s">
        <v>626</v>
      </c>
      <c r="F57" s="2" t="s">
        <v>626</v>
      </c>
      <c r="G57" s="2" t="s">
        <v>626</v>
      </c>
      <c r="H57" s="2" t="s">
        <v>626</v>
      </c>
      <c r="I57" s="2" t="s">
        <v>626</v>
      </c>
      <c r="J57" s="2" t="s">
        <v>626</v>
      </c>
      <c r="K57" s="2" t="s">
        <v>626</v>
      </c>
      <c r="L57" s="2" t="s">
        <v>626</v>
      </c>
      <c r="M57" s="2" t="s">
        <v>626</v>
      </c>
      <c r="N57" s="2" t="s">
        <v>626</v>
      </c>
      <c r="O57" s="2" t="s">
        <v>626</v>
      </c>
      <c r="P57" s="2" t="s">
        <v>626</v>
      </c>
      <c r="Q57" s="2" t="s">
        <v>626</v>
      </c>
      <c r="R57" s="2" t="s">
        <v>626</v>
      </c>
      <c r="S57" s="2">
        <v>0.5</v>
      </c>
      <c r="T57" s="2">
        <v>0.5</v>
      </c>
      <c r="U57" s="2">
        <v>0.5</v>
      </c>
      <c r="V57" s="2">
        <v>0.5</v>
      </c>
      <c r="W57" s="2">
        <v>0.5</v>
      </c>
      <c r="X57" s="2">
        <v>0.5</v>
      </c>
      <c r="Y57" s="2">
        <v>0.5</v>
      </c>
      <c r="Z57" s="2">
        <v>0.4</v>
      </c>
      <c r="AA57" s="2">
        <v>0.4</v>
      </c>
      <c r="AB57" s="2">
        <v>0.4</v>
      </c>
      <c r="AC57" s="2">
        <v>0.4</v>
      </c>
      <c r="AD57" s="2">
        <v>0.4</v>
      </c>
      <c r="AE57" s="2">
        <v>0.4</v>
      </c>
      <c r="AF57" s="2">
        <v>0.5</v>
      </c>
      <c r="AG57" s="2">
        <v>0.5</v>
      </c>
      <c r="AH57" s="2">
        <v>0.5</v>
      </c>
      <c r="AI57" s="2">
        <v>0.5</v>
      </c>
      <c r="AJ57" s="2">
        <v>0.5</v>
      </c>
      <c r="AK57" s="2">
        <v>0.5</v>
      </c>
      <c r="AL57" s="2">
        <v>0.5</v>
      </c>
      <c r="AM57" s="2">
        <v>0.5</v>
      </c>
      <c r="AN57" s="2">
        <v>0.5</v>
      </c>
      <c r="AO57" s="2">
        <v>0.5</v>
      </c>
      <c r="AP57" s="2">
        <v>0.6</v>
      </c>
      <c r="AQ57" s="2">
        <v>0.6</v>
      </c>
      <c r="AR57" s="2">
        <v>0.5</v>
      </c>
      <c r="AS57" s="2">
        <v>0.6</v>
      </c>
      <c r="AT57" s="2">
        <v>0.6</v>
      </c>
      <c r="AU57" s="2">
        <v>0.6</v>
      </c>
      <c r="AV57" s="2">
        <v>0.5</v>
      </c>
      <c r="AW57" s="2">
        <v>0.6</v>
      </c>
      <c r="AX57" s="2">
        <v>0.6</v>
      </c>
      <c r="AY57" s="2">
        <v>0.6</v>
      </c>
      <c r="AZ57" s="2">
        <v>0.7</v>
      </c>
      <c r="BA57" s="2">
        <v>0.5</v>
      </c>
      <c r="BB57" s="2">
        <v>0.5</v>
      </c>
      <c r="BC57" s="2">
        <v>0.6</v>
      </c>
      <c r="BD57" s="2">
        <v>0.5</v>
      </c>
      <c r="BE57" s="2">
        <v>0.6</v>
      </c>
      <c r="BF57" s="2">
        <v>0.6</v>
      </c>
      <c r="BG57" s="2">
        <v>0.6</v>
      </c>
      <c r="BH57" s="2">
        <v>0.6</v>
      </c>
      <c r="BI57" s="2">
        <v>0.5</v>
      </c>
      <c r="BJ57" s="2">
        <v>0.5</v>
      </c>
      <c r="BK57" s="2">
        <v>0.5</v>
      </c>
      <c r="BL57" s="2">
        <v>0.6</v>
      </c>
      <c r="BM57" s="2">
        <v>0.6</v>
      </c>
      <c r="BN57" s="2">
        <v>0.7</v>
      </c>
      <c r="BO57" s="2">
        <v>0.7</v>
      </c>
      <c r="BP57" s="2">
        <v>0.7</v>
      </c>
      <c r="BQ57" s="2">
        <v>0.7</v>
      </c>
      <c r="BR57" s="2">
        <v>0.7</v>
      </c>
      <c r="BS57" s="46" t="s">
        <v>896</v>
      </c>
      <c r="BT57" s="47"/>
      <c r="BU57" s="88"/>
      <c r="BV57" s="47"/>
    </row>
    <row r="58" spans="1:74" ht="14.25" x14ac:dyDescent="0.2">
      <c r="A58" s="5" t="s">
        <v>118</v>
      </c>
      <c r="B58" s="5" t="s">
        <v>112</v>
      </c>
      <c r="C58" s="2" t="s">
        <v>626</v>
      </c>
      <c r="D58" s="2" t="s">
        <v>626</v>
      </c>
      <c r="E58" s="2" t="s">
        <v>626</v>
      </c>
      <c r="F58" s="2" t="s">
        <v>626</v>
      </c>
      <c r="G58" s="2" t="s">
        <v>626</v>
      </c>
      <c r="H58" s="2" t="s">
        <v>626</v>
      </c>
      <c r="I58" s="2" t="s">
        <v>626</v>
      </c>
      <c r="J58" s="2" t="s">
        <v>626</v>
      </c>
      <c r="K58" s="2" t="s">
        <v>626</v>
      </c>
      <c r="L58" s="2" t="s">
        <v>626</v>
      </c>
      <c r="M58" s="2" t="s">
        <v>626</v>
      </c>
      <c r="N58" s="2" t="s">
        <v>626</v>
      </c>
      <c r="O58" s="2" t="s">
        <v>626</v>
      </c>
      <c r="P58" s="2" t="s">
        <v>626</v>
      </c>
      <c r="Q58" s="2" t="s">
        <v>626</v>
      </c>
      <c r="R58" s="2" t="s">
        <v>626</v>
      </c>
      <c r="S58" s="2">
        <v>2.2000000000000002</v>
      </c>
      <c r="T58" s="2">
        <v>2.2000000000000002</v>
      </c>
      <c r="U58" s="2">
        <v>2.2000000000000002</v>
      </c>
      <c r="V58" s="2">
        <v>2.2000000000000002</v>
      </c>
      <c r="W58" s="2">
        <v>2.2999999999999998</v>
      </c>
      <c r="X58" s="2">
        <v>2.2000000000000002</v>
      </c>
      <c r="Y58" s="2">
        <v>2.2999999999999998</v>
      </c>
      <c r="Z58" s="2">
        <v>2.4</v>
      </c>
      <c r="AA58" s="2">
        <v>2.4</v>
      </c>
      <c r="AB58" s="2">
        <v>2.5</v>
      </c>
      <c r="AC58" s="2">
        <v>2.5</v>
      </c>
      <c r="AD58" s="2">
        <v>2.5</v>
      </c>
      <c r="AE58" s="2">
        <v>2.5</v>
      </c>
      <c r="AF58" s="2">
        <v>2.6</v>
      </c>
      <c r="AG58" s="2">
        <v>2.6</v>
      </c>
      <c r="AH58" s="2">
        <v>2.6</v>
      </c>
      <c r="AI58" s="2">
        <v>2.5</v>
      </c>
      <c r="AJ58" s="2">
        <v>2.6</v>
      </c>
      <c r="AK58" s="2">
        <v>2.7</v>
      </c>
      <c r="AL58" s="2">
        <v>2.9</v>
      </c>
      <c r="AM58" s="2">
        <v>3</v>
      </c>
      <c r="AN58" s="2">
        <v>2.8</v>
      </c>
      <c r="AO58" s="2">
        <v>2.9</v>
      </c>
      <c r="AP58" s="2">
        <v>2.8</v>
      </c>
      <c r="AQ58" s="2">
        <v>2.8</v>
      </c>
      <c r="AR58" s="2">
        <v>2.7</v>
      </c>
      <c r="AS58" s="2">
        <v>2.7</v>
      </c>
      <c r="AT58" s="2">
        <v>2.7</v>
      </c>
      <c r="AU58" s="2">
        <v>2.8</v>
      </c>
      <c r="AV58" s="2">
        <v>2.8</v>
      </c>
      <c r="AW58" s="2">
        <v>2.8</v>
      </c>
      <c r="AX58" s="2">
        <v>2.8</v>
      </c>
      <c r="AY58" s="2">
        <v>2.8</v>
      </c>
      <c r="AZ58" s="2">
        <v>2.8</v>
      </c>
      <c r="BA58" s="2">
        <v>2.6</v>
      </c>
      <c r="BB58" s="2">
        <v>2.7</v>
      </c>
      <c r="BC58" s="2">
        <v>2.7</v>
      </c>
      <c r="BD58" s="2">
        <v>2.7</v>
      </c>
      <c r="BE58" s="2">
        <v>2.7</v>
      </c>
      <c r="BF58" s="2">
        <v>2.6</v>
      </c>
      <c r="BG58" s="2">
        <v>2.5</v>
      </c>
      <c r="BH58" s="2">
        <v>2.6</v>
      </c>
      <c r="BI58" s="2">
        <v>2.6</v>
      </c>
      <c r="BJ58" s="2">
        <v>2.5</v>
      </c>
      <c r="BK58" s="2">
        <v>2.6</v>
      </c>
      <c r="BL58" s="2">
        <v>2.6</v>
      </c>
      <c r="BM58" s="2">
        <v>2.6</v>
      </c>
      <c r="BN58" s="2">
        <v>2.5</v>
      </c>
      <c r="BO58" s="2">
        <v>2.2999999999999998</v>
      </c>
      <c r="BP58" s="2">
        <v>2.2999999999999998</v>
      </c>
      <c r="BQ58" s="2">
        <v>2.4</v>
      </c>
      <c r="BR58" s="2">
        <v>2.4</v>
      </c>
      <c r="BS58" s="46" t="s">
        <v>922</v>
      </c>
      <c r="BT58" s="47"/>
      <c r="BU58" s="88"/>
      <c r="BV58" s="47"/>
    </row>
    <row r="59" spans="1:74" ht="14.25" x14ac:dyDescent="0.2">
      <c r="A59" s="5" t="s">
        <v>120</v>
      </c>
      <c r="B59" s="5" t="s">
        <v>214</v>
      </c>
      <c r="C59" s="2" t="s">
        <v>626</v>
      </c>
      <c r="D59" s="2" t="s">
        <v>626</v>
      </c>
      <c r="E59" s="2" t="s">
        <v>626</v>
      </c>
      <c r="F59" s="2" t="s">
        <v>626</v>
      </c>
      <c r="G59" s="2" t="s">
        <v>626</v>
      </c>
      <c r="H59" s="2" t="s">
        <v>626</v>
      </c>
      <c r="I59" s="2" t="s">
        <v>626</v>
      </c>
      <c r="J59" s="2" t="s">
        <v>626</v>
      </c>
      <c r="K59" s="2" t="s">
        <v>626</v>
      </c>
      <c r="L59" s="2" t="s">
        <v>626</v>
      </c>
      <c r="M59" s="2" t="s">
        <v>626</v>
      </c>
      <c r="N59" s="2" t="s">
        <v>626</v>
      </c>
      <c r="O59" s="2" t="s">
        <v>626</v>
      </c>
      <c r="P59" s="2" t="s">
        <v>626</v>
      </c>
      <c r="Q59" s="2" t="s">
        <v>626</v>
      </c>
      <c r="R59" s="2" t="s">
        <v>626</v>
      </c>
      <c r="S59" s="2">
        <v>0.2</v>
      </c>
      <c r="T59" s="2">
        <v>0.2</v>
      </c>
      <c r="U59" s="2">
        <v>0.2</v>
      </c>
      <c r="V59" s="2">
        <v>0.2</v>
      </c>
      <c r="W59" s="2">
        <v>0.2</v>
      </c>
      <c r="X59" s="2">
        <v>0.2</v>
      </c>
      <c r="Y59" s="2">
        <v>0.2</v>
      </c>
      <c r="Z59" s="2">
        <v>0.2</v>
      </c>
      <c r="AA59" s="2">
        <v>0.2</v>
      </c>
      <c r="AB59" s="2">
        <v>0.2</v>
      </c>
      <c r="AC59" s="2">
        <v>0.2</v>
      </c>
      <c r="AD59" s="2">
        <v>0.2</v>
      </c>
      <c r="AE59" s="2">
        <v>0.2</v>
      </c>
      <c r="AF59" s="2">
        <v>0.2</v>
      </c>
      <c r="AG59" s="2">
        <v>0.2</v>
      </c>
      <c r="AH59" s="2">
        <v>0.2</v>
      </c>
      <c r="AI59" s="2">
        <v>0.2</v>
      </c>
      <c r="AJ59" s="2">
        <v>0.2</v>
      </c>
      <c r="AK59" s="2">
        <v>0.2</v>
      </c>
      <c r="AL59" s="2">
        <v>0.3</v>
      </c>
      <c r="AM59" s="2">
        <v>0.3</v>
      </c>
      <c r="AN59" s="2">
        <v>0.3</v>
      </c>
      <c r="AO59" s="2">
        <v>0.3</v>
      </c>
      <c r="AP59" s="2">
        <v>0.3</v>
      </c>
      <c r="AQ59" s="2">
        <v>0.3</v>
      </c>
      <c r="AR59" s="2">
        <v>0.3</v>
      </c>
      <c r="AS59" s="2">
        <v>0.3</v>
      </c>
      <c r="AT59" s="2">
        <v>0.3</v>
      </c>
      <c r="AU59" s="2">
        <v>0.3</v>
      </c>
      <c r="AV59" s="2">
        <v>0.3</v>
      </c>
      <c r="AW59" s="2">
        <v>0.3</v>
      </c>
      <c r="AX59" s="2">
        <v>0.3</v>
      </c>
      <c r="AY59" s="2">
        <v>0.3</v>
      </c>
      <c r="AZ59" s="2">
        <v>0.4</v>
      </c>
      <c r="BA59" s="2">
        <v>0.4</v>
      </c>
      <c r="BB59" s="2">
        <v>0.4</v>
      </c>
      <c r="BC59" s="2">
        <v>0.3</v>
      </c>
      <c r="BD59" s="2">
        <v>0.2</v>
      </c>
      <c r="BE59" s="2">
        <v>0.4</v>
      </c>
      <c r="BF59" s="2">
        <v>0.6</v>
      </c>
      <c r="BG59" s="2">
        <v>0.5</v>
      </c>
      <c r="BH59" s="2">
        <v>0.6</v>
      </c>
      <c r="BI59" s="2">
        <v>0.5</v>
      </c>
      <c r="BJ59" s="2">
        <v>0.6</v>
      </c>
      <c r="BK59" s="2">
        <v>0.4</v>
      </c>
      <c r="BL59" s="2">
        <v>0.5</v>
      </c>
      <c r="BM59" s="2">
        <v>0.5</v>
      </c>
      <c r="BN59" s="2">
        <v>0.5</v>
      </c>
      <c r="BO59" s="2">
        <v>0.5</v>
      </c>
      <c r="BP59" s="2">
        <v>0.4</v>
      </c>
      <c r="BQ59" s="2">
        <v>0.5</v>
      </c>
      <c r="BR59" s="2">
        <v>0.5</v>
      </c>
      <c r="BS59" s="46" t="s">
        <v>897</v>
      </c>
      <c r="BT59" s="47"/>
      <c r="BU59" s="88"/>
      <c r="BV59" s="47"/>
    </row>
    <row r="60" spans="1:74" ht="14.25" x14ac:dyDescent="0.2">
      <c r="A60" s="5" t="s">
        <v>122</v>
      </c>
      <c r="B60" s="4" t="s">
        <v>115</v>
      </c>
      <c r="C60" s="2">
        <v>10.3</v>
      </c>
      <c r="D60" s="2">
        <v>10.3</v>
      </c>
      <c r="E60" s="2">
        <v>11.2</v>
      </c>
      <c r="F60" s="2">
        <v>11.2</v>
      </c>
      <c r="G60" s="2">
        <v>10.8</v>
      </c>
      <c r="H60" s="2">
        <v>11.2</v>
      </c>
      <c r="I60" s="2">
        <v>11.6</v>
      </c>
      <c r="J60" s="2">
        <v>12.5</v>
      </c>
      <c r="K60" s="2">
        <v>12.5</v>
      </c>
      <c r="L60" s="2">
        <v>12.6</v>
      </c>
      <c r="M60" s="2">
        <v>12.8</v>
      </c>
      <c r="N60" s="2">
        <v>13.5</v>
      </c>
      <c r="O60" s="2">
        <v>13.3</v>
      </c>
      <c r="P60" s="2">
        <v>13.7</v>
      </c>
      <c r="Q60" s="2">
        <v>14.1</v>
      </c>
      <c r="R60" s="2">
        <v>14</v>
      </c>
      <c r="S60" s="2">
        <v>14</v>
      </c>
      <c r="T60" s="2">
        <v>14</v>
      </c>
      <c r="U60" s="2">
        <v>13.8</v>
      </c>
      <c r="V60" s="2">
        <v>13.6</v>
      </c>
      <c r="W60" s="2">
        <v>13.8</v>
      </c>
      <c r="X60" s="2">
        <v>13.7</v>
      </c>
      <c r="Y60" s="2">
        <v>13.9</v>
      </c>
      <c r="Z60" s="2">
        <v>14.2</v>
      </c>
      <c r="AA60" s="2">
        <v>14.6</v>
      </c>
      <c r="AB60" s="2">
        <v>14.5</v>
      </c>
      <c r="AC60" s="2">
        <v>14.3</v>
      </c>
      <c r="AD60" s="2">
        <v>14.5</v>
      </c>
      <c r="AE60" s="2">
        <v>14.8</v>
      </c>
      <c r="AF60" s="2">
        <v>14.6</v>
      </c>
      <c r="AG60" s="2">
        <v>14.7</v>
      </c>
      <c r="AH60" s="2">
        <v>14.9</v>
      </c>
      <c r="AI60" s="2">
        <v>15</v>
      </c>
      <c r="AJ60" s="2">
        <v>15.7</v>
      </c>
      <c r="AK60" s="2">
        <v>15.7</v>
      </c>
      <c r="AL60" s="2">
        <v>16.399999999999999</v>
      </c>
      <c r="AM60" s="2">
        <v>16.899999999999999</v>
      </c>
      <c r="AN60" s="2">
        <v>16.8</v>
      </c>
      <c r="AO60" s="2">
        <v>17.100000000000001</v>
      </c>
      <c r="AP60" s="2">
        <v>17.600000000000001</v>
      </c>
      <c r="AQ60" s="2">
        <v>17.5</v>
      </c>
      <c r="AR60" s="2">
        <v>17.5</v>
      </c>
      <c r="AS60" s="2">
        <v>17.399999999999999</v>
      </c>
      <c r="AT60" s="2">
        <v>17.5</v>
      </c>
      <c r="AU60" s="2">
        <v>17.899999999999999</v>
      </c>
      <c r="AV60" s="2">
        <v>18.2</v>
      </c>
      <c r="AW60" s="2">
        <v>18.3</v>
      </c>
      <c r="AX60" s="2">
        <v>18.100000000000001</v>
      </c>
      <c r="AY60" s="2">
        <v>18.399999999999999</v>
      </c>
      <c r="AZ60" s="2">
        <v>18.399999999999999</v>
      </c>
      <c r="BA60" s="2">
        <v>18.899999999999999</v>
      </c>
      <c r="BB60" s="2">
        <v>19</v>
      </c>
      <c r="BC60" s="2">
        <v>19.2</v>
      </c>
      <c r="BD60" s="2">
        <v>19.399999999999999</v>
      </c>
      <c r="BE60" s="2">
        <v>20.3</v>
      </c>
      <c r="BF60" s="2">
        <v>20.5</v>
      </c>
      <c r="BG60" s="2">
        <v>20.3</v>
      </c>
      <c r="BH60" s="2">
        <v>19.7</v>
      </c>
      <c r="BI60" s="2">
        <v>20.2</v>
      </c>
      <c r="BJ60" s="2">
        <v>20</v>
      </c>
      <c r="BK60" s="2">
        <v>19.899999999999999</v>
      </c>
      <c r="BL60" s="2">
        <v>19.100000000000001</v>
      </c>
      <c r="BM60" s="2">
        <v>19.899999999999999</v>
      </c>
      <c r="BN60" s="2">
        <v>19.7</v>
      </c>
      <c r="BO60" s="2">
        <v>19.7</v>
      </c>
      <c r="BP60" s="2">
        <v>20</v>
      </c>
      <c r="BQ60" s="2">
        <v>19.8</v>
      </c>
      <c r="BR60" s="2">
        <v>20</v>
      </c>
      <c r="BS60" s="46">
        <v>20.3</v>
      </c>
      <c r="BT60" s="47"/>
      <c r="BU60" s="88"/>
      <c r="BV60" s="47"/>
    </row>
    <row r="61" spans="1:74" ht="14.25" x14ac:dyDescent="0.2">
      <c r="A61" s="5" t="s">
        <v>124</v>
      </c>
      <c r="B61" s="4" t="s">
        <v>117</v>
      </c>
      <c r="C61" s="2">
        <v>2.2999999999999998</v>
      </c>
      <c r="D61" s="2">
        <v>2.4</v>
      </c>
      <c r="E61" s="2">
        <v>2.8</v>
      </c>
      <c r="F61" s="2">
        <v>2.7</v>
      </c>
      <c r="G61" s="2">
        <v>2.7</v>
      </c>
      <c r="H61" s="2">
        <v>2.8</v>
      </c>
      <c r="I61" s="2">
        <v>3</v>
      </c>
      <c r="J61" s="2">
        <v>3.2</v>
      </c>
      <c r="K61" s="2">
        <v>3.1</v>
      </c>
      <c r="L61" s="2">
        <v>3.2</v>
      </c>
      <c r="M61" s="2">
        <v>3.3</v>
      </c>
      <c r="N61" s="2">
        <v>3.5</v>
      </c>
      <c r="O61" s="2">
        <v>3.5</v>
      </c>
      <c r="P61" s="2">
        <v>3.6</v>
      </c>
      <c r="Q61" s="2">
        <v>3.7</v>
      </c>
      <c r="R61" s="2">
        <v>3.5</v>
      </c>
      <c r="S61" s="2">
        <v>3.4</v>
      </c>
      <c r="T61" s="2">
        <v>3.5</v>
      </c>
      <c r="U61" s="2">
        <v>3.5</v>
      </c>
      <c r="V61" s="2">
        <v>3.6</v>
      </c>
      <c r="W61" s="2">
        <v>3.8</v>
      </c>
      <c r="X61" s="2">
        <v>3.8</v>
      </c>
      <c r="Y61" s="2">
        <v>4</v>
      </c>
      <c r="Z61" s="2">
        <v>4.0999999999999996</v>
      </c>
      <c r="AA61" s="2">
        <v>4.2</v>
      </c>
      <c r="AB61" s="2">
        <v>4.0999999999999996</v>
      </c>
      <c r="AC61" s="2">
        <v>4</v>
      </c>
      <c r="AD61" s="2">
        <v>4.0999999999999996</v>
      </c>
      <c r="AE61" s="2">
        <v>4.3</v>
      </c>
      <c r="AF61" s="2">
        <v>4.3</v>
      </c>
      <c r="AG61" s="2">
        <v>4.5</v>
      </c>
      <c r="AH61" s="2">
        <v>4.8</v>
      </c>
      <c r="AI61" s="2">
        <v>4.7</v>
      </c>
      <c r="AJ61" s="2">
        <v>4.8</v>
      </c>
      <c r="AK61" s="2">
        <v>4.8</v>
      </c>
      <c r="AL61" s="2">
        <v>5</v>
      </c>
      <c r="AM61" s="2">
        <v>5.3</v>
      </c>
      <c r="AN61" s="2">
        <v>5.3</v>
      </c>
      <c r="AO61" s="2">
        <v>5.4</v>
      </c>
      <c r="AP61" s="2">
        <v>5.7</v>
      </c>
      <c r="AQ61" s="2">
        <v>5.8</v>
      </c>
      <c r="AR61" s="2">
        <v>5.8</v>
      </c>
      <c r="AS61" s="2">
        <v>5.7</v>
      </c>
      <c r="AT61" s="2">
        <v>5.8</v>
      </c>
      <c r="AU61" s="2">
        <v>6.2</v>
      </c>
      <c r="AV61" s="2">
        <v>6.4</v>
      </c>
      <c r="AW61" s="2">
        <v>6.4</v>
      </c>
      <c r="AX61" s="2">
        <v>6.2</v>
      </c>
      <c r="AY61" s="2">
        <v>6.4</v>
      </c>
      <c r="AZ61" s="2">
        <v>6.5</v>
      </c>
      <c r="BA61" s="2">
        <v>6.7</v>
      </c>
      <c r="BB61" s="2">
        <v>7</v>
      </c>
      <c r="BC61" s="2">
        <v>7</v>
      </c>
      <c r="BD61" s="2">
        <v>7.3</v>
      </c>
      <c r="BE61" s="2">
        <v>7.7</v>
      </c>
      <c r="BF61" s="2">
        <v>7.6</v>
      </c>
      <c r="BG61" s="2">
        <v>7.5</v>
      </c>
      <c r="BH61" s="2">
        <v>7.3</v>
      </c>
      <c r="BI61" s="2">
        <v>7.6</v>
      </c>
      <c r="BJ61" s="2">
        <v>7.6</v>
      </c>
      <c r="BK61" s="2">
        <v>7.2</v>
      </c>
      <c r="BL61" s="2">
        <v>6.2</v>
      </c>
      <c r="BM61" s="2">
        <v>6.7</v>
      </c>
      <c r="BN61" s="2">
        <v>6.7</v>
      </c>
      <c r="BO61" s="2">
        <v>6.7</v>
      </c>
      <c r="BP61" s="2">
        <v>7.1</v>
      </c>
      <c r="BQ61" s="2">
        <v>6.9</v>
      </c>
      <c r="BR61" s="2">
        <v>7</v>
      </c>
      <c r="BS61" s="46">
        <v>7.1</v>
      </c>
      <c r="BT61" s="47"/>
      <c r="BU61" s="88"/>
      <c r="BV61" s="47"/>
    </row>
    <row r="62" spans="1:74" ht="14.25" x14ac:dyDescent="0.2">
      <c r="A62" s="5" t="s">
        <v>126</v>
      </c>
      <c r="B62" s="5" t="s">
        <v>119</v>
      </c>
      <c r="C62" s="2" t="s">
        <v>626</v>
      </c>
      <c r="D62" s="2" t="s">
        <v>626</v>
      </c>
      <c r="E62" s="2" t="s">
        <v>626</v>
      </c>
      <c r="F62" s="2" t="s">
        <v>626</v>
      </c>
      <c r="G62" s="2" t="s">
        <v>626</v>
      </c>
      <c r="H62" s="2" t="s">
        <v>626</v>
      </c>
      <c r="I62" s="2" t="s">
        <v>626</v>
      </c>
      <c r="J62" s="2" t="s">
        <v>626</v>
      </c>
      <c r="K62" s="2" t="s">
        <v>626</v>
      </c>
      <c r="L62" s="2" t="s">
        <v>626</v>
      </c>
      <c r="M62" s="2" t="s">
        <v>626</v>
      </c>
      <c r="N62" s="2" t="s">
        <v>626</v>
      </c>
      <c r="O62" s="2" t="s">
        <v>626</v>
      </c>
      <c r="P62" s="2" t="s">
        <v>626</v>
      </c>
      <c r="Q62" s="2" t="s">
        <v>626</v>
      </c>
      <c r="R62" s="2" t="s">
        <v>626</v>
      </c>
      <c r="S62" s="2">
        <v>1.7</v>
      </c>
      <c r="T62" s="2">
        <v>1.7</v>
      </c>
      <c r="U62" s="2">
        <v>1.7</v>
      </c>
      <c r="V62" s="2">
        <v>1.7</v>
      </c>
      <c r="W62" s="2">
        <v>1.8</v>
      </c>
      <c r="X62" s="2">
        <v>1.9</v>
      </c>
      <c r="Y62" s="2">
        <v>2.1</v>
      </c>
      <c r="Z62" s="2">
        <v>2.2000000000000002</v>
      </c>
      <c r="AA62" s="2">
        <v>2.1</v>
      </c>
      <c r="AB62" s="2">
        <v>2</v>
      </c>
      <c r="AC62" s="2">
        <v>2.1</v>
      </c>
      <c r="AD62" s="2">
        <v>2.2999999999999998</v>
      </c>
      <c r="AE62" s="2">
        <v>2.2999999999999998</v>
      </c>
      <c r="AF62" s="2">
        <v>2.2999999999999998</v>
      </c>
      <c r="AG62" s="2">
        <v>2.4</v>
      </c>
      <c r="AH62" s="2">
        <v>2.5</v>
      </c>
      <c r="AI62" s="2">
        <v>2.6</v>
      </c>
      <c r="AJ62" s="2">
        <v>2.5</v>
      </c>
      <c r="AK62" s="2">
        <v>2.5</v>
      </c>
      <c r="AL62" s="2">
        <v>2.5</v>
      </c>
      <c r="AM62" s="2">
        <v>2.7</v>
      </c>
      <c r="AN62" s="2">
        <v>2.6</v>
      </c>
      <c r="AO62" s="2">
        <v>2.8</v>
      </c>
      <c r="AP62" s="2">
        <v>3.1</v>
      </c>
      <c r="AQ62" s="2">
        <v>3.1</v>
      </c>
      <c r="AR62" s="2">
        <v>2.9</v>
      </c>
      <c r="AS62" s="2">
        <v>2.8</v>
      </c>
      <c r="AT62" s="2">
        <v>2.9</v>
      </c>
      <c r="AU62" s="2">
        <v>3.1</v>
      </c>
      <c r="AV62" s="2">
        <v>3.1</v>
      </c>
      <c r="AW62" s="2">
        <v>3.1</v>
      </c>
      <c r="AX62" s="2">
        <v>2.9</v>
      </c>
      <c r="AY62" s="2">
        <v>2.9</v>
      </c>
      <c r="AZ62" s="2">
        <v>2.9</v>
      </c>
      <c r="BA62" s="2">
        <v>2.7</v>
      </c>
      <c r="BB62" s="2">
        <v>3</v>
      </c>
      <c r="BC62" s="2">
        <v>3.2</v>
      </c>
      <c r="BD62" s="2">
        <v>3.2</v>
      </c>
      <c r="BE62" s="2">
        <v>3.3</v>
      </c>
      <c r="BF62" s="2">
        <v>3.7</v>
      </c>
      <c r="BG62" s="2">
        <v>3.6</v>
      </c>
      <c r="BH62" s="2">
        <v>3.2</v>
      </c>
      <c r="BI62" s="2">
        <v>3.3</v>
      </c>
      <c r="BJ62" s="2">
        <v>3.2</v>
      </c>
      <c r="BK62" s="2">
        <v>2.9</v>
      </c>
      <c r="BL62" s="2">
        <v>2.8</v>
      </c>
      <c r="BM62" s="2">
        <v>2.8</v>
      </c>
      <c r="BN62" s="2">
        <v>2.7</v>
      </c>
      <c r="BO62" s="2">
        <v>2.8</v>
      </c>
      <c r="BP62" s="2">
        <v>3</v>
      </c>
      <c r="BQ62" s="2">
        <v>2.9</v>
      </c>
      <c r="BR62" s="2">
        <v>2.8</v>
      </c>
      <c r="BS62" s="46" t="s">
        <v>905</v>
      </c>
      <c r="BT62" s="47"/>
      <c r="BU62" s="88"/>
      <c r="BV62" s="47"/>
    </row>
    <row r="63" spans="1:74" ht="14.25" x14ac:dyDescent="0.2">
      <c r="A63" s="5" t="s">
        <v>128</v>
      </c>
      <c r="B63" s="5" t="s">
        <v>121</v>
      </c>
      <c r="C63" s="2" t="s">
        <v>626</v>
      </c>
      <c r="D63" s="2" t="s">
        <v>626</v>
      </c>
      <c r="E63" s="2" t="s">
        <v>626</v>
      </c>
      <c r="F63" s="2" t="s">
        <v>626</v>
      </c>
      <c r="G63" s="2" t="s">
        <v>626</v>
      </c>
      <c r="H63" s="2" t="s">
        <v>626</v>
      </c>
      <c r="I63" s="2" t="s">
        <v>626</v>
      </c>
      <c r="J63" s="2" t="s">
        <v>626</v>
      </c>
      <c r="K63" s="2" t="s">
        <v>626</v>
      </c>
      <c r="L63" s="2" t="s">
        <v>626</v>
      </c>
      <c r="M63" s="2" t="s">
        <v>626</v>
      </c>
      <c r="N63" s="2" t="s">
        <v>626</v>
      </c>
      <c r="O63" s="2" t="s">
        <v>626</v>
      </c>
      <c r="P63" s="2" t="s">
        <v>626</v>
      </c>
      <c r="Q63" s="2" t="s">
        <v>626</v>
      </c>
      <c r="R63" s="2" t="s">
        <v>626</v>
      </c>
      <c r="S63" s="2">
        <v>0.2</v>
      </c>
      <c r="T63" s="2">
        <v>0.2</v>
      </c>
      <c r="U63" s="2">
        <v>0.3</v>
      </c>
      <c r="V63" s="2">
        <v>0.3</v>
      </c>
      <c r="W63" s="2">
        <v>0.4</v>
      </c>
      <c r="X63" s="2">
        <v>0.4</v>
      </c>
      <c r="Y63" s="2">
        <v>0.3</v>
      </c>
      <c r="Z63" s="2">
        <v>0.2</v>
      </c>
      <c r="AA63" s="2">
        <v>0.3</v>
      </c>
      <c r="AB63" s="2">
        <v>0.3</v>
      </c>
      <c r="AC63" s="2">
        <v>0.3</v>
      </c>
      <c r="AD63" s="2">
        <v>0.2</v>
      </c>
      <c r="AE63" s="2">
        <v>0.3</v>
      </c>
      <c r="AF63" s="2">
        <v>0.3</v>
      </c>
      <c r="AG63" s="2">
        <v>0.3</v>
      </c>
      <c r="AH63" s="2">
        <v>0.4</v>
      </c>
      <c r="AI63" s="2">
        <v>0.4</v>
      </c>
      <c r="AJ63" s="2">
        <v>0.3</v>
      </c>
      <c r="AK63" s="2">
        <v>0.3</v>
      </c>
      <c r="AL63" s="2">
        <v>0.3</v>
      </c>
      <c r="AM63" s="2">
        <v>0.6</v>
      </c>
      <c r="AN63" s="2">
        <v>0.5</v>
      </c>
      <c r="AO63" s="2">
        <v>0.6</v>
      </c>
      <c r="AP63" s="2">
        <v>0.7</v>
      </c>
      <c r="AQ63" s="2">
        <v>0.9</v>
      </c>
      <c r="AR63" s="2">
        <v>0.8</v>
      </c>
      <c r="AS63" s="2">
        <v>0.8</v>
      </c>
      <c r="AT63" s="2">
        <v>0.7</v>
      </c>
      <c r="AU63" s="2">
        <v>0.8</v>
      </c>
      <c r="AV63" s="2">
        <v>0.8</v>
      </c>
      <c r="AW63" s="2">
        <v>0.9</v>
      </c>
      <c r="AX63" s="2">
        <v>0.8</v>
      </c>
      <c r="AY63" s="2">
        <v>0.9</v>
      </c>
      <c r="AZ63" s="2">
        <v>1.2</v>
      </c>
      <c r="BA63" s="2">
        <v>1.4</v>
      </c>
      <c r="BB63" s="2">
        <v>1.3</v>
      </c>
      <c r="BC63" s="2">
        <v>1.2</v>
      </c>
      <c r="BD63" s="2">
        <v>1.3</v>
      </c>
      <c r="BE63" s="2">
        <v>1.7</v>
      </c>
      <c r="BF63" s="2">
        <v>1.5</v>
      </c>
      <c r="BG63" s="2">
        <v>1.3</v>
      </c>
      <c r="BH63" s="2">
        <v>1.3</v>
      </c>
      <c r="BI63" s="2">
        <v>1.5</v>
      </c>
      <c r="BJ63" s="2">
        <v>1.6</v>
      </c>
      <c r="BK63" s="2">
        <v>1.4</v>
      </c>
      <c r="BL63" s="2">
        <v>0.8</v>
      </c>
      <c r="BM63" s="2">
        <v>1.3</v>
      </c>
      <c r="BN63" s="2">
        <v>1.3</v>
      </c>
      <c r="BO63" s="2">
        <v>1.2</v>
      </c>
      <c r="BP63" s="2">
        <v>1.4</v>
      </c>
      <c r="BQ63" s="2">
        <v>1.3</v>
      </c>
      <c r="BR63" s="2">
        <v>1.4</v>
      </c>
      <c r="BS63" s="46" t="s">
        <v>899</v>
      </c>
      <c r="BT63" s="47"/>
      <c r="BU63" s="88"/>
      <c r="BV63" s="47"/>
    </row>
    <row r="64" spans="1:74" ht="14.25" x14ac:dyDescent="0.2">
      <c r="A64" s="5" t="s">
        <v>130</v>
      </c>
      <c r="B64" s="5" t="s">
        <v>123</v>
      </c>
      <c r="C64" s="2" t="s">
        <v>626</v>
      </c>
      <c r="D64" s="2" t="s">
        <v>626</v>
      </c>
      <c r="E64" s="2" t="s">
        <v>626</v>
      </c>
      <c r="F64" s="2" t="s">
        <v>626</v>
      </c>
      <c r="G64" s="2" t="s">
        <v>626</v>
      </c>
      <c r="H64" s="2" t="s">
        <v>626</v>
      </c>
      <c r="I64" s="2" t="s">
        <v>626</v>
      </c>
      <c r="J64" s="2" t="s">
        <v>626</v>
      </c>
      <c r="K64" s="2" t="s">
        <v>626</v>
      </c>
      <c r="L64" s="2" t="s">
        <v>626</v>
      </c>
      <c r="M64" s="2" t="s">
        <v>626</v>
      </c>
      <c r="N64" s="2" t="s">
        <v>626</v>
      </c>
      <c r="O64" s="2" t="s">
        <v>626</v>
      </c>
      <c r="P64" s="2" t="s">
        <v>626</v>
      </c>
      <c r="Q64" s="2" t="s">
        <v>626</v>
      </c>
      <c r="R64" s="2" t="s">
        <v>626</v>
      </c>
      <c r="S64" s="2">
        <v>1.5</v>
      </c>
      <c r="T64" s="2">
        <v>1.6</v>
      </c>
      <c r="U64" s="2">
        <v>1.6</v>
      </c>
      <c r="V64" s="2">
        <v>1.5</v>
      </c>
      <c r="W64" s="2">
        <v>1.5</v>
      </c>
      <c r="X64" s="2">
        <v>1.5</v>
      </c>
      <c r="Y64" s="2">
        <v>1.5</v>
      </c>
      <c r="Z64" s="2">
        <v>1.6</v>
      </c>
      <c r="AA64" s="2">
        <v>1.7</v>
      </c>
      <c r="AB64" s="2">
        <v>1.7</v>
      </c>
      <c r="AC64" s="2">
        <v>1.6</v>
      </c>
      <c r="AD64" s="2">
        <v>1.6</v>
      </c>
      <c r="AE64" s="2">
        <v>1.7</v>
      </c>
      <c r="AF64" s="2">
        <v>1.7</v>
      </c>
      <c r="AG64" s="2">
        <v>1.8</v>
      </c>
      <c r="AH64" s="2">
        <v>1.9</v>
      </c>
      <c r="AI64" s="2">
        <v>1.8</v>
      </c>
      <c r="AJ64" s="2">
        <v>1.9</v>
      </c>
      <c r="AK64" s="2">
        <v>1.9</v>
      </c>
      <c r="AL64" s="2">
        <v>2.1</v>
      </c>
      <c r="AM64" s="2">
        <v>1.9</v>
      </c>
      <c r="AN64" s="2">
        <v>2</v>
      </c>
      <c r="AO64" s="2">
        <v>1.9</v>
      </c>
      <c r="AP64" s="2">
        <v>1.8</v>
      </c>
      <c r="AQ64" s="2">
        <v>1.7</v>
      </c>
      <c r="AR64" s="2">
        <v>1.9</v>
      </c>
      <c r="AS64" s="2">
        <v>2</v>
      </c>
      <c r="AT64" s="2">
        <v>2.1</v>
      </c>
      <c r="AU64" s="2">
        <v>2.2000000000000002</v>
      </c>
      <c r="AV64" s="2">
        <v>2.2999999999999998</v>
      </c>
      <c r="AW64" s="2">
        <v>2.2999999999999998</v>
      </c>
      <c r="AX64" s="2">
        <v>2.2999999999999998</v>
      </c>
      <c r="AY64" s="2">
        <v>2.4</v>
      </c>
      <c r="AZ64" s="2">
        <v>2.4</v>
      </c>
      <c r="BA64" s="2">
        <v>2.5</v>
      </c>
      <c r="BB64" s="2">
        <v>2.6</v>
      </c>
      <c r="BC64" s="2">
        <v>2.4</v>
      </c>
      <c r="BD64" s="2">
        <v>2.7</v>
      </c>
      <c r="BE64" s="2">
        <v>2.5</v>
      </c>
      <c r="BF64" s="2">
        <v>2.2999999999999998</v>
      </c>
      <c r="BG64" s="2">
        <v>2.4</v>
      </c>
      <c r="BH64" s="2">
        <v>2.6</v>
      </c>
      <c r="BI64" s="2">
        <v>2.6</v>
      </c>
      <c r="BJ64" s="2">
        <v>2.6</v>
      </c>
      <c r="BK64" s="2">
        <v>2.7</v>
      </c>
      <c r="BL64" s="2">
        <v>2.2999999999999998</v>
      </c>
      <c r="BM64" s="2">
        <v>2.5</v>
      </c>
      <c r="BN64" s="2">
        <v>2.4</v>
      </c>
      <c r="BO64" s="2">
        <v>2.4</v>
      </c>
      <c r="BP64" s="2">
        <v>2.5</v>
      </c>
      <c r="BQ64" s="2">
        <v>2.5</v>
      </c>
      <c r="BR64" s="2">
        <v>2.6</v>
      </c>
      <c r="BS64" s="46" t="s">
        <v>943</v>
      </c>
      <c r="BT64" s="47"/>
      <c r="BU64" s="88"/>
      <c r="BV64" s="47"/>
    </row>
    <row r="65" spans="1:74" ht="14.25" x14ac:dyDescent="0.2">
      <c r="A65" s="5" t="s">
        <v>132</v>
      </c>
      <c r="B65" s="5" t="s">
        <v>125</v>
      </c>
      <c r="C65" s="2" t="s">
        <v>626</v>
      </c>
      <c r="D65" s="2" t="s">
        <v>626</v>
      </c>
      <c r="E65" s="2" t="s">
        <v>626</v>
      </c>
      <c r="F65" s="2" t="s">
        <v>626</v>
      </c>
      <c r="G65" s="2" t="s">
        <v>626</v>
      </c>
      <c r="H65" s="2" t="s">
        <v>626</v>
      </c>
      <c r="I65" s="2" t="s">
        <v>626</v>
      </c>
      <c r="J65" s="2" t="s">
        <v>626</v>
      </c>
      <c r="K65" s="2" t="s">
        <v>626</v>
      </c>
      <c r="L65" s="2" t="s">
        <v>626</v>
      </c>
      <c r="M65" s="2" t="s">
        <v>626</v>
      </c>
      <c r="N65" s="2" t="s">
        <v>626</v>
      </c>
      <c r="O65" s="2" t="s">
        <v>626</v>
      </c>
      <c r="P65" s="2" t="s">
        <v>626</v>
      </c>
      <c r="Q65" s="2" t="s">
        <v>626</v>
      </c>
      <c r="R65" s="2" t="s">
        <v>626</v>
      </c>
      <c r="S65" s="2">
        <v>0</v>
      </c>
      <c r="T65" s="2">
        <v>0</v>
      </c>
      <c r="U65" s="2">
        <v>0</v>
      </c>
      <c r="V65" s="2">
        <v>0</v>
      </c>
      <c r="W65" s="2">
        <v>0</v>
      </c>
      <c r="X65" s="2">
        <v>0</v>
      </c>
      <c r="Y65" s="2">
        <v>0</v>
      </c>
      <c r="Z65" s="2">
        <v>0</v>
      </c>
      <c r="AA65" s="2">
        <v>0</v>
      </c>
      <c r="AB65" s="2">
        <v>0</v>
      </c>
      <c r="AC65" s="2">
        <v>0</v>
      </c>
      <c r="AD65" s="2">
        <v>0</v>
      </c>
      <c r="AE65" s="2">
        <v>0</v>
      </c>
      <c r="AF65" s="2">
        <v>0</v>
      </c>
      <c r="AG65" s="2">
        <v>0</v>
      </c>
      <c r="AH65" s="2">
        <v>0</v>
      </c>
      <c r="AI65" s="2">
        <v>0</v>
      </c>
      <c r="AJ65" s="2">
        <v>0.1</v>
      </c>
      <c r="AK65" s="2">
        <v>0.1</v>
      </c>
      <c r="AL65" s="2">
        <v>0.1</v>
      </c>
      <c r="AM65" s="2">
        <v>0.1</v>
      </c>
      <c r="AN65" s="2">
        <v>0.1</v>
      </c>
      <c r="AO65" s="2">
        <v>0.2</v>
      </c>
      <c r="AP65" s="2">
        <v>0.2</v>
      </c>
      <c r="AQ65" s="2">
        <v>0.2</v>
      </c>
      <c r="AR65" s="2">
        <v>0.1</v>
      </c>
      <c r="AS65" s="2">
        <v>0.1</v>
      </c>
      <c r="AT65" s="2">
        <v>0.1</v>
      </c>
      <c r="AU65" s="2">
        <v>0.1</v>
      </c>
      <c r="AV65" s="2">
        <v>0.1</v>
      </c>
      <c r="AW65" s="2">
        <v>0.1</v>
      </c>
      <c r="AX65" s="2">
        <v>0.1</v>
      </c>
      <c r="AY65" s="2">
        <v>0.1</v>
      </c>
      <c r="AZ65" s="2">
        <v>0.1</v>
      </c>
      <c r="BA65" s="2">
        <v>0.1</v>
      </c>
      <c r="BB65" s="2">
        <v>0.1</v>
      </c>
      <c r="BC65" s="2">
        <v>0.2</v>
      </c>
      <c r="BD65" s="2">
        <v>0.2</v>
      </c>
      <c r="BE65" s="2">
        <v>0.2</v>
      </c>
      <c r="BF65" s="2">
        <v>0.2</v>
      </c>
      <c r="BG65" s="2">
        <v>0.2</v>
      </c>
      <c r="BH65" s="2">
        <v>0.2</v>
      </c>
      <c r="BI65" s="2">
        <v>0.2</v>
      </c>
      <c r="BJ65" s="2">
        <v>0.2</v>
      </c>
      <c r="BK65" s="2">
        <v>0.2</v>
      </c>
      <c r="BL65" s="2">
        <v>0.2</v>
      </c>
      <c r="BM65" s="2">
        <v>0.2</v>
      </c>
      <c r="BN65" s="2">
        <v>0.2</v>
      </c>
      <c r="BO65" s="2">
        <v>0.2</v>
      </c>
      <c r="BP65" s="2">
        <v>0.2</v>
      </c>
      <c r="BQ65" s="2">
        <v>0.2</v>
      </c>
      <c r="BR65" s="2">
        <v>0.2</v>
      </c>
      <c r="BS65" s="46" t="s">
        <v>891</v>
      </c>
      <c r="BT65" s="47"/>
      <c r="BU65" s="88"/>
      <c r="BV65" s="47"/>
    </row>
    <row r="66" spans="1:74" ht="14.25" x14ac:dyDescent="0.2">
      <c r="A66" s="5" t="s">
        <v>134</v>
      </c>
      <c r="B66" s="4" t="s">
        <v>127</v>
      </c>
      <c r="C66" s="2">
        <v>7.9</v>
      </c>
      <c r="D66" s="2">
        <v>7.9</v>
      </c>
      <c r="E66" s="2">
        <v>8.5</v>
      </c>
      <c r="F66" s="2">
        <v>8.5</v>
      </c>
      <c r="G66" s="2">
        <v>8.1</v>
      </c>
      <c r="H66" s="2">
        <v>8.4</v>
      </c>
      <c r="I66" s="2">
        <v>8.6999999999999993</v>
      </c>
      <c r="J66" s="2">
        <v>9.4</v>
      </c>
      <c r="K66" s="2">
        <v>9.3000000000000007</v>
      </c>
      <c r="L66" s="2">
        <v>9.4</v>
      </c>
      <c r="M66" s="2">
        <v>9.5</v>
      </c>
      <c r="N66" s="2">
        <v>10</v>
      </c>
      <c r="O66" s="2">
        <v>9.9</v>
      </c>
      <c r="P66" s="2">
        <v>10.199999999999999</v>
      </c>
      <c r="Q66" s="2">
        <v>10.4</v>
      </c>
      <c r="R66" s="2">
        <v>10.5</v>
      </c>
      <c r="S66" s="2">
        <v>10.5</v>
      </c>
      <c r="T66" s="2">
        <v>10.4</v>
      </c>
      <c r="U66" s="2">
        <v>10.3</v>
      </c>
      <c r="V66" s="2">
        <v>10</v>
      </c>
      <c r="W66" s="2">
        <v>10</v>
      </c>
      <c r="X66" s="2">
        <v>9.9</v>
      </c>
      <c r="Y66" s="2">
        <v>9.9</v>
      </c>
      <c r="Z66" s="2">
        <v>10.1</v>
      </c>
      <c r="AA66" s="2">
        <v>10.4</v>
      </c>
      <c r="AB66" s="2">
        <v>10.3</v>
      </c>
      <c r="AC66" s="2">
        <v>10.3</v>
      </c>
      <c r="AD66" s="2">
        <v>10.4</v>
      </c>
      <c r="AE66" s="2">
        <v>10.4</v>
      </c>
      <c r="AF66" s="2">
        <v>10.4</v>
      </c>
      <c r="AG66" s="2">
        <v>10.199999999999999</v>
      </c>
      <c r="AH66" s="2">
        <v>10.199999999999999</v>
      </c>
      <c r="AI66" s="2">
        <v>10.3</v>
      </c>
      <c r="AJ66" s="2">
        <v>10.9</v>
      </c>
      <c r="AK66" s="2">
        <v>10.9</v>
      </c>
      <c r="AL66" s="2">
        <v>11.4</v>
      </c>
      <c r="AM66" s="2">
        <v>11.6</v>
      </c>
      <c r="AN66" s="2">
        <v>11.6</v>
      </c>
      <c r="AO66" s="2">
        <v>11.7</v>
      </c>
      <c r="AP66" s="2">
        <v>11.8</v>
      </c>
      <c r="AQ66" s="2">
        <v>11.7</v>
      </c>
      <c r="AR66" s="2">
        <v>11.7</v>
      </c>
      <c r="AS66" s="2">
        <v>11.6</v>
      </c>
      <c r="AT66" s="2">
        <v>11.7</v>
      </c>
      <c r="AU66" s="2">
        <v>11.7</v>
      </c>
      <c r="AV66" s="2">
        <v>11.8</v>
      </c>
      <c r="AW66" s="2">
        <v>11.9</v>
      </c>
      <c r="AX66" s="2">
        <v>11.8</v>
      </c>
      <c r="AY66" s="2">
        <v>12</v>
      </c>
      <c r="AZ66" s="2">
        <v>11.9</v>
      </c>
      <c r="BA66" s="2">
        <v>12.1</v>
      </c>
      <c r="BB66" s="2">
        <v>11.9</v>
      </c>
      <c r="BC66" s="2">
        <v>12.1</v>
      </c>
      <c r="BD66" s="2">
        <v>12.1</v>
      </c>
      <c r="BE66" s="2">
        <v>12.6</v>
      </c>
      <c r="BF66" s="2">
        <v>12.9</v>
      </c>
      <c r="BG66" s="2">
        <v>12.7</v>
      </c>
      <c r="BH66" s="2">
        <v>12.5</v>
      </c>
      <c r="BI66" s="2">
        <v>12.6</v>
      </c>
      <c r="BJ66" s="2">
        <v>12.4</v>
      </c>
      <c r="BK66" s="2">
        <v>12.7</v>
      </c>
      <c r="BL66" s="2">
        <v>12.9</v>
      </c>
      <c r="BM66" s="2">
        <v>13.2</v>
      </c>
      <c r="BN66" s="2">
        <v>13</v>
      </c>
      <c r="BO66" s="2">
        <v>13</v>
      </c>
      <c r="BP66" s="2">
        <v>12.9</v>
      </c>
      <c r="BQ66" s="2">
        <v>12.9</v>
      </c>
      <c r="BR66" s="2">
        <v>13</v>
      </c>
      <c r="BS66" s="46">
        <v>13.2</v>
      </c>
      <c r="BT66" s="47"/>
      <c r="BU66" s="88"/>
      <c r="BV66" s="47"/>
    </row>
    <row r="67" spans="1:74" ht="14.25" x14ac:dyDescent="0.2">
      <c r="A67" s="5" t="s">
        <v>136</v>
      </c>
      <c r="B67" s="5" t="s">
        <v>129</v>
      </c>
      <c r="C67" s="2">
        <v>7.3</v>
      </c>
      <c r="D67" s="2">
        <v>7.3</v>
      </c>
      <c r="E67" s="2">
        <v>7.9</v>
      </c>
      <c r="F67" s="2">
        <v>7.9</v>
      </c>
      <c r="G67" s="2">
        <v>7.6</v>
      </c>
      <c r="H67" s="2">
        <v>7.8</v>
      </c>
      <c r="I67" s="2">
        <v>8.1</v>
      </c>
      <c r="J67" s="2">
        <v>8.6999999999999993</v>
      </c>
      <c r="K67" s="2">
        <v>8.6999999999999993</v>
      </c>
      <c r="L67" s="2">
        <v>8.6999999999999993</v>
      </c>
      <c r="M67" s="2">
        <v>8.8000000000000007</v>
      </c>
      <c r="N67" s="2">
        <v>9.3000000000000007</v>
      </c>
      <c r="O67" s="2">
        <v>9.1999999999999993</v>
      </c>
      <c r="P67" s="2">
        <v>9.4</v>
      </c>
      <c r="Q67" s="2">
        <v>9.6</v>
      </c>
      <c r="R67" s="2">
        <v>9.6999999999999993</v>
      </c>
      <c r="S67" s="2">
        <v>9.6999999999999993</v>
      </c>
      <c r="T67" s="2">
        <v>9.6</v>
      </c>
      <c r="U67" s="2">
        <v>9.5</v>
      </c>
      <c r="V67" s="2">
        <v>9.1999999999999993</v>
      </c>
      <c r="W67" s="2">
        <v>9.1999999999999993</v>
      </c>
      <c r="X67" s="2">
        <v>9.1</v>
      </c>
      <c r="Y67" s="2">
        <v>9.1</v>
      </c>
      <c r="Z67" s="2">
        <v>9.3000000000000007</v>
      </c>
      <c r="AA67" s="2">
        <v>9.6</v>
      </c>
      <c r="AB67" s="2">
        <v>9.5</v>
      </c>
      <c r="AC67" s="2">
        <v>9.5</v>
      </c>
      <c r="AD67" s="2">
        <v>9.5</v>
      </c>
      <c r="AE67" s="2">
        <v>9.6</v>
      </c>
      <c r="AF67" s="2">
        <v>9.5</v>
      </c>
      <c r="AG67" s="2">
        <v>9.3000000000000007</v>
      </c>
      <c r="AH67" s="2">
        <v>9.3000000000000007</v>
      </c>
      <c r="AI67" s="2">
        <v>9.4</v>
      </c>
      <c r="AJ67" s="2">
        <v>9.9</v>
      </c>
      <c r="AK67" s="2">
        <v>9.9</v>
      </c>
      <c r="AL67" s="2">
        <v>10.3</v>
      </c>
      <c r="AM67" s="2">
        <v>10.5</v>
      </c>
      <c r="AN67" s="2">
        <v>10.5</v>
      </c>
      <c r="AO67" s="2">
        <v>10.6</v>
      </c>
      <c r="AP67" s="2">
        <v>10.7</v>
      </c>
      <c r="AQ67" s="2">
        <v>10.6</v>
      </c>
      <c r="AR67" s="2">
        <v>10.6</v>
      </c>
      <c r="AS67" s="2">
        <v>10.5</v>
      </c>
      <c r="AT67" s="2">
        <v>10.5</v>
      </c>
      <c r="AU67" s="2">
        <v>10.6</v>
      </c>
      <c r="AV67" s="2">
        <v>10.7</v>
      </c>
      <c r="AW67" s="2">
        <v>10.7</v>
      </c>
      <c r="AX67" s="2">
        <v>10.7</v>
      </c>
      <c r="AY67" s="2">
        <v>10.8</v>
      </c>
      <c r="AZ67" s="2">
        <v>10.7</v>
      </c>
      <c r="BA67" s="2">
        <v>10.9</v>
      </c>
      <c r="BB67" s="2">
        <v>10.7</v>
      </c>
      <c r="BC67" s="2">
        <v>10.8</v>
      </c>
      <c r="BD67" s="2">
        <v>10.7</v>
      </c>
      <c r="BE67" s="2">
        <v>11.2</v>
      </c>
      <c r="BF67" s="2">
        <v>11.5</v>
      </c>
      <c r="BG67" s="2">
        <v>11.5</v>
      </c>
      <c r="BH67" s="2">
        <v>11.3</v>
      </c>
      <c r="BI67" s="2">
        <v>11.5</v>
      </c>
      <c r="BJ67" s="2">
        <v>11.2</v>
      </c>
      <c r="BK67" s="2">
        <v>11.5</v>
      </c>
      <c r="BL67" s="2">
        <v>11.7</v>
      </c>
      <c r="BM67" s="2">
        <v>12.1</v>
      </c>
      <c r="BN67" s="2">
        <v>11.9</v>
      </c>
      <c r="BO67" s="2">
        <v>11.9</v>
      </c>
      <c r="BP67" s="2">
        <v>11.8</v>
      </c>
      <c r="BQ67" s="2">
        <v>11.8</v>
      </c>
      <c r="BR67" s="2">
        <v>11.9</v>
      </c>
      <c r="BS67" s="91" t="s">
        <v>1717</v>
      </c>
      <c r="BT67" s="47"/>
      <c r="BU67" s="88"/>
      <c r="BV67" s="47"/>
    </row>
    <row r="68" spans="1:74" ht="14.25" x14ac:dyDescent="0.2">
      <c r="A68" s="5" t="s">
        <v>138</v>
      </c>
      <c r="B68" s="5" t="s">
        <v>633</v>
      </c>
      <c r="C68" s="2" t="s">
        <v>626</v>
      </c>
      <c r="D68" s="2" t="s">
        <v>626</v>
      </c>
      <c r="E68" s="2" t="s">
        <v>626</v>
      </c>
      <c r="F68" s="2" t="s">
        <v>626</v>
      </c>
      <c r="G68" s="2" t="s">
        <v>626</v>
      </c>
      <c r="H68" s="2" t="s">
        <v>626</v>
      </c>
      <c r="I68" s="2" t="s">
        <v>626</v>
      </c>
      <c r="J68" s="2" t="s">
        <v>626</v>
      </c>
      <c r="K68" s="2" t="s">
        <v>626</v>
      </c>
      <c r="L68" s="2" t="s">
        <v>626</v>
      </c>
      <c r="M68" s="2" t="s">
        <v>626</v>
      </c>
      <c r="N68" s="2" t="s">
        <v>626</v>
      </c>
      <c r="O68" s="2" t="s">
        <v>626</v>
      </c>
      <c r="P68" s="2" t="s">
        <v>626</v>
      </c>
      <c r="Q68" s="2" t="s">
        <v>626</v>
      </c>
      <c r="R68" s="2" t="s">
        <v>626</v>
      </c>
      <c r="S68" s="2" t="s">
        <v>626</v>
      </c>
      <c r="T68" s="2" t="s">
        <v>626</v>
      </c>
      <c r="U68" s="2" t="s">
        <v>626</v>
      </c>
      <c r="V68" s="2" t="s">
        <v>626</v>
      </c>
      <c r="W68" s="2" t="s">
        <v>626</v>
      </c>
      <c r="X68" s="2" t="s">
        <v>626</v>
      </c>
      <c r="Y68" s="2" t="s">
        <v>626</v>
      </c>
      <c r="Z68" s="2" t="s">
        <v>626</v>
      </c>
      <c r="AA68" s="2" t="s">
        <v>626</v>
      </c>
      <c r="AB68" s="2" t="s">
        <v>626</v>
      </c>
      <c r="AC68" s="2" t="s">
        <v>626</v>
      </c>
      <c r="AD68" s="2" t="s">
        <v>626</v>
      </c>
      <c r="AE68" s="2" t="s">
        <v>626</v>
      </c>
      <c r="AF68" s="2" t="s">
        <v>626</v>
      </c>
      <c r="AG68" s="2" t="s">
        <v>626</v>
      </c>
      <c r="AH68" s="2" t="s">
        <v>626</v>
      </c>
      <c r="AI68" s="2" t="s">
        <v>626</v>
      </c>
      <c r="AJ68" s="2" t="s">
        <v>626</v>
      </c>
      <c r="AK68" s="2" t="s">
        <v>626</v>
      </c>
      <c r="AL68" s="2" t="s">
        <v>626</v>
      </c>
      <c r="AM68" s="2" t="s">
        <v>626</v>
      </c>
      <c r="AN68" s="2" t="s">
        <v>626</v>
      </c>
      <c r="AO68" s="2" t="s">
        <v>626</v>
      </c>
      <c r="AP68" s="2" t="s">
        <v>626</v>
      </c>
      <c r="AQ68" s="2" t="s">
        <v>626</v>
      </c>
      <c r="AR68" s="2" t="s">
        <v>626</v>
      </c>
      <c r="AS68" s="2" t="s">
        <v>626</v>
      </c>
      <c r="AT68" s="2" t="s">
        <v>626</v>
      </c>
      <c r="AU68" s="2" t="s">
        <v>626</v>
      </c>
      <c r="AV68" s="2" t="s">
        <v>626</v>
      </c>
      <c r="AW68" s="2" t="s">
        <v>626</v>
      </c>
      <c r="AX68" s="2" t="s">
        <v>626</v>
      </c>
      <c r="AY68" s="2" t="s">
        <v>626</v>
      </c>
      <c r="AZ68" s="2" t="s">
        <v>626</v>
      </c>
      <c r="BA68" s="2">
        <v>9</v>
      </c>
      <c r="BB68" s="2">
        <v>9</v>
      </c>
      <c r="BC68" s="2">
        <v>9.1</v>
      </c>
      <c r="BD68" s="2">
        <v>9</v>
      </c>
      <c r="BE68" s="2">
        <v>9.4</v>
      </c>
      <c r="BF68" s="2">
        <v>9.5</v>
      </c>
      <c r="BG68" s="2">
        <v>9.4</v>
      </c>
      <c r="BH68" s="2">
        <v>9.4</v>
      </c>
      <c r="BI68" s="2">
        <v>9.4</v>
      </c>
      <c r="BJ68" s="2">
        <v>9.4</v>
      </c>
      <c r="BK68" s="2">
        <v>9.4</v>
      </c>
      <c r="BL68" s="2">
        <v>9.6999999999999993</v>
      </c>
      <c r="BM68" s="2">
        <v>10.199999999999999</v>
      </c>
      <c r="BN68" s="2">
        <v>9.9</v>
      </c>
      <c r="BO68" s="2">
        <v>9.8000000000000007</v>
      </c>
      <c r="BP68" s="2">
        <v>9.6</v>
      </c>
      <c r="BQ68" s="2">
        <v>9.5</v>
      </c>
      <c r="BR68" s="2">
        <v>9.6</v>
      </c>
      <c r="BS68" s="46" t="s">
        <v>906</v>
      </c>
      <c r="BT68" s="47"/>
      <c r="BU68" s="88"/>
      <c r="BV68" s="47"/>
    </row>
    <row r="69" spans="1:74" ht="14.25" x14ac:dyDescent="0.2">
      <c r="A69" s="5" t="s">
        <v>140</v>
      </c>
      <c r="B69" s="5" t="s">
        <v>634</v>
      </c>
      <c r="C69" s="2" t="s">
        <v>626</v>
      </c>
      <c r="D69" s="2" t="s">
        <v>626</v>
      </c>
      <c r="E69" s="2" t="s">
        <v>626</v>
      </c>
      <c r="F69" s="2" t="s">
        <v>626</v>
      </c>
      <c r="G69" s="2" t="s">
        <v>626</v>
      </c>
      <c r="H69" s="2" t="s">
        <v>626</v>
      </c>
      <c r="I69" s="2" t="s">
        <v>626</v>
      </c>
      <c r="J69" s="2" t="s">
        <v>626</v>
      </c>
      <c r="K69" s="2" t="s">
        <v>626</v>
      </c>
      <c r="L69" s="2" t="s">
        <v>626</v>
      </c>
      <c r="M69" s="2" t="s">
        <v>626</v>
      </c>
      <c r="N69" s="2" t="s">
        <v>626</v>
      </c>
      <c r="O69" s="2" t="s">
        <v>626</v>
      </c>
      <c r="P69" s="2" t="s">
        <v>626</v>
      </c>
      <c r="Q69" s="2" t="s">
        <v>626</v>
      </c>
      <c r="R69" s="2" t="s">
        <v>626</v>
      </c>
      <c r="S69" s="2" t="s">
        <v>626</v>
      </c>
      <c r="T69" s="2" t="s">
        <v>626</v>
      </c>
      <c r="U69" s="2" t="s">
        <v>626</v>
      </c>
      <c r="V69" s="2" t="s">
        <v>626</v>
      </c>
      <c r="W69" s="2" t="s">
        <v>626</v>
      </c>
      <c r="X69" s="2" t="s">
        <v>626</v>
      </c>
      <c r="Y69" s="2" t="s">
        <v>626</v>
      </c>
      <c r="Z69" s="2" t="s">
        <v>626</v>
      </c>
      <c r="AA69" s="2" t="s">
        <v>626</v>
      </c>
      <c r="AB69" s="2" t="s">
        <v>626</v>
      </c>
      <c r="AC69" s="2" t="s">
        <v>626</v>
      </c>
      <c r="AD69" s="2" t="s">
        <v>626</v>
      </c>
      <c r="AE69" s="2" t="s">
        <v>626</v>
      </c>
      <c r="AF69" s="2" t="s">
        <v>626</v>
      </c>
      <c r="AG69" s="2" t="s">
        <v>626</v>
      </c>
      <c r="AH69" s="2" t="s">
        <v>626</v>
      </c>
      <c r="AI69" s="2" t="s">
        <v>626</v>
      </c>
      <c r="AJ69" s="2" t="s">
        <v>626</v>
      </c>
      <c r="AK69" s="2" t="s">
        <v>626</v>
      </c>
      <c r="AL69" s="2" t="s">
        <v>626</v>
      </c>
      <c r="AM69" s="2" t="s">
        <v>626</v>
      </c>
      <c r="AN69" s="2" t="s">
        <v>626</v>
      </c>
      <c r="AO69" s="2" t="s">
        <v>626</v>
      </c>
      <c r="AP69" s="2" t="s">
        <v>626</v>
      </c>
      <c r="AQ69" s="2" t="s">
        <v>626</v>
      </c>
      <c r="AR69" s="2" t="s">
        <v>626</v>
      </c>
      <c r="AS69" s="2" t="s">
        <v>626</v>
      </c>
      <c r="AT69" s="2" t="s">
        <v>626</v>
      </c>
      <c r="AU69" s="2" t="s">
        <v>626</v>
      </c>
      <c r="AV69" s="2" t="s">
        <v>626</v>
      </c>
      <c r="AW69" s="2" t="s">
        <v>626</v>
      </c>
      <c r="AX69" s="2" t="s">
        <v>626</v>
      </c>
      <c r="AY69" s="2" t="s">
        <v>626</v>
      </c>
      <c r="AZ69" s="2" t="s">
        <v>626</v>
      </c>
      <c r="BA69" s="2">
        <v>1.8</v>
      </c>
      <c r="BB69" s="2">
        <v>1.6</v>
      </c>
      <c r="BC69" s="2">
        <v>1.8</v>
      </c>
      <c r="BD69" s="2">
        <v>1.7</v>
      </c>
      <c r="BE69" s="2">
        <v>1.8</v>
      </c>
      <c r="BF69" s="2">
        <v>2</v>
      </c>
      <c r="BG69" s="2">
        <v>2.1</v>
      </c>
      <c r="BH69" s="2">
        <v>2</v>
      </c>
      <c r="BI69" s="2">
        <v>2.1</v>
      </c>
      <c r="BJ69" s="2">
        <v>1.8</v>
      </c>
      <c r="BK69" s="2">
        <v>2.2000000000000002</v>
      </c>
      <c r="BL69" s="2">
        <v>2</v>
      </c>
      <c r="BM69" s="2">
        <v>1.9</v>
      </c>
      <c r="BN69" s="2">
        <v>2</v>
      </c>
      <c r="BO69" s="2">
        <v>2.1</v>
      </c>
      <c r="BP69" s="2">
        <v>2.2000000000000002</v>
      </c>
      <c r="BQ69" s="2">
        <v>2.2999999999999998</v>
      </c>
      <c r="BR69" s="2">
        <v>2.2999999999999998</v>
      </c>
      <c r="BS69" s="46" t="s">
        <v>922</v>
      </c>
      <c r="BT69" s="47"/>
      <c r="BU69" s="88"/>
      <c r="BV69" s="47"/>
    </row>
    <row r="70" spans="1:74" ht="14.25" x14ac:dyDescent="0.2">
      <c r="A70" s="5" t="s">
        <v>142</v>
      </c>
      <c r="B70" s="5" t="s">
        <v>131</v>
      </c>
      <c r="C70" s="2">
        <v>0.6</v>
      </c>
      <c r="D70" s="2">
        <v>0.6</v>
      </c>
      <c r="E70" s="2">
        <v>0.6</v>
      </c>
      <c r="F70" s="2">
        <v>0.6</v>
      </c>
      <c r="G70" s="2">
        <v>0.6</v>
      </c>
      <c r="H70" s="2">
        <v>0.6</v>
      </c>
      <c r="I70" s="2">
        <v>0.6</v>
      </c>
      <c r="J70" s="2">
        <v>0.7</v>
      </c>
      <c r="K70" s="2">
        <v>0.7</v>
      </c>
      <c r="L70" s="2">
        <v>0.7</v>
      </c>
      <c r="M70" s="2">
        <v>0.7</v>
      </c>
      <c r="N70" s="2">
        <v>0.7</v>
      </c>
      <c r="O70" s="2">
        <v>0.7</v>
      </c>
      <c r="P70" s="2">
        <v>0.8</v>
      </c>
      <c r="Q70" s="2">
        <v>0.8</v>
      </c>
      <c r="R70" s="2">
        <v>0.8</v>
      </c>
      <c r="S70" s="2">
        <v>0.8</v>
      </c>
      <c r="T70" s="2">
        <v>0.8</v>
      </c>
      <c r="U70" s="2">
        <v>0.8</v>
      </c>
      <c r="V70" s="2">
        <v>0.8</v>
      </c>
      <c r="W70" s="2">
        <v>0.8</v>
      </c>
      <c r="X70" s="2">
        <v>0.8</v>
      </c>
      <c r="Y70" s="2">
        <v>0.8</v>
      </c>
      <c r="Z70" s="2">
        <v>0.8</v>
      </c>
      <c r="AA70" s="2">
        <v>0.8</v>
      </c>
      <c r="AB70" s="2">
        <v>0.8</v>
      </c>
      <c r="AC70" s="2">
        <v>0.9</v>
      </c>
      <c r="AD70" s="2">
        <v>0.9</v>
      </c>
      <c r="AE70" s="2">
        <v>0.9</v>
      </c>
      <c r="AF70" s="2">
        <v>0.9</v>
      </c>
      <c r="AG70" s="2">
        <v>0.9</v>
      </c>
      <c r="AH70" s="2">
        <v>0.9</v>
      </c>
      <c r="AI70" s="2">
        <v>0.9</v>
      </c>
      <c r="AJ70" s="2">
        <v>1</v>
      </c>
      <c r="AK70" s="2">
        <v>1</v>
      </c>
      <c r="AL70" s="2">
        <v>1</v>
      </c>
      <c r="AM70" s="2">
        <v>1</v>
      </c>
      <c r="AN70" s="2">
        <v>1.1000000000000001</v>
      </c>
      <c r="AO70" s="2">
        <v>1.1000000000000001</v>
      </c>
      <c r="AP70" s="2">
        <v>1.1000000000000001</v>
      </c>
      <c r="AQ70" s="2">
        <v>1.1000000000000001</v>
      </c>
      <c r="AR70" s="2">
        <v>1.1000000000000001</v>
      </c>
      <c r="AS70" s="2">
        <v>1.1000000000000001</v>
      </c>
      <c r="AT70" s="2">
        <v>1.2</v>
      </c>
      <c r="AU70" s="2">
        <v>1.1000000000000001</v>
      </c>
      <c r="AV70" s="2">
        <v>1.1000000000000001</v>
      </c>
      <c r="AW70" s="2">
        <v>1.1000000000000001</v>
      </c>
      <c r="AX70" s="2">
        <v>1.2</v>
      </c>
      <c r="AY70" s="2">
        <v>1.2</v>
      </c>
      <c r="AZ70" s="2">
        <v>1.2</v>
      </c>
      <c r="BA70" s="2">
        <v>1.2</v>
      </c>
      <c r="BB70" s="2">
        <v>1.2</v>
      </c>
      <c r="BC70" s="2">
        <v>1.3</v>
      </c>
      <c r="BD70" s="2">
        <v>1.3</v>
      </c>
      <c r="BE70" s="2">
        <v>1.4</v>
      </c>
      <c r="BF70" s="2">
        <v>1.3</v>
      </c>
      <c r="BG70" s="2">
        <v>1.3</v>
      </c>
      <c r="BH70" s="2">
        <v>1.2</v>
      </c>
      <c r="BI70" s="2">
        <v>1.1000000000000001</v>
      </c>
      <c r="BJ70" s="2">
        <v>1.2</v>
      </c>
      <c r="BK70" s="2">
        <v>1.1000000000000001</v>
      </c>
      <c r="BL70" s="2">
        <v>1.2</v>
      </c>
      <c r="BM70" s="2">
        <v>1.1000000000000001</v>
      </c>
      <c r="BN70" s="2">
        <v>1.1000000000000001</v>
      </c>
      <c r="BO70" s="2">
        <v>1.1000000000000001</v>
      </c>
      <c r="BP70" s="2">
        <v>1.1000000000000001</v>
      </c>
      <c r="BQ70" s="2">
        <v>1.1000000000000001</v>
      </c>
      <c r="BR70" s="2">
        <v>1.1000000000000001</v>
      </c>
      <c r="BS70" s="46" t="s">
        <v>890</v>
      </c>
      <c r="BT70" s="47"/>
      <c r="BU70" s="88"/>
      <c r="BV70" s="47"/>
    </row>
    <row r="71" spans="1:74" ht="14.25" x14ac:dyDescent="0.2">
      <c r="A71" s="5" t="s">
        <v>144</v>
      </c>
      <c r="B71" s="4" t="s">
        <v>133</v>
      </c>
      <c r="C71" s="2">
        <v>3.3</v>
      </c>
      <c r="D71" s="2">
        <v>3.3</v>
      </c>
      <c r="E71" s="2">
        <v>3.4</v>
      </c>
      <c r="F71" s="2">
        <v>3.5</v>
      </c>
      <c r="G71" s="2">
        <v>3.4</v>
      </c>
      <c r="H71" s="2">
        <v>3.5</v>
      </c>
      <c r="I71" s="2">
        <v>3.6</v>
      </c>
      <c r="J71" s="2">
        <v>3.7</v>
      </c>
      <c r="K71" s="2">
        <v>3.8</v>
      </c>
      <c r="L71" s="2">
        <v>3.9</v>
      </c>
      <c r="M71" s="2">
        <v>4</v>
      </c>
      <c r="N71" s="2">
        <v>4</v>
      </c>
      <c r="O71" s="2">
        <v>4.2</v>
      </c>
      <c r="P71" s="2">
        <v>4.2</v>
      </c>
      <c r="Q71" s="2">
        <v>4.3</v>
      </c>
      <c r="R71" s="2">
        <v>4.4000000000000004</v>
      </c>
      <c r="S71" s="2">
        <v>4.4000000000000004</v>
      </c>
      <c r="T71" s="2">
        <v>4.5</v>
      </c>
      <c r="U71" s="2">
        <v>4.5</v>
      </c>
      <c r="V71" s="2">
        <v>4.5999999999999996</v>
      </c>
      <c r="W71" s="2">
        <v>4.7</v>
      </c>
      <c r="X71" s="2">
        <v>4.7</v>
      </c>
      <c r="Y71" s="2">
        <v>4.8</v>
      </c>
      <c r="Z71" s="2">
        <v>4.9000000000000004</v>
      </c>
      <c r="AA71" s="2">
        <v>4.9000000000000004</v>
      </c>
      <c r="AB71" s="2">
        <v>4.9000000000000004</v>
      </c>
      <c r="AC71" s="2">
        <v>5</v>
      </c>
      <c r="AD71" s="2">
        <v>5.0999999999999996</v>
      </c>
      <c r="AE71" s="2">
        <v>5.2</v>
      </c>
      <c r="AF71" s="2">
        <v>5.3</v>
      </c>
      <c r="AG71" s="2">
        <v>5.5</v>
      </c>
      <c r="AH71" s="2">
        <v>5.7</v>
      </c>
      <c r="AI71" s="2">
        <v>5.8</v>
      </c>
      <c r="AJ71" s="2">
        <v>6.1</v>
      </c>
      <c r="AK71" s="2">
        <v>6.2</v>
      </c>
      <c r="AL71" s="2">
        <v>6.5</v>
      </c>
      <c r="AM71" s="2">
        <v>6.7</v>
      </c>
      <c r="AN71" s="2">
        <v>7</v>
      </c>
      <c r="AO71" s="2">
        <v>7.4</v>
      </c>
      <c r="AP71" s="2">
        <v>7.8</v>
      </c>
      <c r="AQ71" s="2">
        <v>8</v>
      </c>
      <c r="AR71" s="2">
        <v>8.1999999999999993</v>
      </c>
      <c r="AS71" s="2">
        <v>8.4</v>
      </c>
      <c r="AT71" s="2">
        <v>8.8000000000000007</v>
      </c>
      <c r="AU71" s="2">
        <v>8.6</v>
      </c>
      <c r="AV71" s="2">
        <v>8.8000000000000007</v>
      </c>
      <c r="AW71" s="2">
        <v>8.9</v>
      </c>
      <c r="AX71" s="2">
        <v>8.9</v>
      </c>
      <c r="AY71" s="2">
        <v>9.1</v>
      </c>
      <c r="AZ71" s="2">
        <v>9.5</v>
      </c>
      <c r="BA71" s="2">
        <v>9.8000000000000007</v>
      </c>
      <c r="BB71" s="2">
        <v>10.1</v>
      </c>
      <c r="BC71" s="2">
        <v>10.4</v>
      </c>
      <c r="BD71" s="2">
        <v>10.8</v>
      </c>
      <c r="BE71" s="2">
        <v>10.9</v>
      </c>
      <c r="BF71" s="2">
        <v>10.9</v>
      </c>
      <c r="BG71" s="2">
        <v>10.8</v>
      </c>
      <c r="BH71" s="2">
        <v>10.9</v>
      </c>
      <c r="BI71" s="2">
        <v>11</v>
      </c>
      <c r="BJ71" s="2">
        <v>11.1</v>
      </c>
      <c r="BK71" s="2">
        <v>11.4</v>
      </c>
      <c r="BL71" s="2">
        <v>11.9</v>
      </c>
      <c r="BM71" s="2">
        <v>11.5</v>
      </c>
      <c r="BN71" s="2">
        <v>11.6</v>
      </c>
      <c r="BO71" s="2">
        <v>11.7</v>
      </c>
      <c r="BP71" s="2">
        <v>11.8</v>
      </c>
      <c r="BQ71" s="2">
        <v>11.7</v>
      </c>
      <c r="BR71" s="2">
        <v>11.9</v>
      </c>
      <c r="BS71" s="46">
        <v>12.2</v>
      </c>
      <c r="BT71" s="47"/>
      <c r="BU71" s="88"/>
      <c r="BV71" s="47"/>
    </row>
    <row r="72" spans="1:74" ht="14.25" x14ac:dyDescent="0.2">
      <c r="A72" s="5" t="s">
        <v>146</v>
      </c>
      <c r="B72" s="4" t="s">
        <v>135</v>
      </c>
      <c r="C72" s="2">
        <v>1.3</v>
      </c>
      <c r="D72" s="2">
        <v>1.3</v>
      </c>
      <c r="E72" s="2">
        <v>1.4</v>
      </c>
      <c r="F72" s="2">
        <v>1.4</v>
      </c>
      <c r="G72" s="2">
        <v>1.4</v>
      </c>
      <c r="H72" s="2">
        <v>1.5</v>
      </c>
      <c r="I72" s="2">
        <v>1.5</v>
      </c>
      <c r="J72" s="2">
        <v>1.6</v>
      </c>
      <c r="K72" s="2">
        <v>1.6</v>
      </c>
      <c r="L72" s="2">
        <v>1.7</v>
      </c>
      <c r="M72" s="2">
        <v>1.8</v>
      </c>
      <c r="N72" s="2">
        <v>1.9</v>
      </c>
      <c r="O72" s="2">
        <v>1.9</v>
      </c>
      <c r="P72" s="2">
        <v>2</v>
      </c>
      <c r="Q72" s="2">
        <v>2.1</v>
      </c>
      <c r="R72" s="2">
        <v>2.1</v>
      </c>
      <c r="S72" s="2">
        <v>2.1</v>
      </c>
      <c r="T72" s="2">
        <v>2.2000000000000002</v>
      </c>
      <c r="U72" s="2">
        <v>2.2000000000000002</v>
      </c>
      <c r="V72" s="2">
        <v>2.2999999999999998</v>
      </c>
      <c r="W72" s="2">
        <v>2.4</v>
      </c>
      <c r="X72" s="2">
        <v>2.2999999999999998</v>
      </c>
      <c r="Y72" s="2">
        <v>2.4</v>
      </c>
      <c r="Z72" s="2">
        <v>2.5</v>
      </c>
      <c r="AA72" s="2">
        <v>2.5</v>
      </c>
      <c r="AB72" s="2">
        <v>2.6</v>
      </c>
      <c r="AC72" s="2">
        <v>2.7</v>
      </c>
      <c r="AD72" s="2">
        <v>2.7</v>
      </c>
      <c r="AE72" s="2">
        <v>2.7</v>
      </c>
      <c r="AF72" s="2">
        <v>2.8</v>
      </c>
      <c r="AG72" s="2">
        <v>3</v>
      </c>
      <c r="AH72" s="2">
        <v>3</v>
      </c>
      <c r="AI72" s="2">
        <v>3.2</v>
      </c>
      <c r="AJ72" s="2">
        <v>3.4</v>
      </c>
      <c r="AK72" s="2">
        <v>3.4</v>
      </c>
      <c r="AL72" s="2">
        <v>3.6</v>
      </c>
      <c r="AM72" s="2">
        <v>3.8</v>
      </c>
      <c r="AN72" s="2">
        <v>4</v>
      </c>
      <c r="AO72" s="2">
        <v>4.2</v>
      </c>
      <c r="AP72" s="2">
        <v>4.4000000000000004</v>
      </c>
      <c r="AQ72" s="2">
        <v>4.5999999999999996</v>
      </c>
      <c r="AR72" s="2">
        <v>4.9000000000000004</v>
      </c>
      <c r="AS72" s="2">
        <v>5.0999999999999996</v>
      </c>
      <c r="AT72" s="2">
        <v>5.4</v>
      </c>
      <c r="AU72" s="2">
        <v>5.3</v>
      </c>
      <c r="AV72" s="2">
        <v>5.4</v>
      </c>
      <c r="AW72" s="2">
        <v>5.4</v>
      </c>
      <c r="AX72" s="2">
        <v>5.4</v>
      </c>
      <c r="AY72" s="2">
        <v>5.5</v>
      </c>
      <c r="AZ72" s="2">
        <v>5.7</v>
      </c>
      <c r="BA72" s="2">
        <v>5.8</v>
      </c>
      <c r="BB72" s="2">
        <v>6</v>
      </c>
      <c r="BC72" s="2">
        <v>6.2</v>
      </c>
      <c r="BD72" s="2">
        <v>6.4</v>
      </c>
      <c r="BE72" s="2">
        <v>6.5</v>
      </c>
      <c r="BF72" s="2">
        <v>6.5</v>
      </c>
      <c r="BG72" s="2">
        <v>6.4</v>
      </c>
      <c r="BH72" s="2">
        <v>6.4</v>
      </c>
      <c r="BI72" s="2">
        <v>6.4</v>
      </c>
      <c r="BJ72" s="2">
        <v>6.5</v>
      </c>
      <c r="BK72" s="2">
        <v>6.7</v>
      </c>
      <c r="BL72" s="2">
        <v>7.2</v>
      </c>
      <c r="BM72" s="2">
        <v>6.9</v>
      </c>
      <c r="BN72" s="2">
        <v>6.8</v>
      </c>
      <c r="BO72" s="2">
        <v>6.9</v>
      </c>
      <c r="BP72" s="2">
        <v>7</v>
      </c>
      <c r="BQ72" s="2">
        <v>6.8</v>
      </c>
      <c r="BR72" s="2">
        <v>6.9</v>
      </c>
      <c r="BS72" s="46">
        <v>7.1</v>
      </c>
      <c r="BT72" s="47"/>
      <c r="BU72" s="88"/>
      <c r="BV72" s="47"/>
    </row>
    <row r="73" spans="1:74" ht="14.25" x14ac:dyDescent="0.2">
      <c r="A73" s="5" t="s">
        <v>148</v>
      </c>
      <c r="B73" s="5" t="s">
        <v>137</v>
      </c>
      <c r="C73" s="2" t="s">
        <v>626</v>
      </c>
      <c r="D73" s="2" t="s">
        <v>626</v>
      </c>
      <c r="E73" s="2" t="s">
        <v>626</v>
      </c>
      <c r="F73" s="2" t="s">
        <v>626</v>
      </c>
      <c r="G73" s="2" t="s">
        <v>626</v>
      </c>
      <c r="H73" s="2" t="s">
        <v>626</v>
      </c>
      <c r="I73" s="2" t="s">
        <v>626</v>
      </c>
      <c r="J73" s="2" t="s">
        <v>626</v>
      </c>
      <c r="K73" s="2" t="s">
        <v>626</v>
      </c>
      <c r="L73" s="2" t="s">
        <v>626</v>
      </c>
      <c r="M73" s="2" t="s">
        <v>626</v>
      </c>
      <c r="N73" s="2" t="s">
        <v>626</v>
      </c>
      <c r="O73" s="2" t="s">
        <v>626</v>
      </c>
      <c r="P73" s="2" t="s">
        <v>626</v>
      </c>
      <c r="Q73" s="2" t="s">
        <v>626</v>
      </c>
      <c r="R73" s="2" t="s">
        <v>626</v>
      </c>
      <c r="S73" s="2">
        <v>0.6</v>
      </c>
      <c r="T73" s="2">
        <v>0.6</v>
      </c>
      <c r="U73" s="2">
        <v>0.6</v>
      </c>
      <c r="V73" s="2">
        <v>0.6</v>
      </c>
      <c r="W73" s="2">
        <v>0.7</v>
      </c>
      <c r="X73" s="2">
        <v>0.6</v>
      </c>
      <c r="Y73" s="2">
        <v>0.6</v>
      </c>
      <c r="Z73" s="2">
        <v>0.7</v>
      </c>
      <c r="AA73" s="2">
        <v>0.7</v>
      </c>
      <c r="AB73" s="2">
        <v>0.7</v>
      </c>
      <c r="AC73" s="2">
        <v>0.7</v>
      </c>
      <c r="AD73" s="2">
        <v>0.8</v>
      </c>
      <c r="AE73" s="2">
        <v>0.8</v>
      </c>
      <c r="AF73" s="2">
        <v>0.8</v>
      </c>
      <c r="AG73" s="2">
        <v>0.8</v>
      </c>
      <c r="AH73" s="2">
        <v>0.8</v>
      </c>
      <c r="AI73" s="2">
        <v>0.8</v>
      </c>
      <c r="AJ73" s="2">
        <v>0.8</v>
      </c>
      <c r="AK73" s="2">
        <v>0.8</v>
      </c>
      <c r="AL73" s="2">
        <v>0.9</v>
      </c>
      <c r="AM73" s="2">
        <v>1</v>
      </c>
      <c r="AN73" s="2">
        <v>1</v>
      </c>
      <c r="AO73" s="2">
        <v>1.1000000000000001</v>
      </c>
      <c r="AP73" s="2">
        <v>1.2</v>
      </c>
      <c r="AQ73" s="2">
        <v>1.2</v>
      </c>
      <c r="AR73" s="2">
        <v>1.3</v>
      </c>
      <c r="AS73" s="2">
        <v>1.3</v>
      </c>
      <c r="AT73" s="2">
        <v>1.4</v>
      </c>
      <c r="AU73" s="2">
        <v>1.4</v>
      </c>
      <c r="AV73" s="2">
        <v>1.4</v>
      </c>
      <c r="AW73" s="2">
        <v>1.4</v>
      </c>
      <c r="AX73" s="2">
        <v>1.3</v>
      </c>
      <c r="AY73" s="2">
        <v>1.3</v>
      </c>
      <c r="AZ73" s="2">
        <v>1.3</v>
      </c>
      <c r="BA73" s="2">
        <v>1.2</v>
      </c>
      <c r="BB73" s="2">
        <v>1.3</v>
      </c>
      <c r="BC73" s="2">
        <v>1.3</v>
      </c>
      <c r="BD73" s="2">
        <v>1.3</v>
      </c>
      <c r="BE73" s="2">
        <v>1.4</v>
      </c>
      <c r="BF73" s="2">
        <v>1.4</v>
      </c>
      <c r="BG73" s="2">
        <v>1.4</v>
      </c>
      <c r="BH73" s="2">
        <v>1.5</v>
      </c>
      <c r="BI73" s="2">
        <v>1.5</v>
      </c>
      <c r="BJ73" s="2">
        <v>1.5</v>
      </c>
      <c r="BK73" s="2">
        <v>1.5</v>
      </c>
      <c r="BL73" s="2">
        <v>1.6</v>
      </c>
      <c r="BM73" s="2">
        <v>1.5</v>
      </c>
      <c r="BN73" s="2">
        <v>1.4</v>
      </c>
      <c r="BO73" s="2">
        <v>1.4</v>
      </c>
      <c r="BP73" s="2">
        <v>1.4</v>
      </c>
      <c r="BQ73" s="2">
        <v>1.3</v>
      </c>
      <c r="BR73" s="2">
        <v>1.3</v>
      </c>
      <c r="BS73" s="46" t="s">
        <v>907</v>
      </c>
      <c r="BT73" s="47"/>
      <c r="BU73" s="88"/>
      <c r="BV73" s="47"/>
    </row>
    <row r="74" spans="1:74" ht="14.25" x14ac:dyDescent="0.2">
      <c r="A74" s="5" t="s">
        <v>150</v>
      </c>
      <c r="B74" s="5" t="s">
        <v>139</v>
      </c>
      <c r="C74" s="2" t="s">
        <v>626</v>
      </c>
      <c r="D74" s="2" t="s">
        <v>626</v>
      </c>
      <c r="E74" s="2" t="s">
        <v>626</v>
      </c>
      <c r="F74" s="2" t="s">
        <v>626</v>
      </c>
      <c r="G74" s="2" t="s">
        <v>626</v>
      </c>
      <c r="H74" s="2" t="s">
        <v>626</v>
      </c>
      <c r="I74" s="2" t="s">
        <v>626</v>
      </c>
      <c r="J74" s="2" t="s">
        <v>626</v>
      </c>
      <c r="K74" s="2" t="s">
        <v>626</v>
      </c>
      <c r="L74" s="2" t="s">
        <v>626</v>
      </c>
      <c r="M74" s="2" t="s">
        <v>626</v>
      </c>
      <c r="N74" s="2" t="s">
        <v>626</v>
      </c>
      <c r="O74" s="2" t="s">
        <v>626</v>
      </c>
      <c r="P74" s="2" t="s">
        <v>626</v>
      </c>
      <c r="Q74" s="2" t="s">
        <v>626</v>
      </c>
      <c r="R74" s="2" t="s">
        <v>626</v>
      </c>
      <c r="S74" s="2">
        <v>0.1</v>
      </c>
      <c r="T74" s="2">
        <v>0.2</v>
      </c>
      <c r="U74" s="2">
        <v>0.2</v>
      </c>
      <c r="V74" s="2">
        <v>0.2</v>
      </c>
      <c r="W74" s="2">
        <v>0.2</v>
      </c>
      <c r="X74" s="2">
        <v>0.2</v>
      </c>
      <c r="Y74" s="2">
        <v>0.2</v>
      </c>
      <c r="Z74" s="2">
        <v>0.2</v>
      </c>
      <c r="AA74" s="2">
        <v>0.2</v>
      </c>
      <c r="AB74" s="2">
        <v>0.2</v>
      </c>
      <c r="AC74" s="2">
        <v>0.2</v>
      </c>
      <c r="AD74" s="2">
        <v>0.2</v>
      </c>
      <c r="AE74" s="2">
        <v>0.2</v>
      </c>
      <c r="AF74" s="2">
        <v>0.2</v>
      </c>
      <c r="AG74" s="2">
        <v>0.2</v>
      </c>
      <c r="AH74" s="2">
        <v>0.3</v>
      </c>
      <c r="AI74" s="2">
        <v>0.3</v>
      </c>
      <c r="AJ74" s="2">
        <v>0.3</v>
      </c>
      <c r="AK74" s="2">
        <v>0.3</v>
      </c>
      <c r="AL74" s="2">
        <v>0.4</v>
      </c>
      <c r="AM74" s="2">
        <v>0.4</v>
      </c>
      <c r="AN74" s="2">
        <v>0.4</v>
      </c>
      <c r="AO74" s="2">
        <v>0.4</v>
      </c>
      <c r="AP74" s="2">
        <v>0.4</v>
      </c>
      <c r="AQ74" s="2">
        <v>0.4</v>
      </c>
      <c r="AR74" s="2">
        <v>0.5</v>
      </c>
      <c r="AS74" s="2">
        <v>0.5</v>
      </c>
      <c r="AT74" s="2">
        <v>0.5</v>
      </c>
      <c r="AU74" s="2">
        <v>0.5</v>
      </c>
      <c r="AV74" s="2">
        <v>0.6</v>
      </c>
      <c r="AW74" s="2">
        <v>0.6</v>
      </c>
      <c r="AX74" s="2">
        <v>0.6</v>
      </c>
      <c r="AY74" s="2">
        <v>0.7</v>
      </c>
      <c r="AZ74" s="2">
        <v>0.8</v>
      </c>
      <c r="BA74" s="2">
        <v>0.9</v>
      </c>
      <c r="BB74" s="2">
        <v>1</v>
      </c>
      <c r="BC74" s="2">
        <v>1.1000000000000001</v>
      </c>
      <c r="BD74" s="2">
        <v>1.1000000000000001</v>
      </c>
      <c r="BE74" s="2">
        <v>1.1000000000000001</v>
      </c>
      <c r="BF74" s="2">
        <v>1</v>
      </c>
      <c r="BG74" s="2">
        <v>1</v>
      </c>
      <c r="BH74" s="2">
        <v>1</v>
      </c>
      <c r="BI74" s="2">
        <v>1</v>
      </c>
      <c r="BJ74" s="2">
        <v>1.1000000000000001</v>
      </c>
      <c r="BK74" s="2">
        <v>1.2</v>
      </c>
      <c r="BL74" s="2">
        <v>1.2</v>
      </c>
      <c r="BM74" s="2">
        <v>1.3</v>
      </c>
      <c r="BN74" s="2">
        <v>1.3</v>
      </c>
      <c r="BO74" s="2">
        <v>1.3</v>
      </c>
      <c r="BP74" s="2">
        <v>1.4</v>
      </c>
      <c r="BQ74" s="2">
        <v>1.4</v>
      </c>
      <c r="BR74" s="2">
        <v>1.4</v>
      </c>
      <c r="BS74" s="46" t="s">
        <v>1043</v>
      </c>
      <c r="BT74" s="47"/>
      <c r="BU74" s="88"/>
      <c r="BV74" s="47"/>
    </row>
    <row r="75" spans="1:74" ht="14.25" x14ac:dyDescent="0.2">
      <c r="A75" s="5" t="s">
        <v>152</v>
      </c>
      <c r="B75" s="5" t="s">
        <v>141</v>
      </c>
      <c r="C75" s="2" t="s">
        <v>626</v>
      </c>
      <c r="D75" s="2" t="s">
        <v>626</v>
      </c>
      <c r="E75" s="2" t="s">
        <v>626</v>
      </c>
      <c r="F75" s="2" t="s">
        <v>626</v>
      </c>
      <c r="G75" s="2" t="s">
        <v>626</v>
      </c>
      <c r="H75" s="2" t="s">
        <v>626</v>
      </c>
      <c r="I75" s="2" t="s">
        <v>626</v>
      </c>
      <c r="J75" s="2" t="s">
        <v>626</v>
      </c>
      <c r="K75" s="2" t="s">
        <v>626</v>
      </c>
      <c r="L75" s="2" t="s">
        <v>626</v>
      </c>
      <c r="M75" s="2" t="s">
        <v>626</v>
      </c>
      <c r="N75" s="2" t="s">
        <v>626</v>
      </c>
      <c r="O75" s="2" t="s">
        <v>626</v>
      </c>
      <c r="P75" s="2" t="s">
        <v>626</v>
      </c>
      <c r="Q75" s="2" t="s">
        <v>626</v>
      </c>
      <c r="R75" s="2" t="s">
        <v>626</v>
      </c>
      <c r="S75" s="2">
        <v>1.3</v>
      </c>
      <c r="T75" s="2">
        <v>1.4</v>
      </c>
      <c r="U75" s="2">
        <v>1.4</v>
      </c>
      <c r="V75" s="2">
        <v>1.5</v>
      </c>
      <c r="W75" s="2">
        <v>1.5</v>
      </c>
      <c r="X75" s="2">
        <v>1.5</v>
      </c>
      <c r="Y75" s="2">
        <v>1.6</v>
      </c>
      <c r="Z75" s="2">
        <v>1.6</v>
      </c>
      <c r="AA75" s="2">
        <v>1.6</v>
      </c>
      <c r="AB75" s="2">
        <v>1.7</v>
      </c>
      <c r="AC75" s="2">
        <v>1.7</v>
      </c>
      <c r="AD75" s="2">
        <v>1.7</v>
      </c>
      <c r="AE75" s="2">
        <v>1.8</v>
      </c>
      <c r="AF75" s="2">
        <v>1.8</v>
      </c>
      <c r="AG75" s="2">
        <v>1.9</v>
      </c>
      <c r="AH75" s="2">
        <v>2</v>
      </c>
      <c r="AI75" s="2">
        <v>2.1</v>
      </c>
      <c r="AJ75" s="2">
        <v>2.2999999999999998</v>
      </c>
      <c r="AK75" s="2">
        <v>2.2999999999999998</v>
      </c>
      <c r="AL75" s="2">
        <v>2.4</v>
      </c>
      <c r="AM75" s="2">
        <v>2.5</v>
      </c>
      <c r="AN75" s="2">
        <v>2.5</v>
      </c>
      <c r="AO75" s="2">
        <v>2.7</v>
      </c>
      <c r="AP75" s="2">
        <v>2.8</v>
      </c>
      <c r="AQ75" s="2">
        <v>2.9</v>
      </c>
      <c r="AR75" s="2">
        <v>3.1</v>
      </c>
      <c r="AS75" s="2">
        <v>3.3</v>
      </c>
      <c r="AT75" s="2">
        <v>3.4</v>
      </c>
      <c r="AU75" s="2">
        <v>3.4</v>
      </c>
      <c r="AV75" s="2">
        <v>3.4</v>
      </c>
      <c r="AW75" s="2">
        <v>3.4</v>
      </c>
      <c r="AX75" s="2">
        <v>3.4</v>
      </c>
      <c r="AY75" s="2">
        <v>3.5</v>
      </c>
      <c r="AZ75" s="2">
        <v>3.7</v>
      </c>
      <c r="BA75" s="2">
        <v>3.7</v>
      </c>
      <c r="BB75" s="2">
        <v>3.7</v>
      </c>
      <c r="BC75" s="2">
        <v>3.9</v>
      </c>
      <c r="BD75" s="2">
        <v>4</v>
      </c>
      <c r="BE75" s="2">
        <v>4</v>
      </c>
      <c r="BF75" s="2">
        <v>4.0999999999999996</v>
      </c>
      <c r="BG75" s="2">
        <v>4</v>
      </c>
      <c r="BH75" s="2">
        <v>3.9</v>
      </c>
      <c r="BI75" s="2">
        <v>3.9</v>
      </c>
      <c r="BJ75" s="2">
        <v>4</v>
      </c>
      <c r="BK75" s="2">
        <v>4</v>
      </c>
      <c r="BL75" s="2">
        <v>4.3</v>
      </c>
      <c r="BM75" s="2">
        <v>4.2</v>
      </c>
      <c r="BN75" s="2">
        <v>4.2</v>
      </c>
      <c r="BO75" s="2">
        <v>4.2</v>
      </c>
      <c r="BP75" s="2">
        <v>4.2</v>
      </c>
      <c r="BQ75" s="2">
        <v>4.0999999999999996</v>
      </c>
      <c r="BR75" s="2">
        <v>4.2</v>
      </c>
      <c r="BS75" s="46" t="s">
        <v>1703</v>
      </c>
      <c r="BT75" s="47"/>
      <c r="BU75" s="88"/>
      <c r="BV75" s="47"/>
    </row>
    <row r="76" spans="1:74" ht="14.25" x14ac:dyDescent="0.2">
      <c r="A76" s="5" t="s">
        <v>154</v>
      </c>
      <c r="B76" s="4" t="s">
        <v>143</v>
      </c>
      <c r="C76" s="2">
        <v>1.4</v>
      </c>
      <c r="D76" s="2">
        <v>1.4</v>
      </c>
      <c r="E76" s="2">
        <v>1.5</v>
      </c>
      <c r="F76" s="2">
        <v>1.5</v>
      </c>
      <c r="G76" s="2">
        <v>1.5</v>
      </c>
      <c r="H76" s="2">
        <v>1.5</v>
      </c>
      <c r="I76" s="2">
        <v>1.5</v>
      </c>
      <c r="J76" s="2">
        <v>1.5</v>
      </c>
      <c r="K76" s="2">
        <v>1.5</v>
      </c>
      <c r="L76" s="2">
        <v>1.5</v>
      </c>
      <c r="M76" s="2">
        <v>1.5</v>
      </c>
      <c r="N76" s="2">
        <v>1.4</v>
      </c>
      <c r="O76" s="2">
        <v>1.5</v>
      </c>
      <c r="P76" s="2">
        <v>1.4</v>
      </c>
      <c r="Q76" s="2">
        <v>1.4</v>
      </c>
      <c r="R76" s="2">
        <v>1.4</v>
      </c>
      <c r="S76" s="2">
        <v>1.4</v>
      </c>
      <c r="T76" s="2">
        <v>1.4</v>
      </c>
      <c r="U76" s="2">
        <v>1.4</v>
      </c>
      <c r="V76" s="2">
        <v>1.4</v>
      </c>
      <c r="W76" s="2">
        <v>1.4</v>
      </c>
      <c r="X76" s="2">
        <v>1.4</v>
      </c>
      <c r="Y76" s="2">
        <v>1.4</v>
      </c>
      <c r="Z76" s="2">
        <v>1.4</v>
      </c>
      <c r="AA76" s="2">
        <v>1.3</v>
      </c>
      <c r="AB76" s="2">
        <v>1.3</v>
      </c>
      <c r="AC76" s="2">
        <v>1.3</v>
      </c>
      <c r="AD76" s="2">
        <v>1.3</v>
      </c>
      <c r="AE76" s="2">
        <v>1.3</v>
      </c>
      <c r="AF76" s="2">
        <v>1.4</v>
      </c>
      <c r="AG76" s="2">
        <v>1.4</v>
      </c>
      <c r="AH76" s="2">
        <v>1.4</v>
      </c>
      <c r="AI76" s="2">
        <v>1.4</v>
      </c>
      <c r="AJ76" s="2">
        <v>1.4</v>
      </c>
      <c r="AK76" s="2">
        <v>1.4</v>
      </c>
      <c r="AL76" s="2">
        <v>1.4</v>
      </c>
      <c r="AM76" s="2">
        <v>1.5</v>
      </c>
      <c r="AN76" s="2">
        <v>1.5</v>
      </c>
      <c r="AO76" s="2">
        <v>1.6</v>
      </c>
      <c r="AP76" s="2">
        <v>1.6</v>
      </c>
      <c r="AQ76" s="2">
        <v>1.6</v>
      </c>
      <c r="AR76" s="2">
        <v>1.4</v>
      </c>
      <c r="AS76" s="2">
        <v>1.4</v>
      </c>
      <c r="AT76" s="2">
        <v>1.4</v>
      </c>
      <c r="AU76" s="2">
        <v>1.3</v>
      </c>
      <c r="AV76" s="2">
        <v>1.3</v>
      </c>
      <c r="AW76" s="2">
        <v>1.4</v>
      </c>
      <c r="AX76" s="2">
        <v>1.3</v>
      </c>
      <c r="AY76" s="2">
        <v>1.4</v>
      </c>
      <c r="AZ76" s="2">
        <v>1.4</v>
      </c>
      <c r="BA76" s="2">
        <v>1.5</v>
      </c>
      <c r="BB76" s="2">
        <v>1.6</v>
      </c>
      <c r="BC76" s="2">
        <v>1.6</v>
      </c>
      <c r="BD76" s="2">
        <v>1.7</v>
      </c>
      <c r="BE76" s="2">
        <v>1.6</v>
      </c>
      <c r="BF76" s="2">
        <v>1.6</v>
      </c>
      <c r="BG76" s="2">
        <v>1.6</v>
      </c>
      <c r="BH76" s="2">
        <v>1.7</v>
      </c>
      <c r="BI76" s="2">
        <v>1.7</v>
      </c>
      <c r="BJ76" s="2">
        <v>1.7</v>
      </c>
      <c r="BK76" s="2">
        <v>1.8</v>
      </c>
      <c r="BL76" s="2">
        <v>1.8</v>
      </c>
      <c r="BM76" s="2">
        <v>1.7</v>
      </c>
      <c r="BN76" s="2">
        <v>1.8</v>
      </c>
      <c r="BO76" s="2">
        <v>1.8</v>
      </c>
      <c r="BP76" s="2">
        <v>1.9</v>
      </c>
      <c r="BQ76" s="2">
        <v>1.9</v>
      </c>
      <c r="BR76" s="2">
        <v>1.9</v>
      </c>
      <c r="BS76" s="46">
        <v>2</v>
      </c>
      <c r="BT76" s="47"/>
      <c r="BU76" s="88"/>
      <c r="BV76" s="47"/>
    </row>
    <row r="77" spans="1:74" ht="14.25" x14ac:dyDescent="0.2">
      <c r="A77" s="5" t="s">
        <v>156</v>
      </c>
      <c r="B77" s="4" t="s">
        <v>145</v>
      </c>
      <c r="C77" s="2">
        <v>0.5</v>
      </c>
      <c r="D77" s="2">
        <v>0.5</v>
      </c>
      <c r="E77" s="2">
        <v>0.6</v>
      </c>
      <c r="F77" s="2">
        <v>0.6</v>
      </c>
      <c r="G77" s="2">
        <v>0.6</v>
      </c>
      <c r="H77" s="2">
        <v>0.6</v>
      </c>
      <c r="I77" s="2">
        <v>0.6</v>
      </c>
      <c r="J77" s="2">
        <v>0.7</v>
      </c>
      <c r="K77" s="2">
        <v>0.7</v>
      </c>
      <c r="L77" s="2">
        <v>0.7</v>
      </c>
      <c r="M77" s="2">
        <v>0.7</v>
      </c>
      <c r="N77" s="2">
        <v>0.8</v>
      </c>
      <c r="O77" s="2">
        <v>0.8</v>
      </c>
      <c r="P77" s="2">
        <v>0.8</v>
      </c>
      <c r="Q77" s="2">
        <v>0.8</v>
      </c>
      <c r="R77" s="2">
        <v>0.8</v>
      </c>
      <c r="S77" s="2">
        <v>0.9</v>
      </c>
      <c r="T77" s="2">
        <v>0.9</v>
      </c>
      <c r="U77" s="2">
        <v>0.9</v>
      </c>
      <c r="V77" s="2">
        <v>0.9</v>
      </c>
      <c r="W77" s="2">
        <v>0.9</v>
      </c>
      <c r="X77" s="2">
        <v>0.9</v>
      </c>
      <c r="Y77" s="2">
        <v>1</v>
      </c>
      <c r="Z77" s="2">
        <v>1</v>
      </c>
      <c r="AA77" s="2">
        <v>1</v>
      </c>
      <c r="AB77" s="2">
        <v>1</v>
      </c>
      <c r="AC77" s="2">
        <v>1</v>
      </c>
      <c r="AD77" s="2">
        <v>1.1000000000000001</v>
      </c>
      <c r="AE77" s="2">
        <v>1.1000000000000001</v>
      </c>
      <c r="AF77" s="2">
        <v>1.1000000000000001</v>
      </c>
      <c r="AG77" s="2">
        <v>1.2</v>
      </c>
      <c r="AH77" s="2">
        <v>1.2</v>
      </c>
      <c r="AI77" s="2">
        <v>1.3</v>
      </c>
      <c r="AJ77" s="2">
        <v>1.3</v>
      </c>
      <c r="AK77" s="2">
        <v>1.4</v>
      </c>
      <c r="AL77" s="2">
        <v>1.4</v>
      </c>
      <c r="AM77" s="2">
        <v>1.4</v>
      </c>
      <c r="AN77" s="2">
        <v>1.5</v>
      </c>
      <c r="AO77" s="2">
        <v>1.6</v>
      </c>
      <c r="AP77" s="2">
        <v>1.7</v>
      </c>
      <c r="AQ77" s="2">
        <v>1.8</v>
      </c>
      <c r="AR77" s="2">
        <v>1.9</v>
      </c>
      <c r="AS77" s="2">
        <v>1.9</v>
      </c>
      <c r="AT77" s="2">
        <v>2.1</v>
      </c>
      <c r="AU77" s="2">
        <v>2</v>
      </c>
      <c r="AV77" s="2">
        <v>2.1</v>
      </c>
      <c r="AW77" s="2">
        <v>2.1</v>
      </c>
      <c r="AX77" s="2">
        <v>2.2000000000000002</v>
      </c>
      <c r="AY77" s="2">
        <v>2.2999999999999998</v>
      </c>
      <c r="AZ77" s="2">
        <v>2.4</v>
      </c>
      <c r="BA77" s="2">
        <v>2.5</v>
      </c>
      <c r="BB77" s="2">
        <v>2.5</v>
      </c>
      <c r="BC77" s="2">
        <v>2.6</v>
      </c>
      <c r="BD77" s="2">
        <v>2.7</v>
      </c>
      <c r="BE77" s="2">
        <v>2.8</v>
      </c>
      <c r="BF77" s="2">
        <v>2.7</v>
      </c>
      <c r="BG77" s="2">
        <v>2.8</v>
      </c>
      <c r="BH77" s="2">
        <v>2.8</v>
      </c>
      <c r="BI77" s="2">
        <v>2.9</v>
      </c>
      <c r="BJ77" s="2">
        <v>2.9</v>
      </c>
      <c r="BK77" s="2">
        <v>3</v>
      </c>
      <c r="BL77" s="2">
        <v>3</v>
      </c>
      <c r="BM77" s="2">
        <v>2.9</v>
      </c>
      <c r="BN77" s="2">
        <v>2.9</v>
      </c>
      <c r="BO77" s="2">
        <v>2.9</v>
      </c>
      <c r="BP77" s="2">
        <v>3</v>
      </c>
      <c r="BQ77" s="2">
        <v>3</v>
      </c>
      <c r="BR77" s="2">
        <v>3</v>
      </c>
      <c r="BS77" s="46">
        <v>3.1</v>
      </c>
      <c r="BT77" s="47"/>
      <c r="BU77" s="88"/>
      <c r="BV77" s="47"/>
    </row>
    <row r="78" spans="1:74" ht="14.25" x14ac:dyDescent="0.2">
      <c r="A78" s="5" t="s">
        <v>158</v>
      </c>
      <c r="B78" s="5" t="s">
        <v>147</v>
      </c>
      <c r="C78" s="2" t="s">
        <v>626</v>
      </c>
      <c r="D78" s="2" t="s">
        <v>626</v>
      </c>
      <c r="E78" s="2" t="s">
        <v>626</v>
      </c>
      <c r="F78" s="2" t="s">
        <v>626</v>
      </c>
      <c r="G78" s="2" t="s">
        <v>626</v>
      </c>
      <c r="H78" s="2" t="s">
        <v>626</v>
      </c>
      <c r="I78" s="2" t="s">
        <v>626</v>
      </c>
      <c r="J78" s="2" t="s">
        <v>626</v>
      </c>
      <c r="K78" s="2" t="s">
        <v>626</v>
      </c>
      <c r="L78" s="2" t="s">
        <v>626</v>
      </c>
      <c r="M78" s="2" t="s">
        <v>626</v>
      </c>
      <c r="N78" s="2" t="s">
        <v>626</v>
      </c>
      <c r="O78" s="2" t="s">
        <v>626</v>
      </c>
      <c r="P78" s="2" t="s">
        <v>626</v>
      </c>
      <c r="Q78" s="2" t="s">
        <v>626</v>
      </c>
      <c r="R78" s="2" t="s">
        <v>626</v>
      </c>
      <c r="S78" s="2">
        <v>0.7</v>
      </c>
      <c r="T78" s="2">
        <v>0.7</v>
      </c>
      <c r="U78" s="2">
        <v>0.7</v>
      </c>
      <c r="V78" s="2">
        <v>0.7</v>
      </c>
      <c r="W78" s="2">
        <v>0.7</v>
      </c>
      <c r="X78" s="2">
        <v>0.7</v>
      </c>
      <c r="Y78" s="2">
        <v>0.8</v>
      </c>
      <c r="Z78" s="2">
        <v>0.8</v>
      </c>
      <c r="AA78" s="2">
        <v>0.8</v>
      </c>
      <c r="AB78" s="2">
        <v>0.8</v>
      </c>
      <c r="AC78" s="2">
        <v>0.8</v>
      </c>
      <c r="AD78" s="2">
        <v>0.9</v>
      </c>
      <c r="AE78" s="2">
        <v>0.9</v>
      </c>
      <c r="AF78" s="2">
        <v>0.9</v>
      </c>
      <c r="AG78" s="2">
        <v>1</v>
      </c>
      <c r="AH78" s="2">
        <v>1</v>
      </c>
      <c r="AI78" s="2">
        <v>1.1000000000000001</v>
      </c>
      <c r="AJ78" s="2">
        <v>1.1000000000000001</v>
      </c>
      <c r="AK78" s="2">
        <v>1.2</v>
      </c>
      <c r="AL78" s="2">
        <v>1.2</v>
      </c>
      <c r="AM78" s="2">
        <v>1.3</v>
      </c>
      <c r="AN78" s="2">
        <v>1.4</v>
      </c>
      <c r="AO78" s="2">
        <v>1.4</v>
      </c>
      <c r="AP78" s="2">
        <v>1.5</v>
      </c>
      <c r="AQ78" s="2">
        <v>1.6</v>
      </c>
      <c r="AR78" s="2">
        <v>1.6</v>
      </c>
      <c r="AS78" s="2">
        <v>1.7</v>
      </c>
      <c r="AT78" s="2">
        <v>1.8</v>
      </c>
      <c r="AU78" s="2">
        <v>1.8</v>
      </c>
      <c r="AV78" s="2">
        <v>1.8</v>
      </c>
      <c r="AW78" s="2">
        <v>1.8</v>
      </c>
      <c r="AX78" s="2">
        <v>1.9</v>
      </c>
      <c r="AY78" s="2">
        <v>2</v>
      </c>
      <c r="AZ78" s="2">
        <v>2.1</v>
      </c>
      <c r="BA78" s="2">
        <v>2.2000000000000002</v>
      </c>
      <c r="BB78" s="2">
        <v>2.2999999999999998</v>
      </c>
      <c r="BC78" s="2">
        <v>2.4</v>
      </c>
      <c r="BD78" s="2">
        <v>2.5</v>
      </c>
      <c r="BE78" s="2">
        <v>2.5</v>
      </c>
      <c r="BF78" s="2">
        <v>2.5</v>
      </c>
      <c r="BG78" s="2">
        <v>2.5</v>
      </c>
      <c r="BH78" s="2">
        <v>2.6</v>
      </c>
      <c r="BI78" s="2">
        <v>2.6</v>
      </c>
      <c r="BJ78" s="2">
        <v>2.7</v>
      </c>
      <c r="BK78" s="2">
        <v>2.7</v>
      </c>
      <c r="BL78" s="2">
        <v>2.7</v>
      </c>
      <c r="BM78" s="2">
        <v>2.6</v>
      </c>
      <c r="BN78" s="2">
        <v>2.6</v>
      </c>
      <c r="BO78" s="2">
        <v>2.7</v>
      </c>
      <c r="BP78" s="2">
        <v>2.7</v>
      </c>
      <c r="BQ78" s="2">
        <v>2.7</v>
      </c>
      <c r="BR78" s="2">
        <v>2.8</v>
      </c>
      <c r="BS78" s="46" t="s">
        <v>903</v>
      </c>
      <c r="BT78" s="47"/>
      <c r="BU78" s="88"/>
      <c r="BV78" s="47"/>
    </row>
    <row r="79" spans="1:74" ht="14.25" x14ac:dyDescent="0.2">
      <c r="A79" s="5" t="s">
        <v>159</v>
      </c>
      <c r="B79" s="5" t="s">
        <v>149</v>
      </c>
      <c r="C79" s="2" t="s">
        <v>626</v>
      </c>
      <c r="D79" s="2" t="s">
        <v>626</v>
      </c>
      <c r="E79" s="2" t="s">
        <v>626</v>
      </c>
      <c r="F79" s="2" t="s">
        <v>626</v>
      </c>
      <c r="G79" s="2" t="s">
        <v>626</v>
      </c>
      <c r="H79" s="2" t="s">
        <v>626</v>
      </c>
      <c r="I79" s="2" t="s">
        <v>626</v>
      </c>
      <c r="J79" s="2" t="s">
        <v>626</v>
      </c>
      <c r="K79" s="2" t="s">
        <v>626</v>
      </c>
      <c r="L79" s="2" t="s">
        <v>626</v>
      </c>
      <c r="M79" s="2" t="s">
        <v>626</v>
      </c>
      <c r="N79" s="2" t="s">
        <v>626</v>
      </c>
      <c r="O79" s="2" t="s">
        <v>626</v>
      </c>
      <c r="P79" s="2" t="s">
        <v>626</v>
      </c>
      <c r="Q79" s="2" t="s">
        <v>626</v>
      </c>
      <c r="R79" s="2" t="s">
        <v>626</v>
      </c>
      <c r="S79" s="2">
        <v>0.2</v>
      </c>
      <c r="T79" s="2">
        <v>0.2</v>
      </c>
      <c r="U79" s="2">
        <v>0.2</v>
      </c>
      <c r="V79" s="2">
        <v>0.2</v>
      </c>
      <c r="W79" s="2">
        <v>0.2</v>
      </c>
      <c r="X79" s="2">
        <v>0.2</v>
      </c>
      <c r="Y79" s="2">
        <v>0.2</v>
      </c>
      <c r="Z79" s="2">
        <v>0.2</v>
      </c>
      <c r="AA79" s="2">
        <v>0.2</v>
      </c>
      <c r="AB79" s="2">
        <v>0.2</v>
      </c>
      <c r="AC79" s="2">
        <v>0.2</v>
      </c>
      <c r="AD79" s="2">
        <v>0.2</v>
      </c>
      <c r="AE79" s="2">
        <v>0.2</v>
      </c>
      <c r="AF79" s="2">
        <v>0.2</v>
      </c>
      <c r="AG79" s="2">
        <v>0.2</v>
      </c>
      <c r="AH79" s="2">
        <v>0.2</v>
      </c>
      <c r="AI79" s="2">
        <v>0.2</v>
      </c>
      <c r="AJ79" s="2">
        <v>0.2</v>
      </c>
      <c r="AK79" s="2">
        <v>0.2</v>
      </c>
      <c r="AL79" s="2">
        <v>0.2</v>
      </c>
      <c r="AM79" s="2">
        <v>0.2</v>
      </c>
      <c r="AN79" s="2">
        <v>0.2</v>
      </c>
      <c r="AO79" s="2">
        <v>0.2</v>
      </c>
      <c r="AP79" s="2">
        <v>0.2</v>
      </c>
      <c r="AQ79" s="2">
        <v>0.2</v>
      </c>
      <c r="AR79" s="2">
        <v>0.2</v>
      </c>
      <c r="AS79" s="2">
        <v>0.2</v>
      </c>
      <c r="AT79" s="2">
        <v>0.3</v>
      </c>
      <c r="AU79" s="2">
        <v>0.2</v>
      </c>
      <c r="AV79" s="2">
        <v>0.3</v>
      </c>
      <c r="AW79" s="2">
        <v>0.3</v>
      </c>
      <c r="AX79" s="2">
        <v>0.3</v>
      </c>
      <c r="AY79" s="2">
        <v>0.3</v>
      </c>
      <c r="AZ79" s="2">
        <v>0.3</v>
      </c>
      <c r="BA79" s="2">
        <v>0.3</v>
      </c>
      <c r="BB79" s="2">
        <v>0.3</v>
      </c>
      <c r="BC79" s="2">
        <v>0.3</v>
      </c>
      <c r="BD79" s="2">
        <v>0.3</v>
      </c>
      <c r="BE79" s="2">
        <v>0.3</v>
      </c>
      <c r="BF79" s="2">
        <v>0.3</v>
      </c>
      <c r="BG79" s="2">
        <v>0.3</v>
      </c>
      <c r="BH79" s="2">
        <v>0.3</v>
      </c>
      <c r="BI79" s="2">
        <v>0.3</v>
      </c>
      <c r="BJ79" s="2">
        <v>0.2</v>
      </c>
      <c r="BK79" s="2">
        <v>0.2</v>
      </c>
      <c r="BL79" s="2">
        <v>0.2</v>
      </c>
      <c r="BM79" s="2">
        <v>0.3</v>
      </c>
      <c r="BN79" s="2">
        <v>0.3</v>
      </c>
      <c r="BO79" s="2">
        <v>0.3</v>
      </c>
      <c r="BP79" s="2">
        <v>0.2</v>
      </c>
      <c r="BQ79" s="2">
        <v>0.2</v>
      </c>
      <c r="BR79" s="2">
        <v>0.2</v>
      </c>
      <c r="BS79" s="46" t="s">
        <v>891</v>
      </c>
      <c r="BT79" s="47"/>
      <c r="BU79" s="88"/>
      <c r="BV79" s="47"/>
    </row>
    <row r="80" spans="1:74" ht="14.25" x14ac:dyDescent="0.2">
      <c r="A80" s="5" t="s">
        <v>161</v>
      </c>
      <c r="B80" s="4" t="s">
        <v>151</v>
      </c>
      <c r="C80" s="2">
        <v>1.8</v>
      </c>
      <c r="D80" s="2">
        <v>1.9</v>
      </c>
      <c r="E80" s="2">
        <v>2</v>
      </c>
      <c r="F80" s="2">
        <v>2</v>
      </c>
      <c r="G80" s="2">
        <v>1.9</v>
      </c>
      <c r="H80" s="2">
        <v>1.9</v>
      </c>
      <c r="I80" s="2">
        <v>2</v>
      </c>
      <c r="J80" s="2">
        <v>2.1</v>
      </c>
      <c r="K80" s="2">
        <v>2.2000000000000002</v>
      </c>
      <c r="L80" s="2">
        <v>2.2000000000000002</v>
      </c>
      <c r="M80" s="2">
        <v>2.2999999999999998</v>
      </c>
      <c r="N80" s="2">
        <v>2.5</v>
      </c>
      <c r="O80" s="2">
        <v>2.6</v>
      </c>
      <c r="P80" s="2">
        <v>2.6</v>
      </c>
      <c r="Q80" s="2">
        <v>2.7</v>
      </c>
      <c r="R80" s="2">
        <v>2.8</v>
      </c>
      <c r="S80" s="2">
        <v>2.8</v>
      </c>
      <c r="T80" s="2">
        <v>2.9</v>
      </c>
      <c r="U80" s="2">
        <v>2.9</v>
      </c>
      <c r="V80" s="2">
        <v>3</v>
      </c>
      <c r="W80" s="2">
        <v>3.2</v>
      </c>
      <c r="X80" s="2">
        <v>3.3</v>
      </c>
      <c r="Y80" s="2">
        <v>3.5</v>
      </c>
      <c r="Z80" s="2">
        <v>3.8</v>
      </c>
      <c r="AA80" s="2">
        <v>3.8</v>
      </c>
      <c r="AB80" s="2">
        <v>3.9</v>
      </c>
      <c r="AC80" s="2">
        <v>4</v>
      </c>
      <c r="AD80" s="2">
        <v>4.0999999999999996</v>
      </c>
      <c r="AE80" s="2">
        <v>4.3</v>
      </c>
      <c r="AF80" s="2">
        <v>4.4000000000000004</v>
      </c>
      <c r="AG80" s="2">
        <v>4.4000000000000004</v>
      </c>
      <c r="AH80" s="2">
        <v>4.4000000000000004</v>
      </c>
      <c r="AI80" s="2">
        <v>4.5</v>
      </c>
      <c r="AJ80" s="2">
        <v>4.7</v>
      </c>
      <c r="AK80" s="2">
        <v>4.8</v>
      </c>
      <c r="AL80" s="2">
        <v>5.0999999999999996</v>
      </c>
      <c r="AM80" s="2">
        <v>5.2</v>
      </c>
      <c r="AN80" s="2">
        <v>5.0999999999999996</v>
      </c>
      <c r="AO80" s="2">
        <v>5.2</v>
      </c>
      <c r="AP80" s="2">
        <v>5.4</v>
      </c>
      <c r="AQ80" s="2">
        <v>5.7</v>
      </c>
      <c r="AR80" s="2">
        <v>5.8</v>
      </c>
      <c r="AS80" s="2">
        <v>6</v>
      </c>
      <c r="AT80" s="2">
        <v>6.3</v>
      </c>
      <c r="AU80" s="2">
        <v>6.7</v>
      </c>
      <c r="AV80" s="2">
        <v>6.9</v>
      </c>
      <c r="AW80" s="2">
        <v>7</v>
      </c>
      <c r="AX80" s="2">
        <v>7</v>
      </c>
      <c r="AY80" s="2">
        <v>6.9</v>
      </c>
      <c r="AZ80" s="2">
        <v>6.8</v>
      </c>
      <c r="BA80" s="2">
        <v>6.8</v>
      </c>
      <c r="BB80" s="2">
        <v>6.7</v>
      </c>
      <c r="BC80" s="2">
        <v>6.6</v>
      </c>
      <c r="BD80" s="2">
        <v>6.6</v>
      </c>
      <c r="BE80" s="2">
        <v>6.9</v>
      </c>
      <c r="BF80" s="2">
        <v>7.2</v>
      </c>
      <c r="BG80" s="2">
        <v>7.3</v>
      </c>
      <c r="BH80" s="2">
        <v>7.4</v>
      </c>
      <c r="BI80" s="2">
        <v>7.3</v>
      </c>
      <c r="BJ80" s="2">
        <v>7.3</v>
      </c>
      <c r="BK80" s="2">
        <v>7.4</v>
      </c>
      <c r="BL80" s="2">
        <v>7.8</v>
      </c>
      <c r="BM80" s="2">
        <v>8.4</v>
      </c>
      <c r="BN80" s="2">
        <v>8.3000000000000007</v>
      </c>
      <c r="BO80" s="2">
        <v>8.3000000000000007</v>
      </c>
      <c r="BP80" s="2">
        <v>8.3000000000000007</v>
      </c>
      <c r="BQ80" s="2">
        <v>8.1999999999999993</v>
      </c>
      <c r="BR80" s="2">
        <v>8.1999999999999993</v>
      </c>
      <c r="BS80" s="46">
        <v>8.3000000000000007</v>
      </c>
      <c r="BT80" s="47"/>
      <c r="BU80" s="88"/>
      <c r="BV80" s="47"/>
    </row>
    <row r="81" spans="1:74" ht="14.25" x14ac:dyDescent="0.2">
      <c r="A81" s="5" t="s">
        <v>163</v>
      </c>
      <c r="B81" s="4" t="s">
        <v>153</v>
      </c>
      <c r="C81" s="2">
        <v>0.3</v>
      </c>
      <c r="D81" s="2">
        <v>0.4</v>
      </c>
      <c r="E81" s="2">
        <v>0.4</v>
      </c>
      <c r="F81" s="2">
        <v>0.4</v>
      </c>
      <c r="G81" s="2">
        <v>0.3</v>
      </c>
      <c r="H81" s="2">
        <v>0.3</v>
      </c>
      <c r="I81" s="2">
        <v>0.3</v>
      </c>
      <c r="J81" s="2">
        <v>0.4</v>
      </c>
      <c r="K81" s="2">
        <v>0.4</v>
      </c>
      <c r="L81" s="2">
        <v>0.4</v>
      </c>
      <c r="M81" s="2">
        <v>0.4</v>
      </c>
      <c r="N81" s="2">
        <v>0.4</v>
      </c>
      <c r="O81" s="2">
        <v>0.4</v>
      </c>
      <c r="P81" s="2">
        <v>0.4</v>
      </c>
      <c r="Q81" s="2">
        <v>0.5</v>
      </c>
      <c r="R81" s="2">
        <v>0.5</v>
      </c>
      <c r="S81" s="2">
        <v>0.5</v>
      </c>
      <c r="T81" s="2">
        <v>0.5</v>
      </c>
      <c r="U81" s="2">
        <v>0.5</v>
      </c>
      <c r="V81" s="2">
        <v>0.6</v>
      </c>
      <c r="W81" s="2">
        <v>0.6</v>
      </c>
      <c r="X81" s="2">
        <v>0.6</v>
      </c>
      <c r="Y81" s="2">
        <v>0.6</v>
      </c>
      <c r="Z81" s="2">
        <v>0.7</v>
      </c>
      <c r="AA81" s="2">
        <v>0.7</v>
      </c>
      <c r="AB81" s="2">
        <v>0.8</v>
      </c>
      <c r="AC81" s="2">
        <v>0.7</v>
      </c>
      <c r="AD81" s="2">
        <v>0.7</v>
      </c>
      <c r="AE81" s="2">
        <v>0.7</v>
      </c>
      <c r="AF81" s="2">
        <v>0.7</v>
      </c>
      <c r="AG81" s="2">
        <v>0.6</v>
      </c>
      <c r="AH81" s="2">
        <v>0.6</v>
      </c>
      <c r="AI81" s="2">
        <v>0.6</v>
      </c>
      <c r="AJ81" s="2">
        <v>0.6</v>
      </c>
      <c r="AK81" s="2">
        <v>0.6</v>
      </c>
      <c r="AL81" s="2">
        <v>0.6</v>
      </c>
      <c r="AM81" s="2">
        <v>0.7</v>
      </c>
      <c r="AN81" s="2">
        <v>0.7</v>
      </c>
      <c r="AO81" s="2">
        <v>0.7</v>
      </c>
      <c r="AP81" s="2">
        <v>0.7</v>
      </c>
      <c r="AQ81" s="2">
        <v>0.7</v>
      </c>
      <c r="AR81" s="2">
        <v>0.7</v>
      </c>
      <c r="AS81" s="2">
        <v>0.7</v>
      </c>
      <c r="AT81" s="2">
        <v>0.7</v>
      </c>
      <c r="AU81" s="2">
        <v>0.7</v>
      </c>
      <c r="AV81" s="2">
        <v>0.8</v>
      </c>
      <c r="AW81" s="2">
        <v>0.8</v>
      </c>
      <c r="AX81" s="2">
        <v>0.8</v>
      </c>
      <c r="AY81" s="2">
        <v>0.8</v>
      </c>
      <c r="AZ81" s="2">
        <v>0.8</v>
      </c>
      <c r="BA81" s="2">
        <v>0.8</v>
      </c>
      <c r="BB81" s="2">
        <v>0.8</v>
      </c>
      <c r="BC81" s="2">
        <v>0.8</v>
      </c>
      <c r="BD81" s="2">
        <v>0.8</v>
      </c>
      <c r="BE81" s="2">
        <v>0.9</v>
      </c>
      <c r="BF81" s="2">
        <v>0.9</v>
      </c>
      <c r="BG81" s="2">
        <v>0.9</v>
      </c>
      <c r="BH81" s="2">
        <v>1</v>
      </c>
      <c r="BI81" s="2">
        <v>0.9</v>
      </c>
      <c r="BJ81" s="2">
        <v>0.9</v>
      </c>
      <c r="BK81" s="2">
        <v>1</v>
      </c>
      <c r="BL81" s="2">
        <v>1</v>
      </c>
      <c r="BM81" s="2">
        <v>1.1000000000000001</v>
      </c>
      <c r="BN81" s="2">
        <v>1.1000000000000001</v>
      </c>
      <c r="BO81" s="2">
        <v>1.1000000000000001</v>
      </c>
      <c r="BP81" s="2">
        <v>1.1000000000000001</v>
      </c>
      <c r="BQ81" s="2">
        <v>1.1000000000000001</v>
      </c>
      <c r="BR81" s="2">
        <v>1.1000000000000001</v>
      </c>
      <c r="BS81" s="46">
        <v>1.1000000000000001</v>
      </c>
      <c r="BT81" s="47"/>
      <c r="BU81" s="88"/>
      <c r="BV81" s="47"/>
    </row>
    <row r="82" spans="1:74" ht="14.25" x14ac:dyDescent="0.2">
      <c r="A82" s="5" t="s">
        <v>165</v>
      </c>
      <c r="B82" s="4" t="s">
        <v>155</v>
      </c>
      <c r="C82" s="2">
        <v>1.5</v>
      </c>
      <c r="D82" s="2">
        <v>1.5</v>
      </c>
      <c r="E82" s="2">
        <v>1.6</v>
      </c>
      <c r="F82" s="2">
        <v>1.6</v>
      </c>
      <c r="G82" s="2">
        <v>1.5</v>
      </c>
      <c r="H82" s="2">
        <v>1.6</v>
      </c>
      <c r="I82" s="2">
        <v>1.7</v>
      </c>
      <c r="J82" s="2">
        <v>1.7</v>
      </c>
      <c r="K82" s="2">
        <v>1.9</v>
      </c>
      <c r="L82" s="2">
        <v>1.9</v>
      </c>
      <c r="M82" s="2">
        <v>1.9</v>
      </c>
      <c r="N82" s="2">
        <v>2.1</v>
      </c>
      <c r="O82" s="2">
        <v>2.2000000000000002</v>
      </c>
      <c r="P82" s="2">
        <v>2.2000000000000002</v>
      </c>
      <c r="Q82" s="2">
        <v>2.2000000000000002</v>
      </c>
      <c r="R82" s="2">
        <v>2.2999999999999998</v>
      </c>
      <c r="S82" s="2">
        <v>2.2999999999999998</v>
      </c>
      <c r="T82" s="2">
        <v>2.4</v>
      </c>
      <c r="U82" s="2">
        <v>2.4</v>
      </c>
      <c r="V82" s="2">
        <v>2.4</v>
      </c>
      <c r="W82" s="2">
        <v>2.6</v>
      </c>
      <c r="X82" s="2">
        <v>2.7</v>
      </c>
      <c r="Y82" s="2">
        <v>2.9</v>
      </c>
      <c r="Z82" s="2">
        <v>3.1</v>
      </c>
      <c r="AA82" s="2">
        <v>3.1</v>
      </c>
      <c r="AB82" s="2">
        <v>3.2</v>
      </c>
      <c r="AC82" s="2">
        <v>3.2</v>
      </c>
      <c r="AD82" s="2">
        <v>3.4</v>
      </c>
      <c r="AE82" s="2">
        <v>3.6</v>
      </c>
      <c r="AF82" s="2">
        <v>3.7</v>
      </c>
      <c r="AG82" s="2">
        <v>3.8</v>
      </c>
      <c r="AH82" s="2">
        <v>3.8</v>
      </c>
      <c r="AI82" s="2">
        <v>3.9</v>
      </c>
      <c r="AJ82" s="2">
        <v>4.0999999999999996</v>
      </c>
      <c r="AK82" s="2">
        <v>4.0999999999999996</v>
      </c>
      <c r="AL82" s="2">
        <v>4.4000000000000004</v>
      </c>
      <c r="AM82" s="2">
        <v>4.5999999999999996</v>
      </c>
      <c r="AN82" s="2">
        <v>4.5</v>
      </c>
      <c r="AO82" s="2">
        <v>4.5999999999999996</v>
      </c>
      <c r="AP82" s="2">
        <v>4.7</v>
      </c>
      <c r="AQ82" s="2">
        <v>5</v>
      </c>
      <c r="AR82" s="2">
        <v>5.0999999999999996</v>
      </c>
      <c r="AS82" s="2">
        <v>5.3</v>
      </c>
      <c r="AT82" s="2">
        <v>5.6</v>
      </c>
      <c r="AU82" s="2">
        <v>6</v>
      </c>
      <c r="AV82" s="2">
        <v>6.1</v>
      </c>
      <c r="AW82" s="2">
        <v>6.3</v>
      </c>
      <c r="AX82" s="2">
        <v>6.2</v>
      </c>
      <c r="AY82" s="2">
        <v>6.1</v>
      </c>
      <c r="AZ82" s="2">
        <v>6</v>
      </c>
      <c r="BA82" s="2">
        <v>5.9</v>
      </c>
      <c r="BB82" s="2">
        <v>5.8</v>
      </c>
      <c r="BC82" s="2">
        <v>5.8</v>
      </c>
      <c r="BD82" s="2">
        <v>5.8</v>
      </c>
      <c r="BE82" s="2">
        <v>6</v>
      </c>
      <c r="BF82" s="2">
        <v>6.3</v>
      </c>
      <c r="BG82" s="2">
        <v>6.4</v>
      </c>
      <c r="BH82" s="2">
        <v>6.4</v>
      </c>
      <c r="BI82" s="2">
        <v>6.3</v>
      </c>
      <c r="BJ82" s="2">
        <v>6.4</v>
      </c>
      <c r="BK82" s="2">
        <v>6.4</v>
      </c>
      <c r="BL82" s="2">
        <v>6.8</v>
      </c>
      <c r="BM82" s="2">
        <v>7.3</v>
      </c>
      <c r="BN82" s="2">
        <v>7.2</v>
      </c>
      <c r="BO82" s="2">
        <v>7.2</v>
      </c>
      <c r="BP82" s="2">
        <v>7.1</v>
      </c>
      <c r="BQ82" s="2">
        <v>7.1</v>
      </c>
      <c r="BR82" s="2">
        <v>7.1</v>
      </c>
      <c r="BS82" s="46">
        <v>7.2</v>
      </c>
      <c r="BT82" s="47"/>
      <c r="BU82" s="88"/>
      <c r="BV82" s="47"/>
    </row>
    <row r="83" spans="1:74" ht="14.25" x14ac:dyDescent="0.2">
      <c r="A83" s="7" t="s">
        <v>167</v>
      </c>
      <c r="B83" s="7" t="s">
        <v>157</v>
      </c>
      <c r="C83" s="2" t="s">
        <v>626</v>
      </c>
      <c r="D83" s="2" t="s">
        <v>626</v>
      </c>
      <c r="E83" s="2" t="s">
        <v>626</v>
      </c>
      <c r="F83" s="2" t="s">
        <v>626</v>
      </c>
      <c r="G83" s="2" t="s">
        <v>626</v>
      </c>
      <c r="H83" s="2" t="s">
        <v>626</v>
      </c>
      <c r="I83" s="2" t="s">
        <v>626</v>
      </c>
      <c r="J83" s="2" t="s">
        <v>626</v>
      </c>
      <c r="K83" s="2" t="s">
        <v>626</v>
      </c>
      <c r="L83" s="2" t="s">
        <v>626</v>
      </c>
      <c r="M83" s="2" t="s">
        <v>626</v>
      </c>
      <c r="N83" s="2" t="s">
        <v>626</v>
      </c>
      <c r="O83" s="2" t="s">
        <v>626</v>
      </c>
      <c r="P83" s="2" t="s">
        <v>626</v>
      </c>
      <c r="Q83" s="2" t="s">
        <v>626</v>
      </c>
      <c r="R83" s="2" t="s">
        <v>626</v>
      </c>
      <c r="S83" s="2">
        <v>1.1000000000000001</v>
      </c>
      <c r="T83" s="2">
        <v>1.2</v>
      </c>
      <c r="U83" s="2">
        <v>1.2</v>
      </c>
      <c r="V83" s="2">
        <v>1.2</v>
      </c>
      <c r="W83" s="2">
        <v>1.3</v>
      </c>
      <c r="X83" s="2">
        <v>1.3</v>
      </c>
      <c r="Y83" s="2">
        <v>1.4</v>
      </c>
      <c r="Z83" s="2">
        <v>1.5</v>
      </c>
      <c r="AA83" s="2">
        <v>1.5</v>
      </c>
      <c r="AB83" s="2">
        <v>1.5</v>
      </c>
      <c r="AC83" s="2">
        <v>1.5</v>
      </c>
      <c r="AD83" s="2">
        <v>1.6</v>
      </c>
      <c r="AE83" s="2">
        <v>1.7</v>
      </c>
      <c r="AF83" s="2">
        <v>1.8</v>
      </c>
      <c r="AG83" s="2">
        <v>1.8</v>
      </c>
      <c r="AH83" s="2">
        <v>1.8</v>
      </c>
      <c r="AI83" s="2">
        <v>1.8</v>
      </c>
      <c r="AJ83" s="2">
        <v>1.9</v>
      </c>
      <c r="AK83" s="2">
        <v>1.9</v>
      </c>
      <c r="AL83" s="2">
        <v>2</v>
      </c>
      <c r="AM83" s="2">
        <v>2.1</v>
      </c>
      <c r="AN83" s="2">
        <v>2.1</v>
      </c>
      <c r="AO83" s="2">
        <v>2.2000000000000002</v>
      </c>
      <c r="AP83" s="2">
        <v>2.2999999999999998</v>
      </c>
      <c r="AQ83" s="2">
        <v>2.5</v>
      </c>
      <c r="AR83" s="2">
        <v>2.5</v>
      </c>
      <c r="AS83" s="2">
        <v>2.6</v>
      </c>
      <c r="AT83" s="2">
        <v>2.8</v>
      </c>
      <c r="AU83" s="2">
        <v>3</v>
      </c>
      <c r="AV83" s="2">
        <v>3.1</v>
      </c>
      <c r="AW83" s="2">
        <v>3.1</v>
      </c>
      <c r="AX83" s="2">
        <v>3.1</v>
      </c>
      <c r="AY83" s="2">
        <v>3.1</v>
      </c>
      <c r="AZ83" s="2">
        <v>3</v>
      </c>
      <c r="BA83" s="2">
        <v>2.9</v>
      </c>
      <c r="BB83" s="2">
        <v>2.8</v>
      </c>
      <c r="BC83" s="2">
        <v>2.8</v>
      </c>
      <c r="BD83" s="2">
        <v>2.8</v>
      </c>
      <c r="BE83" s="2">
        <v>2.9</v>
      </c>
      <c r="BF83" s="2">
        <v>3.1</v>
      </c>
      <c r="BG83" s="2">
        <v>3.1</v>
      </c>
      <c r="BH83" s="2">
        <v>3.1</v>
      </c>
      <c r="BI83" s="2">
        <v>3</v>
      </c>
      <c r="BJ83" s="2">
        <v>3.1</v>
      </c>
      <c r="BK83" s="2">
        <v>3.1</v>
      </c>
      <c r="BL83" s="2">
        <v>3.2</v>
      </c>
      <c r="BM83" s="2">
        <v>3.5</v>
      </c>
      <c r="BN83" s="2">
        <v>3.5</v>
      </c>
      <c r="BO83" s="2">
        <v>3.5</v>
      </c>
      <c r="BP83" s="2">
        <v>3.4</v>
      </c>
      <c r="BQ83" s="2">
        <v>3.4</v>
      </c>
      <c r="BR83" s="2">
        <v>3.4</v>
      </c>
      <c r="BS83" s="46" t="s">
        <v>908</v>
      </c>
      <c r="BT83" s="47"/>
      <c r="BU83" s="88"/>
      <c r="BV83" s="47"/>
    </row>
    <row r="84" spans="1:74" s="7" customFormat="1" ht="14.25" x14ac:dyDescent="0.2">
      <c r="A84" s="7" t="s">
        <v>169</v>
      </c>
      <c r="B84" s="12" t="s">
        <v>661</v>
      </c>
      <c r="C84" s="2" t="s">
        <v>626</v>
      </c>
      <c r="D84" s="2" t="s">
        <v>626</v>
      </c>
      <c r="E84" s="2" t="s">
        <v>626</v>
      </c>
      <c r="F84" s="2" t="s">
        <v>626</v>
      </c>
      <c r="G84" s="2" t="s">
        <v>626</v>
      </c>
      <c r="H84" s="2" t="s">
        <v>626</v>
      </c>
      <c r="I84" s="2" t="s">
        <v>626</v>
      </c>
      <c r="J84" s="2" t="s">
        <v>626</v>
      </c>
      <c r="K84" s="2" t="s">
        <v>626</v>
      </c>
      <c r="L84" s="2" t="s">
        <v>626</v>
      </c>
      <c r="M84" s="2" t="s">
        <v>626</v>
      </c>
      <c r="N84" s="2" t="s">
        <v>626</v>
      </c>
      <c r="O84" s="2" t="s">
        <v>626</v>
      </c>
      <c r="P84" s="2" t="s">
        <v>626</v>
      </c>
      <c r="Q84" s="2" t="s">
        <v>626</v>
      </c>
      <c r="R84" s="2" t="s">
        <v>626</v>
      </c>
      <c r="S84" s="2">
        <v>1.1000000000000001</v>
      </c>
      <c r="T84" s="2">
        <v>1.1000000000000001</v>
      </c>
      <c r="U84" s="2">
        <v>1.1000000000000001</v>
      </c>
      <c r="V84" s="2">
        <v>1.1000000000000001</v>
      </c>
      <c r="W84" s="2">
        <v>1.2</v>
      </c>
      <c r="X84" s="2">
        <v>1.2</v>
      </c>
      <c r="Y84" s="2">
        <v>1.3</v>
      </c>
      <c r="Z84" s="2">
        <v>1.4</v>
      </c>
      <c r="AA84" s="2">
        <v>1.4</v>
      </c>
      <c r="AB84" s="2">
        <v>1.5</v>
      </c>
      <c r="AC84" s="2">
        <v>1.5</v>
      </c>
      <c r="AD84" s="2">
        <v>1.5</v>
      </c>
      <c r="AE84" s="2">
        <v>1.6</v>
      </c>
      <c r="AF84" s="2">
        <v>1.7</v>
      </c>
      <c r="AG84" s="2">
        <v>1.7</v>
      </c>
      <c r="AH84" s="2">
        <v>1.7</v>
      </c>
      <c r="AI84" s="2">
        <v>1.8</v>
      </c>
      <c r="AJ84" s="2">
        <v>1.9</v>
      </c>
      <c r="AK84" s="2">
        <v>1.9</v>
      </c>
      <c r="AL84" s="2">
        <v>2.1</v>
      </c>
      <c r="AM84" s="2">
        <v>2.2000000000000002</v>
      </c>
      <c r="AN84" s="2">
        <v>2.1</v>
      </c>
      <c r="AO84" s="2">
        <v>2.1</v>
      </c>
      <c r="AP84" s="2">
        <v>2.1</v>
      </c>
      <c r="AQ84" s="2">
        <v>2.2000000000000002</v>
      </c>
      <c r="AR84" s="2">
        <v>2.2000000000000002</v>
      </c>
      <c r="AS84" s="2">
        <v>2.2999999999999998</v>
      </c>
      <c r="AT84" s="2">
        <v>2.5</v>
      </c>
      <c r="AU84" s="2">
        <v>2.6</v>
      </c>
      <c r="AV84" s="2">
        <v>2.7</v>
      </c>
      <c r="AW84" s="2">
        <v>2.7</v>
      </c>
      <c r="AX84" s="2">
        <v>2.7</v>
      </c>
      <c r="AY84" s="2">
        <v>2.6</v>
      </c>
      <c r="AZ84" s="2">
        <v>2.6</v>
      </c>
      <c r="BA84" s="2">
        <v>2.5</v>
      </c>
      <c r="BB84" s="2">
        <v>2.5</v>
      </c>
      <c r="BC84" s="2">
        <v>2.5</v>
      </c>
      <c r="BD84" s="2">
        <v>2.5</v>
      </c>
      <c r="BE84" s="2">
        <v>2.6</v>
      </c>
      <c r="BF84" s="2">
        <v>2.7</v>
      </c>
      <c r="BG84" s="2">
        <v>2.8</v>
      </c>
      <c r="BH84" s="2">
        <v>2.8</v>
      </c>
      <c r="BI84" s="2">
        <v>2.7</v>
      </c>
      <c r="BJ84" s="2">
        <v>2.8</v>
      </c>
      <c r="BK84" s="2">
        <v>2.8</v>
      </c>
      <c r="BL84" s="2">
        <v>2.9</v>
      </c>
      <c r="BM84" s="2">
        <v>3.2</v>
      </c>
      <c r="BN84" s="2">
        <v>3.1</v>
      </c>
      <c r="BO84" s="2">
        <v>3.1</v>
      </c>
      <c r="BP84" s="2">
        <v>3.1</v>
      </c>
      <c r="BQ84" s="2">
        <v>3.1</v>
      </c>
      <c r="BR84" s="2">
        <v>3</v>
      </c>
      <c r="BS84" s="91" t="s">
        <v>902</v>
      </c>
      <c r="BT84" s="47"/>
      <c r="BU84" s="88"/>
      <c r="BV84" s="47"/>
    </row>
    <row r="85" spans="1:74" ht="14.25" x14ac:dyDescent="0.2">
      <c r="A85" s="7" t="s">
        <v>171</v>
      </c>
      <c r="B85" s="12" t="s">
        <v>606</v>
      </c>
      <c r="C85" s="2" t="s">
        <v>626</v>
      </c>
      <c r="D85" s="2" t="s">
        <v>626</v>
      </c>
      <c r="E85" s="2" t="s">
        <v>626</v>
      </c>
      <c r="F85" s="2" t="s">
        <v>626</v>
      </c>
      <c r="G85" s="2" t="s">
        <v>626</v>
      </c>
      <c r="H85" s="2" t="s">
        <v>626</v>
      </c>
      <c r="I85" s="2" t="s">
        <v>626</v>
      </c>
      <c r="J85" s="2" t="s">
        <v>626</v>
      </c>
      <c r="K85" s="2" t="s">
        <v>626</v>
      </c>
      <c r="L85" s="2" t="s">
        <v>626</v>
      </c>
      <c r="M85" s="2" t="s">
        <v>626</v>
      </c>
      <c r="N85" s="2" t="s">
        <v>626</v>
      </c>
      <c r="O85" s="2" t="s">
        <v>626</v>
      </c>
      <c r="P85" s="2" t="s">
        <v>626</v>
      </c>
      <c r="Q85" s="2" t="s">
        <v>626</v>
      </c>
      <c r="R85" s="2" t="s">
        <v>626</v>
      </c>
      <c r="S85" s="2" t="s">
        <v>626</v>
      </c>
      <c r="T85" s="2" t="s">
        <v>626</v>
      </c>
      <c r="U85" s="2" t="s">
        <v>626</v>
      </c>
      <c r="V85" s="2" t="s">
        <v>626</v>
      </c>
      <c r="W85" s="2" t="s">
        <v>626</v>
      </c>
      <c r="X85" s="2" t="s">
        <v>626</v>
      </c>
      <c r="Y85" s="2" t="s">
        <v>626</v>
      </c>
      <c r="Z85" s="2" t="s">
        <v>626</v>
      </c>
      <c r="AA85" s="2" t="s">
        <v>626</v>
      </c>
      <c r="AB85" s="2" t="s">
        <v>626</v>
      </c>
      <c r="AC85" s="2" t="s">
        <v>626</v>
      </c>
      <c r="AD85" s="2" t="s">
        <v>626</v>
      </c>
      <c r="AE85" s="2" t="s">
        <v>626</v>
      </c>
      <c r="AF85" s="2" t="s">
        <v>626</v>
      </c>
      <c r="AG85" s="2" t="s">
        <v>626</v>
      </c>
      <c r="AH85" s="2" t="s">
        <v>626</v>
      </c>
      <c r="AI85" s="2" t="s">
        <v>626</v>
      </c>
      <c r="AJ85" s="2" t="s">
        <v>626</v>
      </c>
      <c r="AK85" s="2" t="s">
        <v>626</v>
      </c>
      <c r="AL85" s="2" t="s">
        <v>626</v>
      </c>
      <c r="AM85" s="2" t="s">
        <v>626</v>
      </c>
      <c r="AN85" s="2" t="s">
        <v>626</v>
      </c>
      <c r="AO85" s="2" t="s">
        <v>626</v>
      </c>
      <c r="AP85" s="2" t="s">
        <v>626</v>
      </c>
      <c r="AQ85" s="2" t="s">
        <v>626</v>
      </c>
      <c r="AR85" s="2" t="s">
        <v>626</v>
      </c>
      <c r="AS85" s="2" t="s">
        <v>626</v>
      </c>
      <c r="AT85" s="2" t="s">
        <v>626</v>
      </c>
      <c r="AU85" s="2" t="s">
        <v>626</v>
      </c>
      <c r="AV85" s="2" t="s">
        <v>626</v>
      </c>
      <c r="AW85" s="2" t="s">
        <v>626</v>
      </c>
      <c r="AX85" s="2" t="s">
        <v>626</v>
      </c>
      <c r="AY85" s="2" t="s">
        <v>626</v>
      </c>
      <c r="AZ85" s="2" t="s">
        <v>626</v>
      </c>
      <c r="BA85" s="2">
        <v>1.8</v>
      </c>
      <c r="BB85" s="2">
        <v>1.8</v>
      </c>
      <c r="BC85" s="2">
        <v>1.8</v>
      </c>
      <c r="BD85" s="2">
        <v>1.8</v>
      </c>
      <c r="BE85" s="2">
        <v>1.8</v>
      </c>
      <c r="BF85" s="2">
        <v>1.9</v>
      </c>
      <c r="BG85" s="2">
        <v>2</v>
      </c>
      <c r="BH85" s="2">
        <v>2</v>
      </c>
      <c r="BI85" s="2">
        <v>2</v>
      </c>
      <c r="BJ85" s="2">
        <v>2</v>
      </c>
      <c r="BK85" s="2">
        <v>2</v>
      </c>
      <c r="BL85" s="2">
        <v>2.2000000000000002</v>
      </c>
      <c r="BM85" s="2">
        <v>2.4</v>
      </c>
      <c r="BN85" s="2">
        <v>2.2999999999999998</v>
      </c>
      <c r="BO85" s="2">
        <v>2.2999999999999998</v>
      </c>
      <c r="BP85" s="2">
        <v>2.2999999999999998</v>
      </c>
      <c r="BQ85" s="2">
        <v>2.2999999999999998</v>
      </c>
      <c r="BR85" s="2">
        <v>2.2000000000000002</v>
      </c>
      <c r="BS85" s="46" t="s">
        <v>909</v>
      </c>
      <c r="BT85" s="47"/>
      <c r="BU85" s="88"/>
      <c r="BV85" s="47"/>
    </row>
    <row r="86" spans="1:74" ht="14.25" x14ac:dyDescent="0.2">
      <c r="A86" s="7" t="s">
        <v>173</v>
      </c>
      <c r="B86" s="12" t="s">
        <v>607</v>
      </c>
      <c r="C86" s="2" t="s">
        <v>626</v>
      </c>
      <c r="D86" s="2" t="s">
        <v>626</v>
      </c>
      <c r="E86" s="2" t="s">
        <v>626</v>
      </c>
      <c r="F86" s="2" t="s">
        <v>626</v>
      </c>
      <c r="G86" s="2" t="s">
        <v>626</v>
      </c>
      <c r="H86" s="2" t="s">
        <v>626</v>
      </c>
      <c r="I86" s="2" t="s">
        <v>626</v>
      </c>
      <c r="J86" s="2" t="s">
        <v>626</v>
      </c>
      <c r="K86" s="2" t="s">
        <v>626</v>
      </c>
      <c r="L86" s="2" t="s">
        <v>626</v>
      </c>
      <c r="M86" s="2" t="s">
        <v>626</v>
      </c>
      <c r="N86" s="2" t="s">
        <v>626</v>
      </c>
      <c r="O86" s="2" t="s">
        <v>626</v>
      </c>
      <c r="P86" s="2" t="s">
        <v>626</v>
      </c>
      <c r="Q86" s="2" t="s">
        <v>626</v>
      </c>
      <c r="R86" s="2" t="s">
        <v>626</v>
      </c>
      <c r="S86" s="2" t="s">
        <v>626</v>
      </c>
      <c r="T86" s="2" t="s">
        <v>626</v>
      </c>
      <c r="U86" s="2" t="s">
        <v>626</v>
      </c>
      <c r="V86" s="2" t="s">
        <v>626</v>
      </c>
      <c r="W86" s="2" t="s">
        <v>626</v>
      </c>
      <c r="X86" s="2" t="s">
        <v>626</v>
      </c>
      <c r="Y86" s="2" t="s">
        <v>626</v>
      </c>
      <c r="Z86" s="2" t="s">
        <v>626</v>
      </c>
      <c r="AA86" s="2" t="s">
        <v>626</v>
      </c>
      <c r="AB86" s="2" t="s">
        <v>626</v>
      </c>
      <c r="AC86" s="2" t="s">
        <v>626</v>
      </c>
      <c r="AD86" s="2" t="s">
        <v>626</v>
      </c>
      <c r="AE86" s="2" t="s">
        <v>626</v>
      </c>
      <c r="AF86" s="2" t="s">
        <v>626</v>
      </c>
      <c r="AG86" s="2" t="s">
        <v>626</v>
      </c>
      <c r="AH86" s="2" t="s">
        <v>626</v>
      </c>
      <c r="AI86" s="2" t="s">
        <v>626</v>
      </c>
      <c r="AJ86" s="2" t="s">
        <v>626</v>
      </c>
      <c r="AK86" s="2" t="s">
        <v>626</v>
      </c>
      <c r="AL86" s="2" t="s">
        <v>626</v>
      </c>
      <c r="AM86" s="2" t="s">
        <v>626</v>
      </c>
      <c r="AN86" s="2" t="s">
        <v>626</v>
      </c>
      <c r="AO86" s="2" t="s">
        <v>626</v>
      </c>
      <c r="AP86" s="2" t="s">
        <v>626</v>
      </c>
      <c r="AQ86" s="2" t="s">
        <v>626</v>
      </c>
      <c r="AR86" s="2" t="s">
        <v>626</v>
      </c>
      <c r="AS86" s="2" t="s">
        <v>626</v>
      </c>
      <c r="AT86" s="2" t="s">
        <v>626</v>
      </c>
      <c r="AU86" s="2" t="s">
        <v>626</v>
      </c>
      <c r="AV86" s="2" t="s">
        <v>626</v>
      </c>
      <c r="AW86" s="2" t="s">
        <v>626</v>
      </c>
      <c r="AX86" s="2" t="s">
        <v>626</v>
      </c>
      <c r="AY86" s="2" t="s">
        <v>626</v>
      </c>
      <c r="AZ86" s="2" t="s">
        <v>626</v>
      </c>
      <c r="BA86" s="2">
        <v>0.7</v>
      </c>
      <c r="BB86" s="2">
        <v>0.7</v>
      </c>
      <c r="BC86" s="2">
        <v>0.7</v>
      </c>
      <c r="BD86" s="2">
        <v>0.7</v>
      </c>
      <c r="BE86" s="2">
        <v>0.7</v>
      </c>
      <c r="BF86" s="2">
        <v>0.8</v>
      </c>
      <c r="BG86" s="2">
        <v>0.8</v>
      </c>
      <c r="BH86" s="2">
        <v>0.8</v>
      </c>
      <c r="BI86" s="2">
        <v>0.7</v>
      </c>
      <c r="BJ86" s="2">
        <v>0.7</v>
      </c>
      <c r="BK86" s="2">
        <v>0.7</v>
      </c>
      <c r="BL86" s="2">
        <v>0.8</v>
      </c>
      <c r="BM86" s="2">
        <v>0.8</v>
      </c>
      <c r="BN86" s="2">
        <v>0.8</v>
      </c>
      <c r="BO86" s="2">
        <v>0.8</v>
      </c>
      <c r="BP86" s="2">
        <v>0.8</v>
      </c>
      <c r="BQ86" s="2">
        <v>0.8</v>
      </c>
      <c r="BR86" s="2">
        <v>0.8</v>
      </c>
      <c r="BS86" s="46" t="s">
        <v>893</v>
      </c>
      <c r="BT86" s="47"/>
      <c r="BU86" s="88"/>
      <c r="BV86" s="47"/>
    </row>
    <row r="87" spans="1:74" ht="14.25" x14ac:dyDescent="0.2">
      <c r="A87" s="7" t="s">
        <v>175</v>
      </c>
      <c r="B87" s="7" t="s">
        <v>160</v>
      </c>
      <c r="C87" s="2" t="s">
        <v>626</v>
      </c>
      <c r="D87" s="2" t="s">
        <v>626</v>
      </c>
      <c r="E87" s="2" t="s">
        <v>626</v>
      </c>
      <c r="F87" s="2" t="s">
        <v>626</v>
      </c>
      <c r="G87" s="2" t="s">
        <v>626</v>
      </c>
      <c r="H87" s="2" t="s">
        <v>626</v>
      </c>
      <c r="I87" s="2" t="s">
        <v>626</v>
      </c>
      <c r="J87" s="2" t="s">
        <v>626</v>
      </c>
      <c r="K87" s="2" t="s">
        <v>626</v>
      </c>
      <c r="L87" s="2" t="s">
        <v>626</v>
      </c>
      <c r="M87" s="2" t="s">
        <v>626</v>
      </c>
      <c r="N87" s="2" t="s">
        <v>626</v>
      </c>
      <c r="O87" s="2" t="s">
        <v>626</v>
      </c>
      <c r="P87" s="2" t="s">
        <v>626</v>
      </c>
      <c r="Q87" s="2" t="s">
        <v>626</v>
      </c>
      <c r="R87" s="2" t="s">
        <v>626</v>
      </c>
      <c r="S87" s="2">
        <v>0.1</v>
      </c>
      <c r="T87" s="2">
        <v>0.1</v>
      </c>
      <c r="U87" s="2">
        <v>0.1</v>
      </c>
      <c r="V87" s="2">
        <v>0.1</v>
      </c>
      <c r="W87" s="2">
        <v>0.2</v>
      </c>
      <c r="X87" s="2">
        <v>0.2</v>
      </c>
      <c r="Y87" s="2">
        <v>0.2</v>
      </c>
      <c r="Z87" s="2">
        <v>0.2</v>
      </c>
      <c r="AA87" s="2">
        <v>0.2</v>
      </c>
      <c r="AB87" s="2">
        <v>0.2</v>
      </c>
      <c r="AC87" s="2">
        <v>0.2</v>
      </c>
      <c r="AD87" s="2">
        <v>0.2</v>
      </c>
      <c r="AE87" s="2">
        <v>0.2</v>
      </c>
      <c r="AF87" s="2">
        <v>0.2</v>
      </c>
      <c r="AG87" s="2">
        <v>0.2</v>
      </c>
      <c r="AH87" s="2">
        <v>0.3</v>
      </c>
      <c r="AI87" s="2">
        <v>0.3</v>
      </c>
      <c r="AJ87" s="2">
        <v>0.3</v>
      </c>
      <c r="AK87" s="2">
        <v>0.3</v>
      </c>
      <c r="AL87" s="2">
        <v>0.3</v>
      </c>
      <c r="AM87" s="2">
        <v>0.3</v>
      </c>
      <c r="AN87" s="2">
        <v>0.3</v>
      </c>
      <c r="AO87" s="2">
        <v>0.3</v>
      </c>
      <c r="AP87" s="2">
        <v>0.3</v>
      </c>
      <c r="AQ87" s="2">
        <v>0.3</v>
      </c>
      <c r="AR87" s="2">
        <v>0.3</v>
      </c>
      <c r="AS87" s="2">
        <v>0.4</v>
      </c>
      <c r="AT87" s="2">
        <v>0.4</v>
      </c>
      <c r="AU87" s="2">
        <v>0.4</v>
      </c>
      <c r="AV87" s="2">
        <v>0.4</v>
      </c>
      <c r="AW87" s="2">
        <v>0.4</v>
      </c>
      <c r="AX87" s="2">
        <v>0.4</v>
      </c>
      <c r="AY87" s="2">
        <v>0.4</v>
      </c>
      <c r="AZ87" s="2">
        <v>0.4</v>
      </c>
      <c r="BA87" s="2">
        <v>0.5</v>
      </c>
      <c r="BB87" s="2">
        <v>0.5</v>
      </c>
      <c r="BC87" s="2">
        <v>0.5</v>
      </c>
      <c r="BD87" s="2">
        <v>0.5</v>
      </c>
      <c r="BE87" s="2">
        <v>0.5</v>
      </c>
      <c r="BF87" s="2">
        <v>0.5</v>
      </c>
      <c r="BG87" s="2">
        <v>0.6</v>
      </c>
      <c r="BH87" s="2">
        <v>0.6</v>
      </c>
      <c r="BI87" s="2">
        <v>0.6</v>
      </c>
      <c r="BJ87" s="2">
        <v>0.6</v>
      </c>
      <c r="BK87" s="2">
        <v>0.6</v>
      </c>
      <c r="BL87" s="2">
        <v>0.6</v>
      </c>
      <c r="BM87" s="2">
        <v>0.6</v>
      </c>
      <c r="BN87" s="2">
        <v>0.6</v>
      </c>
      <c r="BO87" s="2">
        <v>0.6</v>
      </c>
      <c r="BP87" s="2">
        <v>0.6</v>
      </c>
      <c r="BQ87" s="2">
        <v>0.6</v>
      </c>
      <c r="BR87" s="2">
        <v>0.6</v>
      </c>
      <c r="BS87" s="46" t="s">
        <v>940</v>
      </c>
      <c r="BT87" s="47"/>
      <c r="BU87" s="88"/>
      <c r="BV87" s="47"/>
    </row>
    <row r="88" spans="1:74" ht="14.25" x14ac:dyDescent="0.2">
      <c r="A88" s="7" t="s">
        <v>177</v>
      </c>
      <c r="B88" s="4" t="s">
        <v>162</v>
      </c>
      <c r="C88" s="2">
        <v>3.2</v>
      </c>
      <c r="D88" s="2">
        <v>3.1</v>
      </c>
      <c r="E88" s="2">
        <v>3.2</v>
      </c>
      <c r="F88" s="2">
        <v>3</v>
      </c>
      <c r="G88" s="2">
        <v>2.8</v>
      </c>
      <c r="H88" s="2">
        <v>2.8</v>
      </c>
      <c r="I88" s="2">
        <v>2.7</v>
      </c>
      <c r="J88" s="2">
        <v>2.8</v>
      </c>
      <c r="K88" s="2">
        <v>2.7</v>
      </c>
      <c r="L88" s="2">
        <v>2.7</v>
      </c>
      <c r="M88" s="2">
        <v>2.7</v>
      </c>
      <c r="N88" s="2">
        <v>2.7</v>
      </c>
      <c r="O88" s="2">
        <v>2.7</v>
      </c>
      <c r="P88" s="2">
        <v>2.7</v>
      </c>
      <c r="Q88" s="2">
        <v>2.7</v>
      </c>
      <c r="R88" s="2">
        <v>2.7</v>
      </c>
      <c r="S88" s="2">
        <v>2.7</v>
      </c>
      <c r="T88" s="2">
        <v>2.8</v>
      </c>
      <c r="U88" s="2">
        <v>2.7</v>
      </c>
      <c r="V88" s="2">
        <v>2.7</v>
      </c>
      <c r="W88" s="2">
        <v>2.7</v>
      </c>
      <c r="X88" s="2">
        <v>2.7</v>
      </c>
      <c r="Y88" s="2">
        <v>2.7</v>
      </c>
      <c r="Z88" s="2">
        <v>2.8</v>
      </c>
      <c r="AA88" s="2">
        <v>2.8</v>
      </c>
      <c r="AB88" s="2">
        <v>2.8</v>
      </c>
      <c r="AC88" s="2">
        <v>2.8</v>
      </c>
      <c r="AD88" s="2">
        <v>2.7</v>
      </c>
      <c r="AE88" s="2">
        <v>2.8</v>
      </c>
      <c r="AF88" s="2">
        <v>2.8</v>
      </c>
      <c r="AG88" s="2">
        <v>2.9</v>
      </c>
      <c r="AH88" s="2">
        <v>3</v>
      </c>
      <c r="AI88" s="2">
        <v>3</v>
      </c>
      <c r="AJ88" s="2">
        <v>2.9</v>
      </c>
      <c r="AK88" s="2">
        <v>2.9</v>
      </c>
      <c r="AL88" s="2">
        <v>3</v>
      </c>
      <c r="AM88" s="2">
        <v>3.1</v>
      </c>
      <c r="AN88" s="2">
        <v>3</v>
      </c>
      <c r="AO88" s="2">
        <v>3.1</v>
      </c>
      <c r="AP88" s="2">
        <v>3.2</v>
      </c>
      <c r="AQ88" s="2">
        <v>3.2</v>
      </c>
      <c r="AR88" s="2">
        <v>3.2</v>
      </c>
      <c r="AS88" s="2">
        <v>3.3</v>
      </c>
      <c r="AT88" s="2">
        <v>3.4</v>
      </c>
      <c r="AU88" s="2">
        <v>3.4</v>
      </c>
      <c r="AV88" s="2">
        <v>3.4</v>
      </c>
      <c r="AW88" s="2">
        <v>3.4</v>
      </c>
      <c r="AX88" s="2">
        <v>3.3</v>
      </c>
      <c r="AY88" s="2">
        <v>3.4</v>
      </c>
      <c r="AZ88" s="2">
        <v>3.4</v>
      </c>
      <c r="BA88" s="2">
        <v>3.5</v>
      </c>
      <c r="BB88" s="2">
        <v>3.5</v>
      </c>
      <c r="BC88" s="2">
        <v>3.7</v>
      </c>
      <c r="BD88" s="2">
        <v>3.8</v>
      </c>
      <c r="BE88" s="2">
        <v>3.7</v>
      </c>
      <c r="BF88" s="2">
        <v>3.8</v>
      </c>
      <c r="BG88" s="2">
        <v>3.8</v>
      </c>
      <c r="BH88" s="2">
        <v>3.8</v>
      </c>
      <c r="BI88" s="2">
        <v>3.7</v>
      </c>
      <c r="BJ88" s="2">
        <v>3.7</v>
      </c>
      <c r="BK88" s="2">
        <v>3.7</v>
      </c>
      <c r="BL88" s="2">
        <v>3.6</v>
      </c>
      <c r="BM88" s="2">
        <v>3.6</v>
      </c>
      <c r="BN88" s="2">
        <v>3.6</v>
      </c>
      <c r="BO88" s="2">
        <v>3.6</v>
      </c>
      <c r="BP88" s="2">
        <v>3.7</v>
      </c>
      <c r="BQ88" s="2">
        <v>3.8</v>
      </c>
      <c r="BR88" s="2">
        <v>3.8</v>
      </c>
      <c r="BS88" s="46">
        <v>3.9</v>
      </c>
      <c r="BT88" s="47"/>
      <c r="BU88" s="88"/>
      <c r="BV88" s="47"/>
    </row>
    <row r="89" spans="1:74" ht="14.25" x14ac:dyDescent="0.2">
      <c r="A89" s="7" t="s">
        <v>179</v>
      </c>
      <c r="B89" s="4" t="s">
        <v>164</v>
      </c>
      <c r="C89" s="2">
        <v>0.6</v>
      </c>
      <c r="D89" s="2">
        <v>0.6</v>
      </c>
      <c r="E89" s="2">
        <v>0.6</v>
      </c>
      <c r="F89" s="2">
        <v>0.6</v>
      </c>
      <c r="G89" s="2">
        <v>0.5</v>
      </c>
      <c r="H89" s="2">
        <v>0.5</v>
      </c>
      <c r="I89" s="2">
        <v>0.6</v>
      </c>
      <c r="J89" s="2">
        <v>0.6</v>
      </c>
      <c r="K89" s="2">
        <v>0.6</v>
      </c>
      <c r="L89" s="2">
        <v>0.6</v>
      </c>
      <c r="M89" s="2">
        <v>0.6</v>
      </c>
      <c r="N89" s="2">
        <v>0.6</v>
      </c>
      <c r="O89" s="2">
        <v>0.6</v>
      </c>
      <c r="P89" s="2">
        <v>0.6</v>
      </c>
      <c r="Q89" s="2">
        <v>0.6</v>
      </c>
      <c r="R89" s="2">
        <v>0.6</v>
      </c>
      <c r="S89" s="2">
        <v>0.6</v>
      </c>
      <c r="T89" s="2">
        <v>0.6</v>
      </c>
      <c r="U89" s="2">
        <v>0.6</v>
      </c>
      <c r="V89" s="2">
        <v>0.6</v>
      </c>
      <c r="W89" s="2">
        <v>0.6</v>
      </c>
      <c r="X89" s="2">
        <v>0.6</v>
      </c>
      <c r="Y89" s="2">
        <v>0.6</v>
      </c>
      <c r="Z89" s="2">
        <v>0.6</v>
      </c>
      <c r="AA89" s="2">
        <v>0.6</v>
      </c>
      <c r="AB89" s="2">
        <v>0.6</v>
      </c>
      <c r="AC89" s="2">
        <v>0.6</v>
      </c>
      <c r="AD89" s="2">
        <v>0.6</v>
      </c>
      <c r="AE89" s="2">
        <v>0.6</v>
      </c>
      <c r="AF89" s="2">
        <v>0.6</v>
      </c>
      <c r="AG89" s="2">
        <v>0.6</v>
      </c>
      <c r="AH89" s="2">
        <v>0.6</v>
      </c>
      <c r="AI89" s="2">
        <v>0.6</v>
      </c>
      <c r="AJ89" s="2">
        <v>0.6</v>
      </c>
      <c r="AK89" s="2">
        <v>0.6</v>
      </c>
      <c r="AL89" s="2">
        <v>0.7</v>
      </c>
      <c r="AM89" s="2">
        <v>0.7</v>
      </c>
      <c r="AN89" s="2">
        <v>0.6</v>
      </c>
      <c r="AO89" s="2">
        <v>0.7</v>
      </c>
      <c r="AP89" s="2">
        <v>0.7</v>
      </c>
      <c r="AQ89" s="2">
        <v>0.7</v>
      </c>
      <c r="AR89" s="2">
        <v>0.7</v>
      </c>
      <c r="AS89" s="2">
        <v>0.7</v>
      </c>
      <c r="AT89" s="2">
        <v>0.8</v>
      </c>
      <c r="AU89" s="2">
        <v>0.8</v>
      </c>
      <c r="AV89" s="2">
        <v>0.9</v>
      </c>
      <c r="AW89" s="2">
        <v>0.9</v>
      </c>
      <c r="AX89" s="2">
        <v>0.9</v>
      </c>
      <c r="AY89" s="2">
        <v>0.9</v>
      </c>
      <c r="AZ89" s="2">
        <v>0.9</v>
      </c>
      <c r="BA89" s="2">
        <v>0.9</v>
      </c>
      <c r="BB89" s="2">
        <v>0.9</v>
      </c>
      <c r="BC89" s="2">
        <v>0.9</v>
      </c>
      <c r="BD89" s="2">
        <v>1</v>
      </c>
      <c r="BE89" s="2">
        <v>0.9</v>
      </c>
      <c r="BF89" s="2">
        <v>0.9</v>
      </c>
      <c r="BG89" s="2">
        <v>1</v>
      </c>
      <c r="BH89" s="2">
        <v>1</v>
      </c>
      <c r="BI89" s="2">
        <v>0.9</v>
      </c>
      <c r="BJ89" s="2">
        <v>0.9</v>
      </c>
      <c r="BK89" s="2">
        <v>1</v>
      </c>
      <c r="BL89" s="2">
        <v>1</v>
      </c>
      <c r="BM89" s="2">
        <v>1</v>
      </c>
      <c r="BN89" s="2">
        <v>1</v>
      </c>
      <c r="BO89" s="2">
        <v>1</v>
      </c>
      <c r="BP89" s="2">
        <v>1</v>
      </c>
      <c r="BQ89" s="2">
        <v>1</v>
      </c>
      <c r="BR89" s="2">
        <v>1</v>
      </c>
      <c r="BS89" s="46">
        <v>1</v>
      </c>
      <c r="BT89" s="47"/>
      <c r="BU89" s="88"/>
      <c r="BV89" s="47"/>
    </row>
    <row r="90" spans="1:74" ht="14.25" x14ac:dyDescent="0.2">
      <c r="A90" s="7" t="s">
        <v>181</v>
      </c>
      <c r="B90" s="7" t="s">
        <v>166</v>
      </c>
      <c r="C90" s="2" t="s">
        <v>626</v>
      </c>
      <c r="D90" s="2" t="s">
        <v>626</v>
      </c>
      <c r="E90" s="2" t="s">
        <v>626</v>
      </c>
      <c r="F90" s="2" t="s">
        <v>626</v>
      </c>
      <c r="G90" s="2" t="s">
        <v>626</v>
      </c>
      <c r="H90" s="2" t="s">
        <v>626</v>
      </c>
      <c r="I90" s="2" t="s">
        <v>626</v>
      </c>
      <c r="J90" s="2" t="s">
        <v>626</v>
      </c>
      <c r="K90" s="2" t="s">
        <v>626</v>
      </c>
      <c r="L90" s="2" t="s">
        <v>626</v>
      </c>
      <c r="M90" s="2" t="s">
        <v>626</v>
      </c>
      <c r="N90" s="2" t="s">
        <v>626</v>
      </c>
      <c r="O90" s="2" t="s">
        <v>626</v>
      </c>
      <c r="P90" s="2" t="s">
        <v>626</v>
      </c>
      <c r="Q90" s="2" t="s">
        <v>626</v>
      </c>
      <c r="R90" s="2" t="s">
        <v>626</v>
      </c>
      <c r="S90" s="2">
        <v>0.2</v>
      </c>
      <c r="T90" s="2">
        <v>0.2</v>
      </c>
      <c r="U90" s="2">
        <v>0.2</v>
      </c>
      <c r="V90" s="2">
        <v>0.2</v>
      </c>
      <c r="W90" s="2">
        <v>0.2</v>
      </c>
      <c r="X90" s="2">
        <v>0.2</v>
      </c>
      <c r="Y90" s="2">
        <v>0.2</v>
      </c>
      <c r="Z90" s="2">
        <v>0.2</v>
      </c>
      <c r="AA90" s="2">
        <v>0.2</v>
      </c>
      <c r="AB90" s="2">
        <v>0.2</v>
      </c>
      <c r="AC90" s="2">
        <v>0.2</v>
      </c>
      <c r="AD90" s="2">
        <v>0.2</v>
      </c>
      <c r="AE90" s="2">
        <v>0.2</v>
      </c>
      <c r="AF90" s="2">
        <v>0.2</v>
      </c>
      <c r="AG90" s="2">
        <v>0.3</v>
      </c>
      <c r="AH90" s="2">
        <v>0.3</v>
      </c>
      <c r="AI90" s="2">
        <v>0.3</v>
      </c>
      <c r="AJ90" s="2">
        <v>0.3</v>
      </c>
      <c r="AK90" s="2">
        <v>0.3</v>
      </c>
      <c r="AL90" s="2">
        <v>0.3</v>
      </c>
      <c r="AM90" s="2">
        <v>0.3</v>
      </c>
      <c r="AN90" s="2">
        <v>0.3</v>
      </c>
      <c r="AO90" s="2">
        <v>0.3</v>
      </c>
      <c r="AP90" s="2">
        <v>0.3</v>
      </c>
      <c r="AQ90" s="2">
        <v>0.3</v>
      </c>
      <c r="AR90" s="2">
        <v>0.3</v>
      </c>
      <c r="AS90" s="2">
        <v>0.3</v>
      </c>
      <c r="AT90" s="2">
        <v>0.4</v>
      </c>
      <c r="AU90" s="2">
        <v>0.4</v>
      </c>
      <c r="AV90" s="2">
        <v>0.4</v>
      </c>
      <c r="AW90" s="2">
        <v>0.4</v>
      </c>
      <c r="AX90" s="2">
        <v>0.4</v>
      </c>
      <c r="AY90" s="2">
        <v>0.4</v>
      </c>
      <c r="AZ90" s="2">
        <v>0.4</v>
      </c>
      <c r="BA90" s="2">
        <v>0.4</v>
      </c>
      <c r="BB90" s="2">
        <v>0.4</v>
      </c>
      <c r="BC90" s="2">
        <v>0.5</v>
      </c>
      <c r="BD90" s="2">
        <v>0.5</v>
      </c>
      <c r="BE90" s="2">
        <v>0.5</v>
      </c>
      <c r="BF90" s="2">
        <v>0.5</v>
      </c>
      <c r="BG90" s="2">
        <v>0.5</v>
      </c>
      <c r="BH90" s="2">
        <v>0.5</v>
      </c>
      <c r="BI90" s="2">
        <v>0.5</v>
      </c>
      <c r="BJ90" s="2">
        <v>0.5</v>
      </c>
      <c r="BK90" s="2">
        <v>0.5</v>
      </c>
      <c r="BL90" s="2">
        <v>0.5</v>
      </c>
      <c r="BM90" s="2">
        <v>0.5</v>
      </c>
      <c r="BN90" s="2">
        <v>0.5</v>
      </c>
      <c r="BO90" s="2">
        <v>0.5</v>
      </c>
      <c r="BP90" s="2">
        <v>0.5</v>
      </c>
      <c r="BQ90" s="2">
        <v>0.5</v>
      </c>
      <c r="BR90" s="2">
        <v>0.5</v>
      </c>
      <c r="BS90" s="46" t="s">
        <v>940</v>
      </c>
      <c r="BT90" s="47"/>
      <c r="BU90" s="88"/>
      <c r="BV90" s="47"/>
    </row>
    <row r="91" spans="1:74" ht="14.25" x14ac:dyDescent="0.2">
      <c r="A91" s="7" t="s">
        <v>183</v>
      </c>
      <c r="B91" s="7" t="s">
        <v>168</v>
      </c>
      <c r="C91" s="2" t="s">
        <v>626</v>
      </c>
      <c r="D91" s="2" t="s">
        <v>626</v>
      </c>
      <c r="E91" s="2" t="s">
        <v>626</v>
      </c>
      <c r="F91" s="2" t="s">
        <v>626</v>
      </c>
      <c r="G91" s="2" t="s">
        <v>626</v>
      </c>
      <c r="H91" s="2" t="s">
        <v>626</v>
      </c>
      <c r="I91" s="2" t="s">
        <v>626</v>
      </c>
      <c r="J91" s="2" t="s">
        <v>626</v>
      </c>
      <c r="K91" s="2" t="s">
        <v>626</v>
      </c>
      <c r="L91" s="2" t="s">
        <v>626</v>
      </c>
      <c r="M91" s="2" t="s">
        <v>626</v>
      </c>
      <c r="N91" s="2" t="s">
        <v>626</v>
      </c>
      <c r="O91" s="2" t="s">
        <v>626</v>
      </c>
      <c r="P91" s="2" t="s">
        <v>626</v>
      </c>
      <c r="Q91" s="2" t="s">
        <v>626</v>
      </c>
      <c r="R91" s="2" t="s">
        <v>626</v>
      </c>
      <c r="S91" s="2">
        <v>0.4</v>
      </c>
      <c r="T91" s="2">
        <v>0.4</v>
      </c>
      <c r="U91" s="2">
        <v>0.4</v>
      </c>
      <c r="V91" s="2">
        <v>0.4</v>
      </c>
      <c r="W91" s="2">
        <v>0.4</v>
      </c>
      <c r="X91" s="2">
        <v>0.4</v>
      </c>
      <c r="Y91" s="2">
        <v>0.3</v>
      </c>
      <c r="Z91" s="2">
        <v>0.4</v>
      </c>
      <c r="AA91" s="2">
        <v>0.3</v>
      </c>
      <c r="AB91" s="2">
        <v>0.3</v>
      </c>
      <c r="AC91" s="2">
        <v>0.3</v>
      </c>
      <c r="AD91" s="2">
        <v>0.3</v>
      </c>
      <c r="AE91" s="2">
        <v>0.4</v>
      </c>
      <c r="AF91" s="2">
        <v>0.4</v>
      </c>
      <c r="AG91" s="2">
        <v>0.4</v>
      </c>
      <c r="AH91" s="2">
        <v>0.4</v>
      </c>
      <c r="AI91" s="2">
        <v>0.4</v>
      </c>
      <c r="AJ91" s="2">
        <v>0.4</v>
      </c>
      <c r="AK91" s="2">
        <v>0.4</v>
      </c>
      <c r="AL91" s="2">
        <v>0.4</v>
      </c>
      <c r="AM91" s="2">
        <v>0.4</v>
      </c>
      <c r="AN91" s="2">
        <v>0.3</v>
      </c>
      <c r="AO91" s="2">
        <v>0.4</v>
      </c>
      <c r="AP91" s="2">
        <v>0.4</v>
      </c>
      <c r="AQ91" s="2">
        <v>0.4</v>
      </c>
      <c r="AR91" s="2">
        <v>0.4</v>
      </c>
      <c r="AS91" s="2">
        <v>0.4</v>
      </c>
      <c r="AT91" s="2">
        <v>0.4</v>
      </c>
      <c r="AU91" s="2">
        <v>0.4</v>
      </c>
      <c r="AV91" s="2">
        <v>0.5</v>
      </c>
      <c r="AW91" s="2">
        <v>0.4</v>
      </c>
      <c r="AX91" s="2">
        <v>0.4</v>
      </c>
      <c r="AY91" s="2">
        <v>0.5</v>
      </c>
      <c r="AZ91" s="2">
        <v>0.5</v>
      </c>
      <c r="BA91" s="2">
        <v>0.5</v>
      </c>
      <c r="BB91" s="2">
        <v>0.5</v>
      </c>
      <c r="BC91" s="2">
        <v>0.5</v>
      </c>
      <c r="BD91" s="2">
        <v>0.5</v>
      </c>
      <c r="BE91" s="2">
        <v>0.4</v>
      </c>
      <c r="BF91" s="2">
        <v>0.4</v>
      </c>
      <c r="BG91" s="2">
        <v>0.4</v>
      </c>
      <c r="BH91" s="2">
        <v>0.4</v>
      </c>
      <c r="BI91" s="2">
        <v>0.4</v>
      </c>
      <c r="BJ91" s="2">
        <v>0.4</v>
      </c>
      <c r="BK91" s="2">
        <v>0.4</v>
      </c>
      <c r="BL91" s="2">
        <v>0.4</v>
      </c>
      <c r="BM91" s="2">
        <v>0.4</v>
      </c>
      <c r="BN91" s="2">
        <v>0.4</v>
      </c>
      <c r="BO91" s="2">
        <v>0.4</v>
      </c>
      <c r="BP91" s="2">
        <v>0.4</v>
      </c>
      <c r="BQ91" s="2">
        <v>0.5</v>
      </c>
      <c r="BR91" s="2">
        <v>0.5</v>
      </c>
      <c r="BS91" s="46" t="s">
        <v>897</v>
      </c>
      <c r="BT91" s="47"/>
      <c r="BU91" s="88"/>
      <c r="BV91" s="47"/>
    </row>
    <row r="92" spans="1:74" ht="14.25" x14ac:dyDescent="0.2">
      <c r="A92" s="7" t="s">
        <v>185</v>
      </c>
      <c r="B92" s="4" t="s">
        <v>170</v>
      </c>
      <c r="C92" s="2">
        <v>2.6</v>
      </c>
      <c r="D92" s="2">
        <v>2.5</v>
      </c>
      <c r="E92" s="2">
        <v>2.5</v>
      </c>
      <c r="F92" s="2">
        <v>2.4</v>
      </c>
      <c r="G92" s="2">
        <v>2.2000000000000002</v>
      </c>
      <c r="H92" s="2">
        <v>2.2000000000000002</v>
      </c>
      <c r="I92" s="2">
        <v>2.2000000000000002</v>
      </c>
      <c r="J92" s="2">
        <v>2.2000000000000002</v>
      </c>
      <c r="K92" s="2">
        <v>2.2000000000000002</v>
      </c>
      <c r="L92" s="2">
        <v>2.1</v>
      </c>
      <c r="M92" s="2">
        <v>2.1</v>
      </c>
      <c r="N92" s="2">
        <v>2.1</v>
      </c>
      <c r="O92" s="2">
        <v>2.1</v>
      </c>
      <c r="P92" s="2">
        <v>2.1</v>
      </c>
      <c r="Q92" s="2">
        <v>2.1</v>
      </c>
      <c r="R92" s="2">
        <v>2.1</v>
      </c>
      <c r="S92" s="2">
        <v>2.1</v>
      </c>
      <c r="T92" s="2">
        <v>2.1</v>
      </c>
      <c r="U92" s="2">
        <v>2.1</v>
      </c>
      <c r="V92" s="2">
        <v>2.1</v>
      </c>
      <c r="W92" s="2">
        <v>2.1</v>
      </c>
      <c r="X92" s="2">
        <v>2.2000000000000002</v>
      </c>
      <c r="Y92" s="2">
        <v>2.2000000000000002</v>
      </c>
      <c r="Z92" s="2">
        <v>2.2000000000000002</v>
      </c>
      <c r="AA92" s="2">
        <v>2.2000000000000002</v>
      </c>
      <c r="AB92" s="2">
        <v>2.2000000000000002</v>
      </c>
      <c r="AC92" s="2">
        <v>2.2000000000000002</v>
      </c>
      <c r="AD92" s="2">
        <v>2.1</v>
      </c>
      <c r="AE92" s="2">
        <v>2.2000000000000002</v>
      </c>
      <c r="AF92" s="2">
        <v>2.2000000000000002</v>
      </c>
      <c r="AG92" s="2">
        <v>2.2000000000000002</v>
      </c>
      <c r="AH92" s="2">
        <v>2.2999999999999998</v>
      </c>
      <c r="AI92" s="2">
        <v>2.4</v>
      </c>
      <c r="AJ92" s="2">
        <v>2.2999999999999998</v>
      </c>
      <c r="AK92" s="2">
        <v>2.2999999999999998</v>
      </c>
      <c r="AL92" s="2">
        <v>2.4</v>
      </c>
      <c r="AM92" s="2">
        <v>2.4</v>
      </c>
      <c r="AN92" s="2">
        <v>2.4</v>
      </c>
      <c r="AO92" s="2">
        <v>2.4</v>
      </c>
      <c r="AP92" s="2">
        <v>2.5</v>
      </c>
      <c r="AQ92" s="2">
        <v>2.5</v>
      </c>
      <c r="AR92" s="2">
        <v>2.5</v>
      </c>
      <c r="AS92" s="2">
        <v>2.5</v>
      </c>
      <c r="AT92" s="2">
        <v>2.5</v>
      </c>
      <c r="AU92" s="2">
        <v>2.5</v>
      </c>
      <c r="AV92" s="2">
        <v>2.5</v>
      </c>
      <c r="AW92" s="2">
        <v>2.5</v>
      </c>
      <c r="AX92" s="2">
        <v>2.5</v>
      </c>
      <c r="AY92" s="2">
        <v>2.5</v>
      </c>
      <c r="AZ92" s="2">
        <v>2.5</v>
      </c>
      <c r="BA92" s="2">
        <v>2.6</v>
      </c>
      <c r="BB92" s="2">
        <v>2.6</v>
      </c>
      <c r="BC92" s="2">
        <v>2.7</v>
      </c>
      <c r="BD92" s="2">
        <v>2.8</v>
      </c>
      <c r="BE92" s="2">
        <v>2.8</v>
      </c>
      <c r="BF92" s="2">
        <v>2.8</v>
      </c>
      <c r="BG92" s="2">
        <v>2.8</v>
      </c>
      <c r="BH92" s="2">
        <v>2.8</v>
      </c>
      <c r="BI92" s="2">
        <v>2.7</v>
      </c>
      <c r="BJ92" s="2">
        <v>2.7</v>
      </c>
      <c r="BK92" s="2">
        <v>2.7</v>
      </c>
      <c r="BL92" s="2">
        <v>2.7</v>
      </c>
      <c r="BM92" s="2">
        <v>2.7</v>
      </c>
      <c r="BN92" s="2">
        <v>2.6</v>
      </c>
      <c r="BO92" s="2">
        <v>2.7</v>
      </c>
      <c r="BP92" s="2">
        <v>2.7</v>
      </c>
      <c r="BQ92" s="2">
        <v>2.8</v>
      </c>
      <c r="BR92" s="2">
        <v>2.8</v>
      </c>
      <c r="BS92" s="46">
        <v>2.9</v>
      </c>
      <c r="BT92" s="47"/>
      <c r="BU92" s="88"/>
      <c r="BV92" s="47"/>
    </row>
    <row r="93" spans="1:74" ht="14.25" x14ac:dyDescent="0.2">
      <c r="A93" s="7" t="s">
        <v>187</v>
      </c>
      <c r="B93" s="7" t="s">
        <v>172</v>
      </c>
      <c r="C93" s="2">
        <v>0.6</v>
      </c>
      <c r="D93" s="2">
        <v>0.6</v>
      </c>
      <c r="E93" s="2">
        <v>0.6</v>
      </c>
      <c r="F93" s="2">
        <v>0.6</v>
      </c>
      <c r="G93" s="2">
        <v>0.5</v>
      </c>
      <c r="H93" s="2">
        <v>0.5</v>
      </c>
      <c r="I93" s="2">
        <v>0.5</v>
      </c>
      <c r="J93" s="2">
        <v>0.5</v>
      </c>
      <c r="K93" s="2">
        <v>0.5</v>
      </c>
      <c r="L93" s="2">
        <v>0.5</v>
      </c>
      <c r="M93" s="2">
        <v>0.5</v>
      </c>
      <c r="N93" s="2">
        <v>0.5</v>
      </c>
      <c r="O93" s="2">
        <v>0.5</v>
      </c>
      <c r="P93" s="2">
        <v>0.5</v>
      </c>
      <c r="Q93" s="2">
        <v>0.5</v>
      </c>
      <c r="R93" s="2">
        <v>0.5</v>
      </c>
      <c r="S93" s="2">
        <v>0.5</v>
      </c>
      <c r="T93" s="2">
        <v>0.5</v>
      </c>
      <c r="U93" s="2">
        <v>0.5</v>
      </c>
      <c r="V93" s="2">
        <v>0.5</v>
      </c>
      <c r="W93" s="2">
        <v>0.6</v>
      </c>
      <c r="X93" s="2">
        <v>0.6</v>
      </c>
      <c r="Y93" s="2">
        <v>0.6</v>
      </c>
      <c r="Z93" s="2">
        <v>0.6</v>
      </c>
      <c r="AA93" s="2">
        <v>0.6</v>
      </c>
      <c r="AB93" s="2">
        <v>0.6</v>
      </c>
      <c r="AC93" s="2">
        <v>0.6</v>
      </c>
      <c r="AD93" s="2">
        <v>0.6</v>
      </c>
      <c r="AE93" s="2">
        <v>0.6</v>
      </c>
      <c r="AF93" s="2">
        <v>0.6</v>
      </c>
      <c r="AG93" s="2">
        <v>0.6</v>
      </c>
      <c r="AH93" s="2">
        <v>0.7</v>
      </c>
      <c r="AI93" s="2">
        <v>0.7</v>
      </c>
      <c r="AJ93" s="2">
        <v>0.7</v>
      </c>
      <c r="AK93" s="2">
        <v>0.7</v>
      </c>
      <c r="AL93" s="2">
        <v>0.7</v>
      </c>
      <c r="AM93" s="2">
        <v>0.7</v>
      </c>
      <c r="AN93" s="2">
        <v>0.7</v>
      </c>
      <c r="AO93" s="2">
        <v>0.7</v>
      </c>
      <c r="AP93" s="2">
        <v>0.7</v>
      </c>
      <c r="AQ93" s="2">
        <v>0.7</v>
      </c>
      <c r="AR93" s="2">
        <v>0.7</v>
      </c>
      <c r="AS93" s="2">
        <v>0.7</v>
      </c>
      <c r="AT93" s="2">
        <v>0.7</v>
      </c>
      <c r="AU93" s="2">
        <v>0.7</v>
      </c>
      <c r="AV93" s="2">
        <v>0.7</v>
      </c>
      <c r="AW93" s="2">
        <v>0.8</v>
      </c>
      <c r="AX93" s="2">
        <v>0.8</v>
      </c>
      <c r="AY93" s="2">
        <v>0.8</v>
      </c>
      <c r="AZ93" s="2">
        <v>0.8</v>
      </c>
      <c r="BA93" s="2">
        <v>0.8</v>
      </c>
      <c r="BB93" s="2">
        <v>0.8</v>
      </c>
      <c r="BC93" s="2">
        <v>0.9</v>
      </c>
      <c r="BD93" s="2">
        <v>0.9</v>
      </c>
      <c r="BE93" s="2">
        <v>0.8</v>
      </c>
      <c r="BF93" s="2">
        <v>0.8</v>
      </c>
      <c r="BG93" s="2">
        <v>0.8</v>
      </c>
      <c r="BH93" s="2">
        <v>0.8</v>
      </c>
      <c r="BI93" s="2">
        <v>0.8</v>
      </c>
      <c r="BJ93" s="2">
        <v>0.8</v>
      </c>
      <c r="BK93" s="2">
        <v>0.9</v>
      </c>
      <c r="BL93" s="2">
        <v>0.8</v>
      </c>
      <c r="BM93" s="2">
        <v>0.7</v>
      </c>
      <c r="BN93" s="2">
        <v>0.7</v>
      </c>
      <c r="BO93" s="2">
        <v>0.8</v>
      </c>
      <c r="BP93" s="2">
        <v>0.8</v>
      </c>
      <c r="BQ93" s="2">
        <v>0.8</v>
      </c>
      <c r="BR93" s="2">
        <v>0.8</v>
      </c>
      <c r="BS93" s="46" t="s">
        <v>893</v>
      </c>
      <c r="BT93" s="47"/>
      <c r="BU93" s="88"/>
      <c r="BV93" s="47"/>
    </row>
    <row r="94" spans="1:74" ht="14.25" x14ac:dyDescent="0.2">
      <c r="A94" s="7" t="s">
        <v>188</v>
      </c>
      <c r="B94" s="7" t="s">
        <v>174</v>
      </c>
      <c r="C94" s="2">
        <v>2</v>
      </c>
      <c r="D94" s="2">
        <v>1.9</v>
      </c>
      <c r="E94" s="2">
        <v>1.9</v>
      </c>
      <c r="F94" s="2">
        <v>1.8</v>
      </c>
      <c r="G94" s="2">
        <v>1.7</v>
      </c>
      <c r="H94" s="2">
        <v>1.7</v>
      </c>
      <c r="I94" s="2">
        <v>1.7</v>
      </c>
      <c r="J94" s="2">
        <v>1.7</v>
      </c>
      <c r="K94" s="2">
        <v>1.7</v>
      </c>
      <c r="L94" s="2">
        <v>1.6</v>
      </c>
      <c r="M94" s="2">
        <v>1.6</v>
      </c>
      <c r="N94" s="2">
        <v>1.6</v>
      </c>
      <c r="O94" s="2">
        <v>1.6</v>
      </c>
      <c r="P94" s="2">
        <v>1.6</v>
      </c>
      <c r="Q94" s="2">
        <v>1.6</v>
      </c>
      <c r="R94" s="2">
        <v>1.6</v>
      </c>
      <c r="S94" s="2">
        <v>1.6</v>
      </c>
      <c r="T94" s="2">
        <v>1.6</v>
      </c>
      <c r="U94" s="2">
        <v>1.6</v>
      </c>
      <c r="V94" s="2">
        <v>1.6</v>
      </c>
      <c r="W94" s="2">
        <v>1.6</v>
      </c>
      <c r="X94" s="2">
        <v>1.6</v>
      </c>
      <c r="Y94" s="2">
        <v>1.6</v>
      </c>
      <c r="Z94" s="2">
        <v>1.6</v>
      </c>
      <c r="AA94" s="2">
        <v>1.6</v>
      </c>
      <c r="AB94" s="2">
        <v>1.6</v>
      </c>
      <c r="AC94" s="2">
        <v>1.6</v>
      </c>
      <c r="AD94" s="2">
        <v>1.5</v>
      </c>
      <c r="AE94" s="2">
        <v>1.6</v>
      </c>
      <c r="AF94" s="2">
        <v>1.6</v>
      </c>
      <c r="AG94" s="2">
        <v>1.6</v>
      </c>
      <c r="AH94" s="2">
        <v>1.6</v>
      </c>
      <c r="AI94" s="2">
        <v>1.7</v>
      </c>
      <c r="AJ94" s="2">
        <v>1.6</v>
      </c>
      <c r="AK94" s="2">
        <v>1.6</v>
      </c>
      <c r="AL94" s="2">
        <v>1.7</v>
      </c>
      <c r="AM94" s="2">
        <v>1.7</v>
      </c>
      <c r="AN94" s="2">
        <v>1.7</v>
      </c>
      <c r="AO94" s="2">
        <v>1.7</v>
      </c>
      <c r="AP94" s="2">
        <v>1.8</v>
      </c>
      <c r="AQ94" s="2">
        <v>1.7</v>
      </c>
      <c r="AR94" s="2">
        <v>1.8</v>
      </c>
      <c r="AS94" s="2">
        <v>1.8</v>
      </c>
      <c r="AT94" s="2">
        <v>1.8</v>
      </c>
      <c r="AU94" s="2">
        <v>1.8</v>
      </c>
      <c r="AV94" s="2">
        <v>1.7</v>
      </c>
      <c r="AW94" s="2">
        <v>1.8</v>
      </c>
      <c r="AX94" s="2">
        <v>1.7</v>
      </c>
      <c r="AY94" s="2">
        <v>1.7</v>
      </c>
      <c r="AZ94" s="2">
        <v>1.7</v>
      </c>
      <c r="BA94" s="2">
        <v>1.8</v>
      </c>
      <c r="BB94" s="2">
        <v>1.8</v>
      </c>
      <c r="BC94" s="2">
        <v>1.9</v>
      </c>
      <c r="BD94" s="2">
        <v>1.9</v>
      </c>
      <c r="BE94" s="2">
        <v>1.9</v>
      </c>
      <c r="BF94" s="2">
        <v>2</v>
      </c>
      <c r="BG94" s="2">
        <v>2</v>
      </c>
      <c r="BH94" s="2">
        <v>2</v>
      </c>
      <c r="BI94" s="2">
        <v>1.9</v>
      </c>
      <c r="BJ94" s="2">
        <v>1.9</v>
      </c>
      <c r="BK94" s="2">
        <v>1.9</v>
      </c>
      <c r="BL94" s="2">
        <v>1.8</v>
      </c>
      <c r="BM94" s="2">
        <v>1.9</v>
      </c>
      <c r="BN94" s="2">
        <v>1.9</v>
      </c>
      <c r="BO94" s="2">
        <v>1.9</v>
      </c>
      <c r="BP94" s="2">
        <v>1.9</v>
      </c>
      <c r="BQ94" s="2">
        <v>2</v>
      </c>
      <c r="BR94" s="2">
        <v>2</v>
      </c>
      <c r="BS94" s="46" t="s">
        <v>1047</v>
      </c>
      <c r="BT94" s="47"/>
      <c r="BU94" s="88"/>
      <c r="BV94" s="47"/>
    </row>
    <row r="95" spans="1:74" ht="14.25" x14ac:dyDescent="0.2">
      <c r="A95" s="7" t="s">
        <v>189</v>
      </c>
      <c r="B95" s="4" t="s">
        <v>176</v>
      </c>
      <c r="C95" s="2">
        <v>3</v>
      </c>
      <c r="D95" s="2">
        <v>2.8</v>
      </c>
      <c r="E95" s="2">
        <v>2.9</v>
      </c>
      <c r="F95" s="2">
        <v>2.9</v>
      </c>
      <c r="G95" s="2">
        <v>2.7</v>
      </c>
      <c r="H95" s="2">
        <v>2.6</v>
      </c>
      <c r="I95" s="2">
        <v>2.6</v>
      </c>
      <c r="J95" s="2">
        <v>2.7</v>
      </c>
      <c r="K95" s="2">
        <v>2.7</v>
      </c>
      <c r="L95" s="2">
        <v>2.8</v>
      </c>
      <c r="M95" s="2">
        <v>2.8</v>
      </c>
      <c r="N95" s="2">
        <v>2.8</v>
      </c>
      <c r="O95" s="2">
        <v>2.8</v>
      </c>
      <c r="P95" s="2">
        <v>2.9</v>
      </c>
      <c r="Q95" s="2">
        <v>2.9</v>
      </c>
      <c r="R95" s="2">
        <v>2.9</v>
      </c>
      <c r="S95" s="2">
        <v>2.8</v>
      </c>
      <c r="T95" s="2">
        <v>2.8</v>
      </c>
      <c r="U95" s="2">
        <v>2.7</v>
      </c>
      <c r="V95" s="2">
        <v>2.7</v>
      </c>
      <c r="W95" s="2">
        <v>2.7</v>
      </c>
      <c r="X95" s="2">
        <v>2.6</v>
      </c>
      <c r="Y95" s="2">
        <v>2.6</v>
      </c>
      <c r="Z95" s="2">
        <v>2.6</v>
      </c>
      <c r="AA95" s="2">
        <v>2.6</v>
      </c>
      <c r="AB95" s="2">
        <v>2.5</v>
      </c>
      <c r="AC95" s="2">
        <v>2.4</v>
      </c>
      <c r="AD95" s="2">
        <v>2.4</v>
      </c>
      <c r="AE95" s="2">
        <v>2.4</v>
      </c>
      <c r="AF95" s="2">
        <v>2.4</v>
      </c>
      <c r="AG95" s="2">
        <v>2.2999999999999998</v>
      </c>
      <c r="AH95" s="2">
        <v>2.4</v>
      </c>
      <c r="AI95" s="2">
        <v>2.2999999999999998</v>
      </c>
      <c r="AJ95" s="2">
        <v>2.4</v>
      </c>
      <c r="AK95" s="2">
        <v>2.4</v>
      </c>
      <c r="AL95" s="2">
        <v>2.4</v>
      </c>
      <c r="AM95" s="2">
        <v>2.4</v>
      </c>
      <c r="AN95" s="2">
        <v>2.4</v>
      </c>
      <c r="AO95" s="2">
        <v>2.4</v>
      </c>
      <c r="AP95" s="2">
        <v>2.5</v>
      </c>
      <c r="AQ95" s="2">
        <v>2.5</v>
      </c>
      <c r="AR95" s="2">
        <v>2.5</v>
      </c>
      <c r="AS95" s="2">
        <v>2.6</v>
      </c>
      <c r="AT95" s="2">
        <v>2.6</v>
      </c>
      <c r="AU95" s="2">
        <v>2.5</v>
      </c>
      <c r="AV95" s="2">
        <v>2.5</v>
      </c>
      <c r="AW95" s="2">
        <v>2.6</v>
      </c>
      <c r="AX95" s="2">
        <v>2.6</v>
      </c>
      <c r="AY95" s="2">
        <v>2.6</v>
      </c>
      <c r="AZ95" s="2">
        <v>2.6</v>
      </c>
      <c r="BA95" s="2">
        <v>2.7</v>
      </c>
      <c r="BB95" s="2">
        <v>2.7</v>
      </c>
      <c r="BC95" s="2">
        <v>2.7</v>
      </c>
      <c r="BD95" s="2">
        <v>2.7</v>
      </c>
      <c r="BE95" s="2">
        <v>2.5</v>
      </c>
      <c r="BF95" s="2">
        <v>2.6</v>
      </c>
      <c r="BG95" s="2">
        <v>2.5</v>
      </c>
      <c r="BH95" s="2">
        <v>2.4</v>
      </c>
      <c r="BI95" s="2">
        <v>2.4</v>
      </c>
      <c r="BJ95" s="2">
        <v>2.4</v>
      </c>
      <c r="BK95" s="2">
        <v>2.2999999999999998</v>
      </c>
      <c r="BL95" s="2">
        <v>2.2000000000000002</v>
      </c>
      <c r="BM95" s="2">
        <v>2.2999999999999998</v>
      </c>
      <c r="BN95" s="2">
        <v>2.2000000000000002</v>
      </c>
      <c r="BO95" s="2">
        <v>2.2000000000000002</v>
      </c>
      <c r="BP95" s="2">
        <v>2.2000000000000002</v>
      </c>
      <c r="BQ95" s="2">
        <v>2.2000000000000002</v>
      </c>
      <c r="BR95" s="2">
        <v>2.2000000000000002</v>
      </c>
      <c r="BS95" s="46">
        <v>2.2000000000000002</v>
      </c>
      <c r="BT95" s="47"/>
      <c r="BU95" s="88"/>
      <c r="BV95" s="47"/>
    </row>
    <row r="96" spans="1:74" ht="14.25" x14ac:dyDescent="0.2">
      <c r="A96" s="7" t="s">
        <v>191</v>
      </c>
      <c r="B96" s="4" t="s">
        <v>178</v>
      </c>
      <c r="C96" s="2">
        <v>13.5</v>
      </c>
      <c r="D96" s="2">
        <v>12.2</v>
      </c>
      <c r="E96" s="2">
        <v>12.8</v>
      </c>
      <c r="F96" s="2">
        <v>12</v>
      </c>
      <c r="G96" s="2">
        <v>12.9</v>
      </c>
      <c r="H96" s="2">
        <v>13.9</v>
      </c>
      <c r="I96" s="2">
        <v>13.7</v>
      </c>
      <c r="J96" s="2">
        <v>14.2</v>
      </c>
      <c r="K96" s="2">
        <v>13.7</v>
      </c>
      <c r="L96" s="2">
        <v>13.8</v>
      </c>
      <c r="M96" s="2">
        <v>14</v>
      </c>
      <c r="N96" s="2">
        <v>14.7</v>
      </c>
      <c r="O96" s="2">
        <v>14.3</v>
      </c>
      <c r="P96" s="2">
        <v>14.6</v>
      </c>
      <c r="Q96" s="2">
        <v>15</v>
      </c>
      <c r="R96" s="2">
        <v>14.9</v>
      </c>
      <c r="S96" s="2">
        <v>15.2</v>
      </c>
      <c r="T96" s="2">
        <v>15.2</v>
      </c>
      <c r="U96" s="2">
        <v>15</v>
      </c>
      <c r="V96" s="2">
        <v>15.1</v>
      </c>
      <c r="W96" s="2">
        <v>15.7</v>
      </c>
      <c r="X96" s="2">
        <v>15.9</v>
      </c>
      <c r="Y96" s="2">
        <v>16.100000000000001</v>
      </c>
      <c r="Z96" s="2">
        <v>16.8</v>
      </c>
      <c r="AA96" s="2">
        <v>16.899999999999999</v>
      </c>
      <c r="AB96" s="2">
        <v>16.7</v>
      </c>
      <c r="AC96" s="2">
        <v>16</v>
      </c>
      <c r="AD96" s="2">
        <v>16.2</v>
      </c>
      <c r="AE96" s="2">
        <v>16.2</v>
      </c>
      <c r="AF96" s="2">
        <v>15.6</v>
      </c>
      <c r="AG96" s="2">
        <v>15.1</v>
      </c>
      <c r="AH96" s="2">
        <v>14.6</v>
      </c>
      <c r="AI96" s="2">
        <v>14.1</v>
      </c>
      <c r="AJ96" s="2">
        <v>14.3</v>
      </c>
      <c r="AK96" s="2">
        <v>14.1</v>
      </c>
      <c r="AL96" s="2">
        <v>14.7</v>
      </c>
      <c r="AM96" s="2">
        <v>14.5</v>
      </c>
      <c r="AN96" s="2">
        <v>14</v>
      </c>
      <c r="AO96" s="2">
        <v>14.1</v>
      </c>
      <c r="AP96" s="2">
        <v>14.3</v>
      </c>
      <c r="AQ96" s="2">
        <v>14.3</v>
      </c>
      <c r="AR96" s="2">
        <v>14.3</v>
      </c>
      <c r="AS96" s="2">
        <v>14.3</v>
      </c>
      <c r="AT96" s="2">
        <v>14.5</v>
      </c>
      <c r="AU96" s="2">
        <v>15</v>
      </c>
      <c r="AV96" s="2">
        <v>14.9</v>
      </c>
      <c r="AW96" s="2">
        <v>14.7</v>
      </c>
      <c r="AX96" s="2">
        <v>14.3</v>
      </c>
      <c r="AY96" s="2">
        <v>14.1</v>
      </c>
      <c r="AZ96" s="2">
        <v>13.7</v>
      </c>
      <c r="BA96" s="2">
        <v>13.3</v>
      </c>
      <c r="BB96" s="2">
        <v>13.1</v>
      </c>
      <c r="BC96" s="2">
        <v>13</v>
      </c>
      <c r="BD96" s="2">
        <v>12.9</v>
      </c>
      <c r="BE96" s="2">
        <v>13.2</v>
      </c>
      <c r="BF96" s="2">
        <v>13.5</v>
      </c>
      <c r="BG96" s="2">
        <v>13.6</v>
      </c>
      <c r="BH96" s="2">
        <v>13.4</v>
      </c>
      <c r="BI96" s="2">
        <v>13.2</v>
      </c>
      <c r="BJ96" s="2">
        <v>13.1</v>
      </c>
      <c r="BK96" s="2">
        <v>13.2</v>
      </c>
      <c r="BL96" s="2">
        <v>13.6</v>
      </c>
      <c r="BM96" s="2">
        <v>14.3</v>
      </c>
      <c r="BN96" s="2">
        <v>14.3</v>
      </c>
      <c r="BO96" s="2">
        <v>14</v>
      </c>
      <c r="BP96" s="2">
        <v>13.6</v>
      </c>
      <c r="BQ96" s="2">
        <v>13.4</v>
      </c>
      <c r="BR96" s="2">
        <v>13.1</v>
      </c>
      <c r="BS96" s="46">
        <v>12.9</v>
      </c>
      <c r="BT96" s="47"/>
      <c r="BU96" s="88"/>
      <c r="BV96" s="47"/>
    </row>
    <row r="97" spans="1:74" ht="14.25" x14ac:dyDescent="0.2">
      <c r="A97" s="7" t="s">
        <v>193</v>
      </c>
      <c r="B97" s="4" t="s">
        <v>180</v>
      </c>
      <c r="C97" s="2">
        <v>9.1999999999999993</v>
      </c>
      <c r="D97" s="2">
        <v>7.7</v>
      </c>
      <c r="E97" s="2">
        <v>7.9</v>
      </c>
      <c r="F97" s="2">
        <v>7.2</v>
      </c>
      <c r="G97" s="2">
        <v>8.3000000000000007</v>
      </c>
      <c r="H97" s="2">
        <v>9.1999999999999993</v>
      </c>
      <c r="I97" s="2">
        <v>8.9</v>
      </c>
      <c r="J97" s="2">
        <v>9</v>
      </c>
      <c r="K97" s="2">
        <v>8.5</v>
      </c>
      <c r="L97" s="2">
        <v>8.4</v>
      </c>
      <c r="M97" s="2">
        <v>8.4</v>
      </c>
      <c r="N97" s="2">
        <v>8.6999999999999993</v>
      </c>
      <c r="O97" s="2">
        <v>8.3000000000000007</v>
      </c>
      <c r="P97" s="2">
        <v>8.3000000000000007</v>
      </c>
      <c r="Q97" s="2">
        <v>8.4</v>
      </c>
      <c r="R97" s="2">
        <v>8.3000000000000007</v>
      </c>
      <c r="S97" s="2">
        <v>8.4</v>
      </c>
      <c r="T97" s="2">
        <v>8.3000000000000007</v>
      </c>
      <c r="U97" s="2">
        <v>8</v>
      </c>
      <c r="V97" s="2">
        <v>8.1</v>
      </c>
      <c r="W97" s="2">
        <v>8.3000000000000007</v>
      </c>
      <c r="X97" s="2">
        <v>8.4</v>
      </c>
      <c r="Y97" s="2">
        <v>8.3000000000000007</v>
      </c>
      <c r="Z97" s="2">
        <v>8.4</v>
      </c>
      <c r="AA97" s="2">
        <v>8.1999999999999993</v>
      </c>
      <c r="AB97" s="2">
        <v>8</v>
      </c>
      <c r="AC97" s="2">
        <v>7.4</v>
      </c>
      <c r="AD97" s="2">
        <v>7.4</v>
      </c>
      <c r="AE97" s="2">
        <v>7.2</v>
      </c>
      <c r="AF97" s="2">
        <v>7</v>
      </c>
      <c r="AG97" s="2">
        <v>6.6</v>
      </c>
      <c r="AH97" s="2">
        <v>6.4</v>
      </c>
      <c r="AI97" s="2">
        <v>6.1</v>
      </c>
      <c r="AJ97" s="2">
        <v>6.2</v>
      </c>
      <c r="AK97" s="2">
        <v>6.2</v>
      </c>
      <c r="AL97" s="2">
        <v>6.5</v>
      </c>
      <c r="AM97" s="2">
        <v>6.3</v>
      </c>
      <c r="AN97" s="2">
        <v>6.1</v>
      </c>
      <c r="AO97" s="2">
        <v>6.1</v>
      </c>
      <c r="AP97" s="2">
        <v>6.1</v>
      </c>
      <c r="AQ97" s="2">
        <v>5.9</v>
      </c>
      <c r="AR97" s="2">
        <v>5.9</v>
      </c>
      <c r="AS97" s="2">
        <v>5.8</v>
      </c>
      <c r="AT97" s="2">
        <v>5.7</v>
      </c>
      <c r="AU97" s="2">
        <v>5.9</v>
      </c>
      <c r="AV97" s="2">
        <v>5.7</v>
      </c>
      <c r="AW97" s="2">
        <v>5.4</v>
      </c>
      <c r="AX97" s="2">
        <v>5.2</v>
      </c>
      <c r="AY97" s="2">
        <v>5</v>
      </c>
      <c r="AZ97" s="2">
        <v>4.7</v>
      </c>
      <c r="BA97" s="2">
        <v>4.5</v>
      </c>
      <c r="BB97" s="2">
        <v>4.3</v>
      </c>
      <c r="BC97" s="2">
        <v>4.2</v>
      </c>
      <c r="BD97" s="2">
        <v>4.0999999999999996</v>
      </c>
      <c r="BE97" s="2">
        <v>4</v>
      </c>
      <c r="BF97" s="2">
        <v>4.2</v>
      </c>
      <c r="BG97" s="2">
        <v>4.3</v>
      </c>
      <c r="BH97" s="2">
        <v>4.3</v>
      </c>
      <c r="BI97" s="2">
        <v>4.2</v>
      </c>
      <c r="BJ97" s="2">
        <v>4.2</v>
      </c>
      <c r="BK97" s="2">
        <v>4.2</v>
      </c>
      <c r="BL97" s="2">
        <v>4.3</v>
      </c>
      <c r="BM97" s="2">
        <v>4.5999999999999996</v>
      </c>
      <c r="BN97" s="2">
        <v>4.7</v>
      </c>
      <c r="BO97" s="2">
        <v>4.5999999999999996</v>
      </c>
      <c r="BP97" s="2">
        <v>4.4000000000000004</v>
      </c>
      <c r="BQ97" s="2">
        <v>4.3</v>
      </c>
      <c r="BR97" s="2">
        <v>4.0999999999999996</v>
      </c>
      <c r="BS97" s="46">
        <v>4.0999999999999996</v>
      </c>
      <c r="BT97" s="47"/>
      <c r="BU97" s="88"/>
      <c r="BV97" s="47"/>
    </row>
    <row r="98" spans="1:74" ht="14.25" x14ac:dyDescent="0.2">
      <c r="A98" s="7" t="s">
        <v>195</v>
      </c>
      <c r="B98" s="7" t="s">
        <v>182</v>
      </c>
      <c r="C98" s="2">
        <v>8.6999999999999993</v>
      </c>
      <c r="D98" s="2">
        <v>7.1</v>
      </c>
      <c r="E98" s="2">
        <v>7.3</v>
      </c>
      <c r="F98" s="2">
        <v>6.8</v>
      </c>
      <c r="G98" s="2">
        <v>7.9</v>
      </c>
      <c r="H98" s="2">
        <v>8.6</v>
      </c>
      <c r="I98" s="2">
        <v>8.3000000000000007</v>
      </c>
      <c r="J98" s="2">
        <v>8.3000000000000007</v>
      </c>
      <c r="K98" s="2">
        <v>7.9</v>
      </c>
      <c r="L98" s="2">
        <v>7.8</v>
      </c>
      <c r="M98" s="2">
        <v>7.8</v>
      </c>
      <c r="N98" s="2">
        <v>8</v>
      </c>
      <c r="O98" s="2">
        <v>7.6</v>
      </c>
      <c r="P98" s="2">
        <v>7.7</v>
      </c>
      <c r="Q98" s="2">
        <v>7.7</v>
      </c>
      <c r="R98" s="2">
        <v>7.7</v>
      </c>
      <c r="S98" s="2">
        <v>7.7</v>
      </c>
      <c r="T98" s="2">
        <v>7.6</v>
      </c>
      <c r="U98" s="2">
        <v>7.3</v>
      </c>
      <c r="V98" s="2">
        <v>7.4</v>
      </c>
      <c r="W98" s="2">
        <v>7.7</v>
      </c>
      <c r="X98" s="2">
        <v>7.6</v>
      </c>
      <c r="Y98" s="2">
        <v>7.5</v>
      </c>
      <c r="Z98" s="2">
        <v>7.7</v>
      </c>
      <c r="AA98" s="2">
        <v>7.5</v>
      </c>
      <c r="AB98" s="2">
        <v>7.2</v>
      </c>
      <c r="AC98" s="2">
        <v>6.7</v>
      </c>
      <c r="AD98" s="2">
        <v>6.6</v>
      </c>
      <c r="AE98" s="2">
        <v>6.5</v>
      </c>
      <c r="AF98" s="2">
        <v>6.2</v>
      </c>
      <c r="AG98" s="2">
        <v>5.9</v>
      </c>
      <c r="AH98" s="2">
        <v>5.7</v>
      </c>
      <c r="AI98" s="2">
        <v>5.4</v>
      </c>
      <c r="AJ98" s="2">
        <v>5.5</v>
      </c>
      <c r="AK98" s="2">
        <v>5.5</v>
      </c>
      <c r="AL98" s="2">
        <v>5.8</v>
      </c>
      <c r="AM98" s="2">
        <v>5.6</v>
      </c>
      <c r="AN98" s="2">
        <v>5.5</v>
      </c>
      <c r="AO98" s="2">
        <v>5.4</v>
      </c>
      <c r="AP98" s="2">
        <v>5.4</v>
      </c>
      <c r="AQ98" s="2">
        <v>5.3</v>
      </c>
      <c r="AR98" s="2">
        <v>5.3</v>
      </c>
      <c r="AS98" s="2">
        <v>5.0999999999999996</v>
      </c>
      <c r="AT98" s="2">
        <v>5.0999999999999996</v>
      </c>
      <c r="AU98" s="2">
        <v>5.2</v>
      </c>
      <c r="AV98" s="2">
        <v>5</v>
      </c>
      <c r="AW98" s="2">
        <v>4.8</v>
      </c>
      <c r="AX98" s="2">
        <v>4.5</v>
      </c>
      <c r="AY98" s="2">
        <v>4.3</v>
      </c>
      <c r="AZ98" s="2">
        <v>4.0999999999999996</v>
      </c>
      <c r="BA98" s="2">
        <v>3.9</v>
      </c>
      <c r="BB98" s="2">
        <v>3.7</v>
      </c>
      <c r="BC98" s="2">
        <v>3.6</v>
      </c>
      <c r="BD98" s="2">
        <v>3.5</v>
      </c>
      <c r="BE98" s="2">
        <v>3.5</v>
      </c>
      <c r="BF98" s="2">
        <v>3.6</v>
      </c>
      <c r="BG98" s="2">
        <v>3.8</v>
      </c>
      <c r="BH98" s="2">
        <v>3.7</v>
      </c>
      <c r="BI98" s="2">
        <v>3.7</v>
      </c>
      <c r="BJ98" s="2">
        <v>3.7</v>
      </c>
      <c r="BK98" s="2">
        <v>3.7</v>
      </c>
      <c r="BL98" s="2">
        <v>3.9</v>
      </c>
      <c r="BM98" s="2">
        <v>4.2</v>
      </c>
      <c r="BN98" s="2">
        <v>4.3</v>
      </c>
      <c r="BO98" s="2">
        <v>4.3</v>
      </c>
      <c r="BP98" s="2">
        <v>4.0999999999999996</v>
      </c>
      <c r="BQ98" s="2">
        <v>4</v>
      </c>
      <c r="BR98" s="2">
        <v>3.9</v>
      </c>
      <c r="BS98" s="46" t="s">
        <v>911</v>
      </c>
      <c r="BT98" s="47"/>
      <c r="BU98" s="88"/>
      <c r="BV98" s="47"/>
    </row>
    <row r="99" spans="1:74" ht="14.25" x14ac:dyDescent="0.2">
      <c r="A99" s="7" t="s">
        <v>202</v>
      </c>
      <c r="B99" s="7" t="s">
        <v>635</v>
      </c>
      <c r="C99" s="2" t="s">
        <v>626</v>
      </c>
      <c r="D99" s="2" t="s">
        <v>626</v>
      </c>
      <c r="E99" s="2" t="s">
        <v>626</v>
      </c>
      <c r="F99" s="2" t="s">
        <v>626</v>
      </c>
      <c r="G99" s="2" t="s">
        <v>626</v>
      </c>
      <c r="H99" s="2" t="s">
        <v>626</v>
      </c>
      <c r="I99" s="2" t="s">
        <v>626</v>
      </c>
      <c r="J99" s="2" t="s">
        <v>626</v>
      </c>
      <c r="K99" s="2" t="s">
        <v>626</v>
      </c>
      <c r="L99" s="2" t="s">
        <v>626</v>
      </c>
      <c r="M99" s="2" t="s">
        <v>626</v>
      </c>
      <c r="N99" s="2" t="s">
        <v>626</v>
      </c>
      <c r="O99" s="2" t="s">
        <v>626</v>
      </c>
      <c r="P99" s="2" t="s">
        <v>626</v>
      </c>
      <c r="Q99" s="2" t="s">
        <v>626</v>
      </c>
      <c r="R99" s="2" t="s">
        <v>626</v>
      </c>
      <c r="S99" s="2" t="s">
        <v>626</v>
      </c>
      <c r="T99" s="2" t="s">
        <v>626</v>
      </c>
      <c r="U99" s="2" t="s">
        <v>626</v>
      </c>
      <c r="V99" s="2" t="s">
        <v>626</v>
      </c>
      <c r="W99" s="2" t="s">
        <v>626</v>
      </c>
      <c r="X99" s="2" t="s">
        <v>626</v>
      </c>
      <c r="Y99" s="2" t="s">
        <v>626</v>
      </c>
      <c r="Z99" s="2" t="s">
        <v>626</v>
      </c>
      <c r="AA99" s="2" t="s">
        <v>626</v>
      </c>
      <c r="AB99" s="2" t="s">
        <v>626</v>
      </c>
      <c r="AC99" s="2" t="s">
        <v>626</v>
      </c>
      <c r="AD99" s="2" t="s">
        <v>626</v>
      </c>
      <c r="AE99" s="2" t="s">
        <v>626</v>
      </c>
      <c r="AF99" s="2" t="s">
        <v>626</v>
      </c>
      <c r="AG99" s="2" t="s">
        <v>626</v>
      </c>
      <c r="AH99" s="2" t="s">
        <v>626</v>
      </c>
      <c r="AI99" s="2" t="s">
        <v>626</v>
      </c>
      <c r="AJ99" s="2" t="s">
        <v>626</v>
      </c>
      <c r="AK99" s="2" t="s">
        <v>626</v>
      </c>
      <c r="AL99" s="2" t="s">
        <v>626</v>
      </c>
      <c r="AM99" s="2" t="s">
        <v>626</v>
      </c>
      <c r="AN99" s="2" t="s">
        <v>626</v>
      </c>
      <c r="AO99" s="2" t="s">
        <v>626</v>
      </c>
      <c r="AP99" s="2" t="s">
        <v>626</v>
      </c>
      <c r="AQ99" s="2" t="s">
        <v>626</v>
      </c>
      <c r="AR99" s="2" t="s">
        <v>626</v>
      </c>
      <c r="AS99" s="2" t="s">
        <v>626</v>
      </c>
      <c r="AT99" s="2" t="s">
        <v>626</v>
      </c>
      <c r="AU99" s="2" t="s">
        <v>626</v>
      </c>
      <c r="AV99" s="2" t="s">
        <v>626</v>
      </c>
      <c r="AW99" s="2" t="s">
        <v>626</v>
      </c>
      <c r="AX99" s="2" t="s">
        <v>626</v>
      </c>
      <c r="AY99" s="2" t="s">
        <v>626</v>
      </c>
      <c r="AZ99" s="2" t="s">
        <v>626</v>
      </c>
      <c r="BA99" s="2">
        <v>2.4</v>
      </c>
      <c r="BB99" s="2">
        <v>2.2999999999999998</v>
      </c>
      <c r="BC99" s="2">
        <v>2.2000000000000002</v>
      </c>
      <c r="BD99" s="2">
        <v>2.1</v>
      </c>
      <c r="BE99" s="2">
        <v>2.1</v>
      </c>
      <c r="BF99" s="2">
        <v>2.2000000000000002</v>
      </c>
      <c r="BG99" s="2">
        <v>2.2999999999999998</v>
      </c>
      <c r="BH99" s="2">
        <v>2.2999999999999998</v>
      </c>
      <c r="BI99" s="2">
        <v>2.2999999999999998</v>
      </c>
      <c r="BJ99" s="2">
        <v>2.2999999999999998</v>
      </c>
      <c r="BK99" s="2">
        <v>2.2999999999999998</v>
      </c>
      <c r="BL99" s="2">
        <v>2.4</v>
      </c>
      <c r="BM99" s="2">
        <v>2.6</v>
      </c>
      <c r="BN99" s="2">
        <v>2.6</v>
      </c>
      <c r="BO99" s="2">
        <v>2.6</v>
      </c>
      <c r="BP99" s="2">
        <v>2.5</v>
      </c>
      <c r="BQ99" s="2">
        <v>2.4</v>
      </c>
      <c r="BR99" s="2">
        <v>2.2999999999999998</v>
      </c>
      <c r="BS99" s="46" t="s">
        <v>912</v>
      </c>
      <c r="BT99" s="47"/>
      <c r="BU99" s="88"/>
      <c r="BV99" s="47"/>
    </row>
    <row r="100" spans="1:74" ht="14.25" x14ac:dyDescent="0.2">
      <c r="A100" s="7" t="s">
        <v>203</v>
      </c>
      <c r="B100" s="7" t="s">
        <v>636</v>
      </c>
      <c r="C100" s="2" t="s">
        <v>626</v>
      </c>
      <c r="D100" s="2" t="s">
        <v>626</v>
      </c>
      <c r="E100" s="2" t="s">
        <v>626</v>
      </c>
      <c r="F100" s="2" t="s">
        <v>626</v>
      </c>
      <c r="G100" s="2" t="s">
        <v>626</v>
      </c>
      <c r="H100" s="2" t="s">
        <v>626</v>
      </c>
      <c r="I100" s="2" t="s">
        <v>626</v>
      </c>
      <c r="J100" s="2" t="s">
        <v>626</v>
      </c>
      <c r="K100" s="2" t="s">
        <v>626</v>
      </c>
      <c r="L100" s="2" t="s">
        <v>626</v>
      </c>
      <c r="M100" s="2" t="s">
        <v>626</v>
      </c>
      <c r="N100" s="2" t="s">
        <v>626</v>
      </c>
      <c r="O100" s="2" t="s">
        <v>626</v>
      </c>
      <c r="P100" s="2" t="s">
        <v>626</v>
      </c>
      <c r="Q100" s="2" t="s">
        <v>626</v>
      </c>
      <c r="R100" s="2" t="s">
        <v>626</v>
      </c>
      <c r="S100" s="2" t="s">
        <v>626</v>
      </c>
      <c r="T100" s="2" t="s">
        <v>626</v>
      </c>
      <c r="U100" s="2" t="s">
        <v>626</v>
      </c>
      <c r="V100" s="2" t="s">
        <v>626</v>
      </c>
      <c r="W100" s="2" t="s">
        <v>626</v>
      </c>
      <c r="X100" s="2" t="s">
        <v>626</v>
      </c>
      <c r="Y100" s="2" t="s">
        <v>626</v>
      </c>
      <c r="Z100" s="2" t="s">
        <v>626</v>
      </c>
      <c r="AA100" s="2" t="s">
        <v>626</v>
      </c>
      <c r="AB100" s="2" t="s">
        <v>626</v>
      </c>
      <c r="AC100" s="2" t="s">
        <v>626</v>
      </c>
      <c r="AD100" s="2" t="s">
        <v>626</v>
      </c>
      <c r="AE100" s="2" t="s">
        <v>626</v>
      </c>
      <c r="AF100" s="2" t="s">
        <v>626</v>
      </c>
      <c r="AG100" s="2" t="s">
        <v>626</v>
      </c>
      <c r="AH100" s="2" t="s">
        <v>626</v>
      </c>
      <c r="AI100" s="2" t="s">
        <v>626</v>
      </c>
      <c r="AJ100" s="2" t="s">
        <v>626</v>
      </c>
      <c r="AK100" s="2" t="s">
        <v>626</v>
      </c>
      <c r="AL100" s="2" t="s">
        <v>626</v>
      </c>
      <c r="AM100" s="2" t="s">
        <v>626</v>
      </c>
      <c r="AN100" s="2" t="s">
        <v>626</v>
      </c>
      <c r="AO100" s="2" t="s">
        <v>626</v>
      </c>
      <c r="AP100" s="2" t="s">
        <v>626</v>
      </c>
      <c r="AQ100" s="2" t="s">
        <v>626</v>
      </c>
      <c r="AR100" s="2" t="s">
        <v>626</v>
      </c>
      <c r="AS100" s="2" t="s">
        <v>626</v>
      </c>
      <c r="AT100" s="2" t="s">
        <v>626</v>
      </c>
      <c r="AU100" s="2" t="s">
        <v>626</v>
      </c>
      <c r="AV100" s="2" t="s">
        <v>626</v>
      </c>
      <c r="AW100" s="2" t="s">
        <v>626</v>
      </c>
      <c r="AX100" s="2" t="s">
        <v>626</v>
      </c>
      <c r="AY100" s="2" t="s">
        <v>626</v>
      </c>
      <c r="AZ100" s="2" t="s">
        <v>626</v>
      </c>
      <c r="BA100" s="2">
        <v>1.4</v>
      </c>
      <c r="BB100" s="2">
        <v>1.4</v>
      </c>
      <c r="BC100" s="2">
        <v>1.4</v>
      </c>
      <c r="BD100" s="2">
        <v>1.4</v>
      </c>
      <c r="BE100" s="2">
        <v>1.4</v>
      </c>
      <c r="BF100" s="2">
        <v>1.4</v>
      </c>
      <c r="BG100" s="2">
        <v>1.5</v>
      </c>
      <c r="BH100" s="2">
        <v>1.5</v>
      </c>
      <c r="BI100" s="2">
        <v>1.4</v>
      </c>
      <c r="BJ100" s="2">
        <v>1.4</v>
      </c>
      <c r="BK100" s="2">
        <v>1.4</v>
      </c>
      <c r="BL100" s="2">
        <v>1.5</v>
      </c>
      <c r="BM100" s="2">
        <v>1.6</v>
      </c>
      <c r="BN100" s="2">
        <v>1.7</v>
      </c>
      <c r="BO100" s="2">
        <v>1.6</v>
      </c>
      <c r="BP100" s="2">
        <v>1.6</v>
      </c>
      <c r="BQ100" s="2">
        <v>1.6</v>
      </c>
      <c r="BR100" s="2">
        <v>1.5</v>
      </c>
      <c r="BS100" s="46" t="s">
        <v>1043</v>
      </c>
      <c r="BT100" s="47"/>
      <c r="BU100" s="88"/>
      <c r="BV100" s="47"/>
    </row>
    <row r="101" spans="1:74" ht="14.25" x14ac:dyDescent="0.2">
      <c r="A101" s="7" t="s">
        <v>204</v>
      </c>
      <c r="B101" s="7" t="s">
        <v>184</v>
      </c>
      <c r="C101" s="2">
        <v>0.6</v>
      </c>
      <c r="D101" s="2">
        <v>0.6</v>
      </c>
      <c r="E101" s="2">
        <v>0.6</v>
      </c>
      <c r="F101" s="2">
        <v>0.5</v>
      </c>
      <c r="G101" s="2">
        <v>0.4</v>
      </c>
      <c r="H101" s="2">
        <v>0.6</v>
      </c>
      <c r="I101" s="2">
        <v>0.6</v>
      </c>
      <c r="J101" s="2">
        <v>0.7</v>
      </c>
      <c r="K101" s="2">
        <v>0.6</v>
      </c>
      <c r="L101" s="2">
        <v>0.6</v>
      </c>
      <c r="M101" s="2">
        <v>0.6</v>
      </c>
      <c r="N101" s="2">
        <v>0.7</v>
      </c>
      <c r="O101" s="2">
        <v>0.7</v>
      </c>
      <c r="P101" s="2">
        <v>0.7</v>
      </c>
      <c r="Q101" s="2">
        <v>0.7</v>
      </c>
      <c r="R101" s="2">
        <v>0.7</v>
      </c>
      <c r="S101" s="2">
        <v>0.7</v>
      </c>
      <c r="T101" s="2">
        <v>0.7</v>
      </c>
      <c r="U101" s="2">
        <v>0.7</v>
      </c>
      <c r="V101" s="2">
        <v>0.7</v>
      </c>
      <c r="W101" s="2">
        <v>0.7</v>
      </c>
      <c r="X101" s="2">
        <v>0.7</v>
      </c>
      <c r="Y101" s="2">
        <v>0.7</v>
      </c>
      <c r="Z101" s="2">
        <v>0.7</v>
      </c>
      <c r="AA101" s="2">
        <v>0.8</v>
      </c>
      <c r="AB101" s="2">
        <v>0.8</v>
      </c>
      <c r="AC101" s="2">
        <v>0.7</v>
      </c>
      <c r="AD101" s="2">
        <v>0.8</v>
      </c>
      <c r="AE101" s="2">
        <v>0.7</v>
      </c>
      <c r="AF101" s="2">
        <v>0.8</v>
      </c>
      <c r="AG101" s="2">
        <v>0.7</v>
      </c>
      <c r="AH101" s="2">
        <v>0.7</v>
      </c>
      <c r="AI101" s="2">
        <v>0.7</v>
      </c>
      <c r="AJ101" s="2">
        <v>0.7</v>
      </c>
      <c r="AK101" s="2">
        <v>0.7</v>
      </c>
      <c r="AL101" s="2">
        <v>0.7</v>
      </c>
      <c r="AM101" s="2">
        <v>0.7</v>
      </c>
      <c r="AN101" s="2">
        <v>0.7</v>
      </c>
      <c r="AO101" s="2">
        <v>0.7</v>
      </c>
      <c r="AP101" s="2">
        <v>0.7</v>
      </c>
      <c r="AQ101" s="2">
        <v>0.6</v>
      </c>
      <c r="AR101" s="2">
        <v>0.7</v>
      </c>
      <c r="AS101" s="2">
        <v>0.6</v>
      </c>
      <c r="AT101" s="2">
        <v>0.6</v>
      </c>
      <c r="AU101" s="2">
        <v>0.7</v>
      </c>
      <c r="AV101" s="2">
        <v>0.7</v>
      </c>
      <c r="AW101" s="2">
        <v>0.6</v>
      </c>
      <c r="AX101" s="2">
        <v>0.6</v>
      </c>
      <c r="AY101" s="2">
        <v>0.6</v>
      </c>
      <c r="AZ101" s="2">
        <v>0.6</v>
      </c>
      <c r="BA101" s="2">
        <v>0.7</v>
      </c>
      <c r="BB101" s="2">
        <v>0.7</v>
      </c>
      <c r="BC101" s="2">
        <v>0.6</v>
      </c>
      <c r="BD101" s="2">
        <v>0.6</v>
      </c>
      <c r="BE101" s="2">
        <v>0.6</v>
      </c>
      <c r="BF101" s="2">
        <v>0.6</v>
      </c>
      <c r="BG101" s="2">
        <v>0.6</v>
      </c>
      <c r="BH101" s="2">
        <v>0.5</v>
      </c>
      <c r="BI101" s="2">
        <v>0.5</v>
      </c>
      <c r="BJ101" s="2">
        <v>0.5</v>
      </c>
      <c r="BK101" s="2">
        <v>0.5</v>
      </c>
      <c r="BL101" s="2">
        <v>0.4</v>
      </c>
      <c r="BM101" s="2">
        <v>0.4</v>
      </c>
      <c r="BN101" s="2">
        <v>0.4</v>
      </c>
      <c r="BO101" s="2">
        <v>0.3</v>
      </c>
      <c r="BP101" s="2">
        <v>0.3</v>
      </c>
      <c r="BQ101" s="2">
        <v>0.3</v>
      </c>
      <c r="BR101" s="2">
        <v>0.3</v>
      </c>
      <c r="BS101" s="46" t="s">
        <v>892</v>
      </c>
      <c r="BT101" s="47"/>
      <c r="BU101" s="88"/>
      <c r="BV101" s="47"/>
    </row>
    <row r="102" spans="1:74" ht="14.25" x14ac:dyDescent="0.2">
      <c r="A102" s="7" t="s">
        <v>205</v>
      </c>
      <c r="B102" s="4" t="s">
        <v>186</v>
      </c>
      <c r="C102" s="2">
        <v>4.3</v>
      </c>
      <c r="D102" s="2">
        <v>4.5</v>
      </c>
      <c r="E102" s="2">
        <v>4.9000000000000004</v>
      </c>
      <c r="F102" s="2">
        <v>4.7</v>
      </c>
      <c r="G102" s="2">
        <v>4.5</v>
      </c>
      <c r="H102" s="2">
        <v>4.7</v>
      </c>
      <c r="I102" s="2">
        <v>4.8</v>
      </c>
      <c r="J102" s="2">
        <v>5.2</v>
      </c>
      <c r="K102" s="2">
        <v>5.0999999999999996</v>
      </c>
      <c r="L102" s="2">
        <v>5.4</v>
      </c>
      <c r="M102" s="2">
        <v>5.6</v>
      </c>
      <c r="N102" s="2">
        <v>6</v>
      </c>
      <c r="O102" s="2">
        <v>6</v>
      </c>
      <c r="P102" s="2">
        <v>6.3</v>
      </c>
      <c r="Q102" s="2">
        <v>6.6</v>
      </c>
      <c r="R102" s="2">
        <v>6.6</v>
      </c>
      <c r="S102" s="2">
        <v>6.8</v>
      </c>
      <c r="T102" s="2">
        <v>6.9</v>
      </c>
      <c r="U102" s="2">
        <v>6.9</v>
      </c>
      <c r="V102" s="2">
        <v>7</v>
      </c>
      <c r="W102" s="2">
        <v>7.3</v>
      </c>
      <c r="X102" s="2">
        <v>7.6</v>
      </c>
      <c r="Y102" s="2">
        <v>7.8</v>
      </c>
      <c r="Z102" s="2">
        <v>8.4</v>
      </c>
      <c r="AA102" s="2">
        <v>8.6</v>
      </c>
      <c r="AB102" s="2">
        <v>8.6999999999999993</v>
      </c>
      <c r="AC102" s="2">
        <v>8.6</v>
      </c>
      <c r="AD102" s="2">
        <v>8.8000000000000007</v>
      </c>
      <c r="AE102" s="2">
        <v>9</v>
      </c>
      <c r="AF102" s="2">
        <v>8.6999999999999993</v>
      </c>
      <c r="AG102" s="2">
        <v>8.5</v>
      </c>
      <c r="AH102" s="2">
        <v>8.1999999999999993</v>
      </c>
      <c r="AI102" s="2">
        <v>8</v>
      </c>
      <c r="AJ102" s="2">
        <v>8.1</v>
      </c>
      <c r="AK102" s="2">
        <v>7.9</v>
      </c>
      <c r="AL102" s="2">
        <v>8.1999999999999993</v>
      </c>
      <c r="AM102" s="2">
        <v>8.1</v>
      </c>
      <c r="AN102" s="2">
        <v>7.9</v>
      </c>
      <c r="AO102" s="2">
        <v>8</v>
      </c>
      <c r="AP102" s="2">
        <v>8.1999999999999993</v>
      </c>
      <c r="AQ102" s="2">
        <v>8.3000000000000007</v>
      </c>
      <c r="AR102" s="2">
        <v>8.3000000000000007</v>
      </c>
      <c r="AS102" s="2">
        <v>8.5</v>
      </c>
      <c r="AT102" s="2">
        <v>8.8000000000000007</v>
      </c>
      <c r="AU102" s="2">
        <v>9.1</v>
      </c>
      <c r="AV102" s="2">
        <v>9.1999999999999993</v>
      </c>
      <c r="AW102" s="2">
        <v>9.1999999999999993</v>
      </c>
      <c r="AX102" s="2">
        <v>9.1</v>
      </c>
      <c r="AY102" s="2">
        <v>9.1</v>
      </c>
      <c r="AZ102" s="2">
        <v>9</v>
      </c>
      <c r="BA102" s="2">
        <v>8.8000000000000007</v>
      </c>
      <c r="BB102" s="2">
        <v>8.8000000000000007</v>
      </c>
      <c r="BC102" s="2">
        <v>8.8000000000000007</v>
      </c>
      <c r="BD102" s="2">
        <v>8.8000000000000007</v>
      </c>
      <c r="BE102" s="2">
        <v>9.1</v>
      </c>
      <c r="BF102" s="2">
        <v>9.3000000000000007</v>
      </c>
      <c r="BG102" s="2">
        <v>9.1999999999999993</v>
      </c>
      <c r="BH102" s="2">
        <v>9.1999999999999993</v>
      </c>
      <c r="BI102" s="2">
        <v>9</v>
      </c>
      <c r="BJ102" s="2">
        <v>8.9</v>
      </c>
      <c r="BK102" s="2">
        <v>9</v>
      </c>
      <c r="BL102" s="2">
        <v>9.3000000000000007</v>
      </c>
      <c r="BM102" s="2">
        <v>9.6999999999999993</v>
      </c>
      <c r="BN102" s="2">
        <v>9.6</v>
      </c>
      <c r="BO102" s="2">
        <v>9.4</v>
      </c>
      <c r="BP102" s="2">
        <v>9.1999999999999993</v>
      </c>
      <c r="BQ102" s="2">
        <v>9.1</v>
      </c>
      <c r="BR102" s="2">
        <v>9</v>
      </c>
      <c r="BS102" s="46">
        <v>8.9</v>
      </c>
      <c r="BT102" s="47"/>
      <c r="BU102" s="88"/>
      <c r="BV102" s="47"/>
    </row>
    <row r="103" spans="1:74" ht="14.25" x14ac:dyDescent="0.2">
      <c r="A103" s="7" t="s">
        <v>206</v>
      </c>
      <c r="B103" s="7" t="s">
        <v>182</v>
      </c>
      <c r="C103" s="2">
        <v>3.7</v>
      </c>
      <c r="D103" s="2">
        <v>3.9</v>
      </c>
      <c r="E103" s="2">
        <v>4.3</v>
      </c>
      <c r="F103" s="2">
        <v>4.0999999999999996</v>
      </c>
      <c r="G103" s="2">
        <v>4</v>
      </c>
      <c r="H103" s="2">
        <v>4.0999999999999996</v>
      </c>
      <c r="I103" s="2">
        <v>4.2</v>
      </c>
      <c r="J103" s="2">
        <v>4.5</v>
      </c>
      <c r="K103" s="2">
        <v>4.5</v>
      </c>
      <c r="L103" s="2">
        <v>4.7</v>
      </c>
      <c r="M103" s="2">
        <v>5</v>
      </c>
      <c r="N103" s="2">
        <v>5.4</v>
      </c>
      <c r="O103" s="2">
        <v>5.3</v>
      </c>
      <c r="P103" s="2">
        <v>5.5</v>
      </c>
      <c r="Q103" s="2">
        <v>5.8</v>
      </c>
      <c r="R103" s="2">
        <v>5.8</v>
      </c>
      <c r="S103" s="2">
        <v>6</v>
      </c>
      <c r="T103" s="2">
        <v>6.1</v>
      </c>
      <c r="U103" s="2">
        <v>6.2</v>
      </c>
      <c r="V103" s="2">
        <v>6.3</v>
      </c>
      <c r="W103" s="2">
        <v>6.6</v>
      </c>
      <c r="X103" s="2">
        <v>6.8</v>
      </c>
      <c r="Y103" s="2">
        <v>7.1</v>
      </c>
      <c r="Z103" s="2">
        <v>7.6</v>
      </c>
      <c r="AA103" s="2">
        <v>7.9</v>
      </c>
      <c r="AB103" s="2">
        <v>8</v>
      </c>
      <c r="AC103" s="2">
        <v>7.9</v>
      </c>
      <c r="AD103" s="2">
        <v>8.1</v>
      </c>
      <c r="AE103" s="2">
        <v>8.3000000000000007</v>
      </c>
      <c r="AF103" s="2">
        <v>8</v>
      </c>
      <c r="AG103" s="2">
        <v>7.8</v>
      </c>
      <c r="AH103" s="2">
        <v>7.6</v>
      </c>
      <c r="AI103" s="2">
        <v>7.5</v>
      </c>
      <c r="AJ103" s="2">
        <v>7.6</v>
      </c>
      <c r="AK103" s="2">
        <v>7.4</v>
      </c>
      <c r="AL103" s="2">
        <v>7.7</v>
      </c>
      <c r="AM103" s="2">
        <v>7.5</v>
      </c>
      <c r="AN103" s="2">
        <v>7.3</v>
      </c>
      <c r="AO103" s="2">
        <v>7.3</v>
      </c>
      <c r="AP103" s="2">
        <v>7.5</v>
      </c>
      <c r="AQ103" s="2">
        <v>7.6</v>
      </c>
      <c r="AR103" s="2">
        <v>7.6</v>
      </c>
      <c r="AS103" s="2">
        <v>7.8</v>
      </c>
      <c r="AT103" s="2">
        <v>8</v>
      </c>
      <c r="AU103" s="2">
        <v>8.3000000000000007</v>
      </c>
      <c r="AV103" s="2">
        <v>8.5</v>
      </c>
      <c r="AW103" s="2">
        <v>8.4</v>
      </c>
      <c r="AX103" s="2">
        <v>8.3000000000000007</v>
      </c>
      <c r="AY103" s="2">
        <v>8.3000000000000007</v>
      </c>
      <c r="AZ103" s="2">
        <v>8.1999999999999993</v>
      </c>
      <c r="BA103" s="2">
        <v>8.1</v>
      </c>
      <c r="BB103" s="2">
        <v>8.1</v>
      </c>
      <c r="BC103" s="2">
        <v>8.1</v>
      </c>
      <c r="BD103" s="2">
        <v>8.1</v>
      </c>
      <c r="BE103" s="2">
        <v>8.4</v>
      </c>
      <c r="BF103" s="2">
        <v>8.5</v>
      </c>
      <c r="BG103" s="2">
        <v>8.5</v>
      </c>
      <c r="BH103" s="2">
        <v>8.5</v>
      </c>
      <c r="BI103" s="2">
        <v>8.3000000000000007</v>
      </c>
      <c r="BJ103" s="2">
        <v>8.1999999999999993</v>
      </c>
      <c r="BK103" s="2">
        <v>8.4</v>
      </c>
      <c r="BL103" s="2">
        <v>8.6999999999999993</v>
      </c>
      <c r="BM103" s="2">
        <v>9</v>
      </c>
      <c r="BN103" s="2">
        <v>8.9</v>
      </c>
      <c r="BO103" s="2">
        <v>8.6999999999999993</v>
      </c>
      <c r="BP103" s="2">
        <v>8.4</v>
      </c>
      <c r="BQ103" s="2">
        <v>8.3000000000000007</v>
      </c>
      <c r="BR103" s="2">
        <v>8.1999999999999993</v>
      </c>
      <c r="BS103" s="46" t="s">
        <v>1032</v>
      </c>
      <c r="BT103" s="47"/>
      <c r="BU103" s="88"/>
      <c r="BV103" s="47"/>
    </row>
    <row r="104" spans="1:74" ht="14.25" x14ac:dyDescent="0.2">
      <c r="A104" s="7" t="s">
        <v>230</v>
      </c>
      <c r="B104" s="7" t="s">
        <v>184</v>
      </c>
      <c r="C104" s="2">
        <v>0.5</v>
      </c>
      <c r="D104" s="2">
        <v>0.5</v>
      </c>
      <c r="E104" s="2">
        <v>0.6</v>
      </c>
      <c r="F104" s="2">
        <v>0.6</v>
      </c>
      <c r="G104" s="2">
        <v>0.6</v>
      </c>
      <c r="H104" s="2">
        <v>0.6</v>
      </c>
      <c r="I104" s="2">
        <v>0.6</v>
      </c>
      <c r="J104" s="2">
        <v>0.7</v>
      </c>
      <c r="K104" s="2">
        <v>0.7</v>
      </c>
      <c r="L104" s="2">
        <v>0.7</v>
      </c>
      <c r="M104" s="2">
        <v>0.7</v>
      </c>
      <c r="N104" s="2">
        <v>0.7</v>
      </c>
      <c r="O104" s="2">
        <v>0.7</v>
      </c>
      <c r="P104" s="2">
        <v>0.7</v>
      </c>
      <c r="Q104" s="2">
        <v>0.8</v>
      </c>
      <c r="R104" s="2">
        <v>0.8</v>
      </c>
      <c r="S104" s="2">
        <v>0.8</v>
      </c>
      <c r="T104" s="2">
        <v>0.8</v>
      </c>
      <c r="U104" s="2">
        <v>0.8</v>
      </c>
      <c r="V104" s="2">
        <v>0.7</v>
      </c>
      <c r="W104" s="2">
        <v>0.7</v>
      </c>
      <c r="X104" s="2">
        <v>0.7</v>
      </c>
      <c r="Y104" s="2">
        <v>0.7</v>
      </c>
      <c r="Z104" s="2">
        <v>0.7</v>
      </c>
      <c r="AA104" s="2">
        <v>0.7</v>
      </c>
      <c r="AB104" s="2">
        <v>0.7</v>
      </c>
      <c r="AC104" s="2">
        <v>0.7</v>
      </c>
      <c r="AD104" s="2">
        <v>0.7</v>
      </c>
      <c r="AE104" s="2">
        <v>0.7</v>
      </c>
      <c r="AF104" s="2">
        <v>0.7</v>
      </c>
      <c r="AG104" s="2">
        <v>0.6</v>
      </c>
      <c r="AH104" s="2">
        <v>0.6</v>
      </c>
      <c r="AI104" s="2">
        <v>0.6</v>
      </c>
      <c r="AJ104" s="2">
        <v>0.6</v>
      </c>
      <c r="AK104" s="2">
        <v>0.5</v>
      </c>
      <c r="AL104" s="2">
        <v>0.6</v>
      </c>
      <c r="AM104" s="2">
        <v>0.6</v>
      </c>
      <c r="AN104" s="2">
        <v>0.6</v>
      </c>
      <c r="AO104" s="2">
        <v>0.7</v>
      </c>
      <c r="AP104" s="2">
        <v>0.7</v>
      </c>
      <c r="AQ104" s="2">
        <v>0.7</v>
      </c>
      <c r="AR104" s="2">
        <v>0.7</v>
      </c>
      <c r="AS104" s="2">
        <v>0.7</v>
      </c>
      <c r="AT104" s="2">
        <v>0.7</v>
      </c>
      <c r="AU104" s="2">
        <v>0.8</v>
      </c>
      <c r="AV104" s="2">
        <v>0.8</v>
      </c>
      <c r="AW104" s="2">
        <v>0.8</v>
      </c>
      <c r="AX104" s="2">
        <v>0.8</v>
      </c>
      <c r="AY104" s="2">
        <v>0.8</v>
      </c>
      <c r="AZ104" s="2">
        <v>0.8</v>
      </c>
      <c r="BA104" s="2">
        <v>0.8</v>
      </c>
      <c r="BB104" s="2">
        <v>0.8</v>
      </c>
      <c r="BC104" s="2">
        <v>0.8</v>
      </c>
      <c r="BD104" s="2">
        <v>0.7</v>
      </c>
      <c r="BE104" s="2">
        <v>0.7</v>
      </c>
      <c r="BF104" s="2">
        <v>0.7</v>
      </c>
      <c r="BG104" s="2">
        <v>0.7</v>
      </c>
      <c r="BH104" s="2">
        <v>0.7</v>
      </c>
      <c r="BI104" s="2">
        <v>0.7</v>
      </c>
      <c r="BJ104" s="2">
        <v>0.7</v>
      </c>
      <c r="BK104" s="2">
        <v>0.6</v>
      </c>
      <c r="BL104" s="2">
        <v>0.7</v>
      </c>
      <c r="BM104" s="2">
        <v>0.7</v>
      </c>
      <c r="BN104" s="2">
        <v>0.7</v>
      </c>
      <c r="BO104" s="2">
        <v>0.7</v>
      </c>
      <c r="BP104" s="2">
        <v>0.7</v>
      </c>
      <c r="BQ104" s="2">
        <v>0.8</v>
      </c>
      <c r="BR104" s="2">
        <v>0.7</v>
      </c>
      <c r="BS104" s="46" t="s">
        <v>896</v>
      </c>
      <c r="BT104" s="47"/>
      <c r="BU104" s="88"/>
      <c r="BV104" s="47"/>
    </row>
    <row r="105" spans="1:74" ht="14.25" x14ac:dyDescent="0.2">
      <c r="A105" s="7" t="s">
        <v>231</v>
      </c>
      <c r="B105" s="4" t="s">
        <v>190</v>
      </c>
      <c r="C105" s="7" t="s">
        <v>3</v>
      </c>
      <c r="D105" s="7" t="s">
        <v>3</v>
      </c>
      <c r="E105" s="7" t="s">
        <v>3</v>
      </c>
      <c r="F105" s="7" t="s">
        <v>3</v>
      </c>
      <c r="G105" s="7" t="s">
        <v>3</v>
      </c>
      <c r="H105" s="7" t="s">
        <v>3</v>
      </c>
      <c r="I105" s="7" t="s">
        <v>3</v>
      </c>
      <c r="J105" s="7" t="s">
        <v>3</v>
      </c>
      <c r="K105" s="7" t="s">
        <v>3</v>
      </c>
      <c r="L105" s="7" t="s">
        <v>3</v>
      </c>
      <c r="M105" s="7" t="s">
        <v>3</v>
      </c>
      <c r="N105" s="7" t="s">
        <v>3</v>
      </c>
      <c r="O105" s="7" t="s">
        <v>3</v>
      </c>
      <c r="P105" s="7" t="s">
        <v>3</v>
      </c>
      <c r="Q105" s="7" t="s">
        <v>3</v>
      </c>
      <c r="R105" s="7" t="s">
        <v>3</v>
      </c>
      <c r="S105" s="7" t="s">
        <v>3</v>
      </c>
      <c r="T105" s="7" t="s">
        <v>3</v>
      </c>
      <c r="U105" s="7" t="s">
        <v>3</v>
      </c>
      <c r="V105" s="7" t="s">
        <v>3</v>
      </c>
      <c r="W105" s="7" t="s">
        <v>3</v>
      </c>
      <c r="X105" s="7" t="s">
        <v>3</v>
      </c>
      <c r="Y105" s="7" t="s">
        <v>3</v>
      </c>
      <c r="Z105" s="7" t="s">
        <v>3</v>
      </c>
      <c r="AA105" s="7" t="s">
        <v>3</v>
      </c>
      <c r="AB105" s="7" t="s">
        <v>3</v>
      </c>
      <c r="AC105" s="7" t="s">
        <v>3</v>
      </c>
      <c r="AD105" s="7" t="s">
        <v>3</v>
      </c>
      <c r="AE105" s="7" t="s">
        <v>3</v>
      </c>
      <c r="AF105" s="7" t="s">
        <v>3</v>
      </c>
      <c r="AG105" s="7" t="s">
        <v>3</v>
      </c>
      <c r="AH105" s="7" t="s">
        <v>3</v>
      </c>
      <c r="AI105" s="7" t="s">
        <v>3</v>
      </c>
      <c r="AJ105" s="7" t="s">
        <v>3</v>
      </c>
      <c r="AK105" s="7" t="s">
        <v>3</v>
      </c>
      <c r="AL105" s="7" t="s">
        <v>3</v>
      </c>
      <c r="AM105" s="7" t="s">
        <v>3</v>
      </c>
      <c r="AN105" s="7" t="s">
        <v>3</v>
      </c>
      <c r="AO105" s="7" t="s">
        <v>3</v>
      </c>
      <c r="AP105" s="7" t="s">
        <v>3</v>
      </c>
      <c r="AQ105" s="7" t="s">
        <v>3</v>
      </c>
      <c r="AR105" s="7" t="s">
        <v>3</v>
      </c>
      <c r="AS105" s="7" t="s">
        <v>3</v>
      </c>
      <c r="AT105" s="7" t="s">
        <v>3</v>
      </c>
      <c r="AU105" s="7" t="s">
        <v>3</v>
      </c>
      <c r="AV105" s="7" t="s">
        <v>3</v>
      </c>
      <c r="AW105" s="7" t="s">
        <v>3</v>
      </c>
      <c r="AX105" s="7" t="s">
        <v>3</v>
      </c>
      <c r="AY105" s="7" t="s">
        <v>3</v>
      </c>
      <c r="AZ105" s="7" t="s">
        <v>3</v>
      </c>
      <c r="BA105" s="7" t="s">
        <v>3</v>
      </c>
      <c r="BB105" s="5" t="s">
        <v>3</v>
      </c>
      <c r="BC105" s="5" t="s">
        <v>3</v>
      </c>
      <c r="BD105" s="5" t="s">
        <v>3</v>
      </c>
      <c r="BE105" s="5" t="s">
        <v>3</v>
      </c>
      <c r="BF105" s="5" t="s">
        <v>3</v>
      </c>
      <c r="BG105" s="5" t="s">
        <v>3</v>
      </c>
      <c r="BH105" s="5" t="s">
        <v>3</v>
      </c>
      <c r="BI105" s="5" t="s">
        <v>3</v>
      </c>
      <c r="BJ105" s="5" t="s">
        <v>3</v>
      </c>
      <c r="BK105" s="5" t="s">
        <v>3</v>
      </c>
      <c r="BL105" s="5" t="s">
        <v>3</v>
      </c>
      <c r="BM105" s="5" t="s">
        <v>3</v>
      </c>
      <c r="BN105" s="5" t="s">
        <v>3</v>
      </c>
      <c r="BO105" s="5" t="s">
        <v>3</v>
      </c>
      <c r="BP105" s="5" t="s">
        <v>3</v>
      </c>
      <c r="BQ105" s="5" t="s">
        <v>3</v>
      </c>
      <c r="BR105" s="5" t="s">
        <v>3</v>
      </c>
      <c r="BS105" s="47"/>
      <c r="BT105" s="47"/>
      <c r="BU105" s="88"/>
      <c r="BV105" s="47"/>
    </row>
    <row r="106" spans="1:74" ht="14.25" x14ac:dyDescent="0.2">
      <c r="A106" s="7" t="s">
        <v>232</v>
      </c>
      <c r="B106" s="7" t="s">
        <v>192</v>
      </c>
      <c r="C106" s="2">
        <v>39.299999999999997</v>
      </c>
      <c r="D106" s="2">
        <v>41.1</v>
      </c>
      <c r="E106" s="2">
        <v>38.700000000000003</v>
      </c>
      <c r="F106" s="2">
        <v>40.200000000000003</v>
      </c>
      <c r="G106" s="2">
        <v>41</v>
      </c>
      <c r="H106" s="2">
        <v>39.9</v>
      </c>
      <c r="I106" s="2">
        <v>39.9</v>
      </c>
      <c r="J106" s="2">
        <v>38.200000000000003</v>
      </c>
      <c r="K106" s="2">
        <v>38.700000000000003</v>
      </c>
      <c r="L106" s="2">
        <v>38.299999999999997</v>
      </c>
      <c r="M106" s="2">
        <v>37.6</v>
      </c>
      <c r="N106" s="2">
        <v>35.799999999999997</v>
      </c>
      <c r="O106" s="2">
        <v>35.9</v>
      </c>
      <c r="P106" s="2">
        <v>35.200000000000003</v>
      </c>
      <c r="Q106" s="2">
        <v>34.299999999999997</v>
      </c>
      <c r="R106" s="2">
        <v>34.6</v>
      </c>
      <c r="S106" s="2">
        <v>34.4</v>
      </c>
      <c r="T106" s="2">
        <v>34.200000000000003</v>
      </c>
      <c r="U106" s="2">
        <v>34.700000000000003</v>
      </c>
      <c r="V106" s="2">
        <v>34.9</v>
      </c>
      <c r="W106" s="2">
        <v>33.799999999999997</v>
      </c>
      <c r="X106" s="2">
        <v>33.5</v>
      </c>
      <c r="Y106" s="2">
        <v>32.9</v>
      </c>
      <c r="Z106" s="2">
        <v>31.4</v>
      </c>
      <c r="AA106" s="2">
        <v>30.7</v>
      </c>
      <c r="AB106" s="2">
        <v>30.9</v>
      </c>
      <c r="AC106" s="2">
        <v>31.8</v>
      </c>
      <c r="AD106" s="2">
        <v>31.3</v>
      </c>
      <c r="AE106" s="2">
        <v>30.3</v>
      </c>
      <c r="AF106" s="2">
        <v>30.6</v>
      </c>
      <c r="AG106" s="2">
        <v>30.9</v>
      </c>
      <c r="AH106" s="2">
        <v>31</v>
      </c>
      <c r="AI106" s="2">
        <v>31.3</v>
      </c>
      <c r="AJ106" s="2">
        <v>30.4</v>
      </c>
      <c r="AK106" s="2">
        <v>30.6</v>
      </c>
      <c r="AL106" s="2">
        <v>28.8</v>
      </c>
      <c r="AM106" s="2">
        <v>27.4</v>
      </c>
      <c r="AN106" s="2">
        <v>27.8</v>
      </c>
      <c r="AO106" s="2">
        <v>26.8</v>
      </c>
      <c r="AP106" s="2">
        <v>25.6</v>
      </c>
      <c r="AQ106" s="2">
        <v>25.6</v>
      </c>
      <c r="AR106" s="2">
        <v>25.6</v>
      </c>
      <c r="AS106" s="2">
        <v>25.3</v>
      </c>
      <c r="AT106" s="2">
        <v>24.6</v>
      </c>
      <c r="AU106" s="2">
        <v>23.4</v>
      </c>
      <c r="AV106" s="2">
        <v>22.9</v>
      </c>
      <c r="AW106" s="2">
        <v>22.5</v>
      </c>
      <c r="AX106" s="2">
        <v>22.7</v>
      </c>
      <c r="AY106" s="2">
        <v>22.6</v>
      </c>
      <c r="AZ106" s="2">
        <v>22.6</v>
      </c>
      <c r="BA106" s="2">
        <v>22.5</v>
      </c>
      <c r="BB106" s="2">
        <v>22</v>
      </c>
      <c r="BC106" s="2">
        <v>21.6</v>
      </c>
      <c r="BD106" s="2">
        <v>21.7</v>
      </c>
      <c r="BE106" s="2">
        <v>20.6</v>
      </c>
      <c r="BF106" s="2">
        <v>19.8</v>
      </c>
      <c r="BG106" s="2">
        <v>20.100000000000001</v>
      </c>
      <c r="BH106" s="2">
        <v>20.5</v>
      </c>
      <c r="BI106" s="2">
        <v>20.7</v>
      </c>
      <c r="BJ106" s="2">
        <v>21</v>
      </c>
      <c r="BK106" s="2">
        <v>20.9</v>
      </c>
      <c r="BL106" s="2">
        <v>20.5</v>
      </c>
      <c r="BM106" s="2">
        <v>18.899999999999999</v>
      </c>
      <c r="BN106" s="2">
        <v>19.100000000000001</v>
      </c>
      <c r="BO106" s="2">
        <v>19.7</v>
      </c>
      <c r="BP106" s="2">
        <v>19.600000000000001</v>
      </c>
      <c r="BQ106" s="2">
        <v>19.899999999999999</v>
      </c>
      <c r="BR106" s="2">
        <v>19.8</v>
      </c>
      <c r="BS106" s="89">
        <v>18.899999999999999</v>
      </c>
      <c r="BT106" s="47"/>
      <c r="BU106" s="88"/>
      <c r="BV106" s="47"/>
    </row>
    <row r="107" spans="1:74" ht="14.25" x14ac:dyDescent="0.2">
      <c r="A107" s="7" t="s">
        <v>233</v>
      </c>
      <c r="B107" s="7" t="s">
        <v>194</v>
      </c>
      <c r="C107" s="2">
        <v>47.2</v>
      </c>
      <c r="D107" s="2">
        <v>46.7</v>
      </c>
      <c r="E107" s="2">
        <v>48.5</v>
      </c>
      <c r="F107" s="2">
        <v>47.8</v>
      </c>
      <c r="G107" s="2">
        <v>46.1</v>
      </c>
      <c r="H107" s="2">
        <v>46.1</v>
      </c>
      <c r="I107" s="2">
        <v>46.4</v>
      </c>
      <c r="J107" s="2">
        <v>47.6</v>
      </c>
      <c r="K107" s="2">
        <v>47.7</v>
      </c>
      <c r="L107" s="2">
        <v>47.9</v>
      </c>
      <c r="M107" s="2">
        <v>48.4</v>
      </c>
      <c r="N107" s="2">
        <v>49.4</v>
      </c>
      <c r="O107" s="2">
        <v>49.8</v>
      </c>
      <c r="P107" s="2">
        <v>50.2</v>
      </c>
      <c r="Q107" s="2">
        <v>50.7</v>
      </c>
      <c r="R107" s="2">
        <v>50.5</v>
      </c>
      <c r="S107" s="2">
        <v>50.4</v>
      </c>
      <c r="T107" s="2">
        <v>50.7</v>
      </c>
      <c r="U107" s="2">
        <v>50.3</v>
      </c>
      <c r="V107" s="2">
        <v>50</v>
      </c>
      <c r="W107" s="2">
        <v>50.6</v>
      </c>
      <c r="X107" s="2">
        <v>50.6</v>
      </c>
      <c r="Y107" s="2">
        <v>51</v>
      </c>
      <c r="Z107" s="2">
        <v>51.8</v>
      </c>
      <c r="AA107" s="2">
        <v>52.4</v>
      </c>
      <c r="AB107" s="2">
        <v>52.4</v>
      </c>
      <c r="AC107" s="2">
        <v>52.1</v>
      </c>
      <c r="AD107" s="2">
        <v>52.6</v>
      </c>
      <c r="AE107" s="2">
        <v>53.5</v>
      </c>
      <c r="AF107" s="2">
        <v>53.7</v>
      </c>
      <c r="AG107" s="2">
        <v>54</v>
      </c>
      <c r="AH107" s="2">
        <v>54.5</v>
      </c>
      <c r="AI107" s="2">
        <v>54.6</v>
      </c>
      <c r="AJ107" s="2">
        <v>55.3</v>
      </c>
      <c r="AK107" s="2">
        <v>55.3</v>
      </c>
      <c r="AL107" s="2">
        <v>56.5</v>
      </c>
      <c r="AM107" s="2">
        <v>58.1</v>
      </c>
      <c r="AN107" s="2">
        <v>58.2</v>
      </c>
      <c r="AO107" s="2">
        <v>59</v>
      </c>
      <c r="AP107" s="2">
        <v>60.1</v>
      </c>
      <c r="AQ107" s="2">
        <v>60.2</v>
      </c>
      <c r="AR107" s="2">
        <v>60.2</v>
      </c>
      <c r="AS107" s="2">
        <v>60.5</v>
      </c>
      <c r="AT107" s="2">
        <v>61</v>
      </c>
      <c r="AU107" s="2">
        <v>61.7</v>
      </c>
      <c r="AV107" s="2">
        <v>62.2</v>
      </c>
      <c r="AW107" s="2">
        <v>62.9</v>
      </c>
      <c r="AX107" s="2">
        <v>63</v>
      </c>
      <c r="AY107" s="2">
        <v>63.4</v>
      </c>
      <c r="AZ107" s="2">
        <v>63.7</v>
      </c>
      <c r="BA107" s="2">
        <v>64.2</v>
      </c>
      <c r="BB107" s="2">
        <v>64.900000000000006</v>
      </c>
      <c r="BC107" s="2">
        <v>65.400000000000006</v>
      </c>
      <c r="BD107" s="2">
        <v>65.400000000000006</v>
      </c>
      <c r="BE107" s="2">
        <v>66.2</v>
      </c>
      <c r="BF107" s="2">
        <v>66.7</v>
      </c>
      <c r="BG107" s="2">
        <v>66.3</v>
      </c>
      <c r="BH107" s="2">
        <v>66.099999999999994</v>
      </c>
      <c r="BI107" s="2">
        <v>66.099999999999994</v>
      </c>
      <c r="BJ107" s="2">
        <v>66</v>
      </c>
      <c r="BK107" s="2">
        <v>65.900000000000006</v>
      </c>
      <c r="BL107" s="2">
        <v>65.900000000000006</v>
      </c>
      <c r="BM107" s="2">
        <v>66.7</v>
      </c>
      <c r="BN107" s="2">
        <v>66.599999999999994</v>
      </c>
      <c r="BO107" s="2">
        <v>66.400000000000006</v>
      </c>
      <c r="BP107" s="2">
        <v>66.8</v>
      </c>
      <c r="BQ107" s="2">
        <v>66.8</v>
      </c>
      <c r="BR107" s="2">
        <v>67.099999999999994</v>
      </c>
      <c r="BS107" s="89">
        <v>68.2</v>
      </c>
      <c r="BT107" s="47"/>
      <c r="BU107" s="88"/>
      <c r="BV107" s="47"/>
    </row>
    <row r="108" spans="1:74" ht="14.25" x14ac:dyDescent="0.2">
      <c r="A108" s="7" t="s">
        <v>234</v>
      </c>
      <c r="B108" s="7" t="s">
        <v>196</v>
      </c>
      <c r="C108" s="2" t="s">
        <v>626</v>
      </c>
      <c r="D108" s="2" t="s">
        <v>626</v>
      </c>
      <c r="E108" s="2" t="s">
        <v>626</v>
      </c>
      <c r="F108" s="2" t="s">
        <v>626</v>
      </c>
      <c r="G108" s="2" t="s">
        <v>626</v>
      </c>
      <c r="H108" s="2" t="s">
        <v>626</v>
      </c>
      <c r="I108" s="2" t="s">
        <v>626</v>
      </c>
      <c r="J108" s="2" t="s">
        <v>626</v>
      </c>
      <c r="K108" s="2" t="s">
        <v>626</v>
      </c>
      <c r="L108" s="2" t="s">
        <v>626</v>
      </c>
      <c r="M108" s="2" t="s">
        <v>626</v>
      </c>
      <c r="N108" s="2" t="s">
        <v>626</v>
      </c>
      <c r="O108" s="2" t="s">
        <v>626</v>
      </c>
      <c r="P108" s="2" t="s">
        <v>626</v>
      </c>
      <c r="Q108" s="2" t="s">
        <v>626</v>
      </c>
      <c r="R108" s="2" t="s">
        <v>626</v>
      </c>
      <c r="S108" s="2" t="s">
        <v>626</v>
      </c>
      <c r="T108" s="2" t="s">
        <v>626</v>
      </c>
      <c r="U108" s="2" t="s">
        <v>626</v>
      </c>
      <c r="V108" s="2" t="s">
        <v>626</v>
      </c>
      <c r="W108" s="2" t="s">
        <v>626</v>
      </c>
      <c r="X108" s="2" t="s">
        <v>626</v>
      </c>
      <c r="Y108" s="2" t="s">
        <v>626</v>
      </c>
      <c r="Z108" s="2" t="s">
        <v>626</v>
      </c>
      <c r="AA108" s="2" t="s">
        <v>626</v>
      </c>
      <c r="AB108" s="2" t="s">
        <v>626</v>
      </c>
      <c r="AC108" s="2" t="s">
        <v>626</v>
      </c>
      <c r="AD108" s="2" t="s">
        <v>626</v>
      </c>
      <c r="AE108" s="2" t="s">
        <v>626</v>
      </c>
      <c r="AF108" s="2" t="s">
        <v>626</v>
      </c>
      <c r="AG108" s="2" t="s">
        <v>626</v>
      </c>
      <c r="AH108" s="2" t="s">
        <v>626</v>
      </c>
      <c r="AI108" s="2" t="s">
        <v>626</v>
      </c>
      <c r="AJ108" s="2" t="s">
        <v>626</v>
      </c>
      <c r="AK108" s="2" t="s">
        <v>626</v>
      </c>
      <c r="AL108" s="2" t="s">
        <v>626</v>
      </c>
      <c r="AM108" s="2" t="s">
        <v>626</v>
      </c>
      <c r="AN108" s="2" t="s">
        <v>626</v>
      </c>
      <c r="AO108" s="2" t="s">
        <v>626</v>
      </c>
      <c r="AP108" s="2" t="s">
        <v>626</v>
      </c>
      <c r="AQ108" s="2" t="s">
        <v>626</v>
      </c>
      <c r="AR108" s="2" t="s">
        <v>626</v>
      </c>
      <c r="AS108" s="2" t="s">
        <v>626</v>
      </c>
      <c r="AT108" s="2" t="s">
        <v>626</v>
      </c>
      <c r="AU108" s="2" t="s">
        <v>626</v>
      </c>
      <c r="AV108" s="2" t="s">
        <v>626</v>
      </c>
      <c r="AW108" s="2" t="s">
        <v>626</v>
      </c>
      <c r="AX108" s="2" t="s">
        <v>626</v>
      </c>
      <c r="AY108" s="2" t="s">
        <v>626</v>
      </c>
      <c r="AZ108" s="2" t="s">
        <v>626</v>
      </c>
      <c r="BA108" s="2">
        <v>5.9</v>
      </c>
      <c r="BB108" s="2">
        <v>5.9</v>
      </c>
      <c r="BC108" s="2">
        <v>5.9</v>
      </c>
      <c r="BD108" s="2">
        <v>6.1</v>
      </c>
      <c r="BE108" s="2">
        <v>5.7</v>
      </c>
      <c r="BF108" s="2">
        <v>5.7</v>
      </c>
      <c r="BG108" s="2">
        <v>5.7</v>
      </c>
      <c r="BH108" s="2">
        <v>5.8</v>
      </c>
      <c r="BI108" s="2">
        <v>5.8</v>
      </c>
      <c r="BJ108" s="2">
        <v>5.8</v>
      </c>
      <c r="BK108" s="2">
        <v>5.9</v>
      </c>
      <c r="BL108" s="2">
        <v>6</v>
      </c>
      <c r="BM108" s="2">
        <v>5.9</v>
      </c>
      <c r="BN108" s="2">
        <v>5.9</v>
      </c>
      <c r="BO108" s="2">
        <v>5.8</v>
      </c>
      <c r="BP108" s="2">
        <v>5.7</v>
      </c>
      <c r="BQ108" s="2">
        <v>5.9</v>
      </c>
      <c r="BR108" s="2">
        <v>5.9</v>
      </c>
      <c r="BS108" s="98" t="s">
        <v>748</v>
      </c>
      <c r="BT108" s="47"/>
      <c r="BU108" s="88"/>
      <c r="BV108" s="47"/>
    </row>
    <row r="109" spans="1:74" ht="14.25" x14ac:dyDescent="0.3">
      <c r="A109" s="142" t="s">
        <v>197</v>
      </c>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c r="AC109" s="136"/>
      <c r="AD109" s="136"/>
      <c r="AE109" s="136"/>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6"/>
      <c r="BB109" s="136"/>
      <c r="BC109" s="136"/>
      <c r="BD109" s="136"/>
      <c r="BE109" s="136"/>
      <c r="BF109" s="136"/>
      <c r="BG109" s="136"/>
      <c r="BH109" s="136"/>
      <c r="BI109" s="136"/>
      <c r="BJ109" s="136"/>
      <c r="BK109" s="136"/>
      <c r="BL109" s="136"/>
      <c r="BM109" s="136"/>
      <c r="BN109" s="136"/>
      <c r="BO109" s="136"/>
      <c r="BP109" s="136"/>
      <c r="BQ109" s="136"/>
      <c r="BR109" s="136"/>
    </row>
    <row r="110" spans="1:74" x14ac:dyDescent="0.2">
      <c r="A110" s="141" t="s">
        <v>198</v>
      </c>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c r="AC110" s="136"/>
      <c r="AD110" s="136"/>
      <c r="AE110" s="136"/>
      <c r="AF110" s="136"/>
      <c r="AG110" s="136"/>
      <c r="AH110" s="136"/>
      <c r="AI110" s="136"/>
      <c r="AJ110" s="136"/>
      <c r="AK110" s="136"/>
      <c r="AL110" s="136"/>
      <c r="AM110" s="136"/>
      <c r="AN110" s="136"/>
      <c r="AO110" s="136"/>
      <c r="AP110" s="136"/>
      <c r="AQ110" s="136"/>
      <c r="AR110" s="136"/>
      <c r="AS110" s="136"/>
      <c r="AT110" s="136"/>
      <c r="AU110" s="136"/>
      <c r="AV110" s="136"/>
      <c r="AW110" s="136"/>
      <c r="AX110" s="136"/>
      <c r="AY110" s="136"/>
      <c r="AZ110" s="136"/>
      <c r="BA110" s="136"/>
      <c r="BB110" s="136"/>
      <c r="BC110" s="136"/>
      <c r="BD110" s="136"/>
      <c r="BE110" s="136"/>
      <c r="BF110" s="136"/>
      <c r="BG110" s="136"/>
      <c r="BH110" s="136"/>
      <c r="BI110" s="136"/>
      <c r="BJ110" s="136"/>
      <c r="BK110" s="136"/>
      <c r="BL110" s="136"/>
      <c r="BM110" s="136"/>
      <c r="BN110" s="136"/>
      <c r="BO110" s="136"/>
      <c r="BP110" s="136"/>
      <c r="BQ110" s="136"/>
      <c r="BR110" s="136"/>
    </row>
    <row r="111" spans="1:74" x14ac:dyDescent="0.2">
      <c r="A111" s="141" t="s">
        <v>199</v>
      </c>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6"/>
      <c r="BB111" s="136"/>
      <c r="BC111" s="136"/>
      <c r="BD111" s="136"/>
      <c r="BE111" s="136"/>
      <c r="BF111" s="136"/>
      <c r="BG111" s="136"/>
      <c r="BH111" s="136"/>
      <c r="BI111" s="136"/>
      <c r="BJ111" s="136"/>
      <c r="BK111" s="136"/>
      <c r="BL111" s="136"/>
      <c r="BM111" s="136"/>
      <c r="BN111" s="136"/>
      <c r="BO111" s="136"/>
      <c r="BP111" s="136"/>
      <c r="BQ111" s="136"/>
      <c r="BR111" s="136"/>
    </row>
    <row r="112" spans="1:74" x14ac:dyDescent="0.2">
      <c r="A112" s="141" t="s">
        <v>215</v>
      </c>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c r="BI112" s="136"/>
      <c r="BJ112" s="136"/>
      <c r="BK112" s="136"/>
      <c r="BL112" s="136"/>
      <c r="BM112" s="136"/>
      <c r="BN112" s="136"/>
      <c r="BO112" s="136"/>
      <c r="BP112" s="136"/>
      <c r="BQ112" s="136"/>
      <c r="BR112" s="136"/>
    </row>
    <row r="113" spans="1:70" x14ac:dyDescent="0.2">
      <c r="A113" s="141" t="s">
        <v>216</v>
      </c>
      <c r="B113" s="136"/>
      <c r="C113" s="136"/>
      <c r="D113" s="136"/>
      <c r="E113" s="136"/>
      <c r="F113" s="136"/>
      <c r="G113" s="136"/>
      <c r="H113" s="136"/>
      <c r="I113" s="136"/>
      <c r="J113" s="136"/>
      <c r="K113" s="136"/>
      <c r="L113" s="136"/>
      <c r="M113" s="136"/>
      <c r="N113" s="136"/>
      <c r="O113" s="136"/>
      <c r="P113" s="136"/>
      <c r="Q113" s="136"/>
      <c r="R113" s="136"/>
      <c r="S113" s="136"/>
      <c r="T113" s="136"/>
      <c r="U113" s="136"/>
      <c r="V113" s="136"/>
      <c r="W113" s="136"/>
      <c r="X113" s="136"/>
      <c r="Y113" s="136"/>
      <c r="Z113" s="136"/>
      <c r="AA113" s="136"/>
      <c r="AB113" s="136"/>
      <c r="AC113" s="136"/>
      <c r="AD113" s="136"/>
      <c r="AE113" s="136"/>
      <c r="AF113" s="136"/>
      <c r="AG113" s="136"/>
      <c r="AH113" s="136"/>
      <c r="AI113" s="136"/>
      <c r="AJ113" s="136"/>
      <c r="AK113" s="136"/>
      <c r="AL113" s="136"/>
      <c r="AM113" s="136"/>
      <c r="AN113" s="136"/>
      <c r="AO113" s="136"/>
      <c r="AP113" s="136"/>
      <c r="AQ113" s="136"/>
      <c r="AR113" s="136"/>
      <c r="AS113" s="136"/>
      <c r="AT113" s="136"/>
      <c r="AU113" s="136"/>
      <c r="AV113" s="136"/>
      <c r="AW113" s="136"/>
      <c r="AX113" s="136"/>
      <c r="AY113" s="136"/>
      <c r="AZ113" s="136"/>
      <c r="BA113" s="136"/>
      <c r="BB113" s="136"/>
      <c r="BC113" s="136"/>
      <c r="BD113" s="136"/>
      <c r="BE113" s="136"/>
      <c r="BF113" s="136"/>
      <c r="BG113" s="136"/>
      <c r="BH113" s="136"/>
      <c r="BI113" s="136"/>
      <c r="BJ113" s="136"/>
      <c r="BK113" s="136"/>
      <c r="BL113" s="136"/>
      <c r="BM113" s="136"/>
      <c r="BN113" s="136"/>
      <c r="BO113" s="136"/>
      <c r="BP113" s="136"/>
      <c r="BQ113" s="136"/>
      <c r="BR113" s="136"/>
    </row>
    <row r="114" spans="1:70" x14ac:dyDescent="0.2">
      <c r="A114" s="134" t="s">
        <v>1676</v>
      </c>
      <c r="B114" s="134"/>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4"/>
      <c r="AD114" s="134"/>
      <c r="AE114" s="134"/>
      <c r="AF114" s="134"/>
      <c r="AG114" s="134"/>
      <c r="AH114" s="134"/>
      <c r="AI114" s="134"/>
      <c r="AJ114" s="134"/>
      <c r="AK114" s="134"/>
      <c r="AL114" s="134"/>
      <c r="AM114" s="134"/>
      <c r="AN114" s="134"/>
      <c r="AO114" s="134"/>
      <c r="AP114" s="134"/>
      <c r="AQ114" s="134"/>
      <c r="AR114" s="134"/>
      <c r="AS114" s="134"/>
      <c r="AT114" s="134"/>
      <c r="AU114" s="134"/>
      <c r="AV114" s="134"/>
      <c r="AW114" s="134"/>
      <c r="AX114" s="134"/>
      <c r="AY114" s="134"/>
      <c r="AZ114" s="134"/>
      <c r="BA114" s="134"/>
      <c r="BB114" s="134"/>
      <c r="BC114" s="134"/>
      <c r="BD114" s="134"/>
      <c r="BE114" s="134"/>
      <c r="BF114" s="134"/>
      <c r="BG114" s="134"/>
      <c r="BH114" s="134"/>
      <c r="BI114" s="134"/>
      <c r="BJ114" s="134"/>
      <c r="BK114" s="134"/>
      <c r="BL114" s="134"/>
      <c r="BM114" s="134"/>
      <c r="BN114" s="134"/>
      <c r="BO114" s="134"/>
      <c r="BP114" s="134"/>
      <c r="BQ114" s="134"/>
      <c r="BR114" s="134"/>
    </row>
  </sheetData>
  <mergeCells count="29">
    <mergeCell ref="BH6"/>
    <mergeCell ref="BI6"/>
    <mergeCell ref="BJ6"/>
    <mergeCell ref="A113:BR113"/>
    <mergeCell ref="BQ6"/>
    <mergeCell ref="BR6"/>
    <mergeCell ref="A109:BR109"/>
    <mergeCell ref="A110:BR110"/>
    <mergeCell ref="A111:BR111"/>
    <mergeCell ref="A112:BR112"/>
    <mergeCell ref="BK6"/>
    <mergeCell ref="BL6"/>
    <mergeCell ref="BM6"/>
    <mergeCell ref="A114:BR114"/>
    <mergeCell ref="A1:BR1"/>
    <mergeCell ref="A2:BR2"/>
    <mergeCell ref="A3:BR3"/>
    <mergeCell ref="A4:BR4"/>
    <mergeCell ref="A6"/>
    <mergeCell ref="B6"/>
    <mergeCell ref="BB6"/>
    <mergeCell ref="BC6"/>
    <mergeCell ref="BD6"/>
    <mergeCell ref="BN6"/>
    <mergeCell ref="BO6"/>
    <mergeCell ref="BP6"/>
    <mergeCell ref="BE6"/>
    <mergeCell ref="BF6"/>
    <mergeCell ref="BG6"/>
  </mergeCells>
  <pageMargins left="0.75" right="0.75" top="1" bottom="1" header="0.5" footer="0.5"/>
  <pageSetup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424"/>
  <sheetViews>
    <sheetView zoomScaleNormal="100" workbookViewId="0">
      <pane ySplit="6" topLeftCell="A7" activePane="bottomLeft" state="frozen"/>
      <selection activeCell="A7" sqref="A7"/>
      <selection pane="bottomLeft" activeCell="A7" sqref="A7"/>
    </sheetView>
  </sheetViews>
  <sheetFormatPr defaultColWidth="9.140625" defaultRowHeight="12.75" x14ac:dyDescent="0.2"/>
  <cols>
    <col min="1" max="1" width="10.5703125" style="100" customWidth="1"/>
    <col min="2" max="2" width="67.42578125" style="100" customWidth="1"/>
    <col min="3" max="16384" width="9.140625" style="100"/>
  </cols>
  <sheetData>
    <row r="1" spans="1:80" ht="18" x14ac:dyDescent="0.25">
      <c r="A1" s="135" t="s">
        <v>1785</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row>
    <row r="2" spans="1:80" ht="16.5" x14ac:dyDescent="0.25">
      <c r="A2" s="137" t="s">
        <v>201</v>
      </c>
      <c r="B2" s="137"/>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row>
    <row r="3" spans="1:80" x14ac:dyDescent="0.2">
      <c r="A3" s="144" t="s">
        <v>1</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row>
    <row r="4" spans="1:80" x14ac:dyDescent="0.2">
      <c r="A4" s="147" t="s">
        <v>1789</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c r="AQ4" s="147"/>
      <c r="AR4" s="147"/>
      <c r="AS4" s="147"/>
      <c r="AT4" s="147"/>
      <c r="AU4" s="147"/>
      <c r="AV4" s="147"/>
      <c r="AW4" s="147"/>
      <c r="AX4" s="147"/>
      <c r="AY4" s="147"/>
      <c r="AZ4" s="147"/>
      <c r="BA4" s="147"/>
      <c r="BB4" s="147"/>
      <c r="BC4" s="147"/>
      <c r="BD4" s="147"/>
      <c r="BE4" s="147"/>
      <c r="BF4" s="147"/>
      <c r="BG4" s="147"/>
      <c r="BH4" s="147"/>
      <c r="BI4" s="147"/>
      <c r="BJ4" s="147"/>
      <c r="BK4" s="147"/>
      <c r="BL4" s="147"/>
      <c r="BM4" s="147"/>
      <c r="BN4" s="147"/>
      <c r="BO4" s="147"/>
      <c r="BP4" s="147"/>
      <c r="BQ4" s="147"/>
      <c r="BR4" s="147"/>
      <c r="BS4" s="147"/>
      <c r="BT4" s="147"/>
      <c r="BU4" s="147"/>
      <c r="BV4" s="147"/>
      <c r="BW4" s="147"/>
      <c r="BX4" s="147"/>
      <c r="BY4" s="147"/>
      <c r="BZ4" s="147"/>
      <c r="CA4" s="147"/>
      <c r="CB4" s="147"/>
    </row>
    <row r="6" spans="1:80" x14ac:dyDescent="0.2">
      <c r="A6" s="101" t="s">
        <v>2</v>
      </c>
      <c r="B6" s="101" t="s">
        <v>3</v>
      </c>
      <c r="C6" s="101">
        <v>1987</v>
      </c>
      <c r="D6" s="101">
        <v>1988</v>
      </c>
      <c r="E6" s="101">
        <v>1989</v>
      </c>
      <c r="F6" s="101">
        <v>1990</v>
      </c>
      <c r="G6" s="101">
        <v>1991</v>
      </c>
      <c r="H6" s="101">
        <v>1992</v>
      </c>
      <c r="I6" s="101">
        <v>1993</v>
      </c>
      <c r="J6" s="101">
        <v>1994</v>
      </c>
      <c r="K6" s="101">
        <v>1995</v>
      </c>
      <c r="L6" s="101">
        <v>1996</v>
      </c>
      <c r="M6" s="101" t="s">
        <v>4</v>
      </c>
      <c r="N6" s="101" t="s">
        <v>5</v>
      </c>
      <c r="O6" s="101" t="s">
        <v>6</v>
      </c>
      <c r="P6" s="101" t="s">
        <v>7</v>
      </c>
      <c r="Q6" s="101" t="s">
        <v>8</v>
      </c>
      <c r="R6" s="101" t="s">
        <v>9</v>
      </c>
      <c r="S6" s="101" t="s">
        <v>10</v>
      </c>
      <c r="T6" s="101" t="s">
        <v>11</v>
      </c>
      <c r="U6" s="101" t="s">
        <v>12</v>
      </c>
      <c r="V6" s="101" t="s">
        <v>13</v>
      </c>
      <c r="W6" s="101" t="s">
        <v>14</v>
      </c>
      <c r="X6" s="101" t="s">
        <v>15</v>
      </c>
      <c r="Y6" s="101" t="s">
        <v>16</v>
      </c>
      <c r="Z6" s="101" t="s">
        <v>17</v>
      </c>
      <c r="AA6" s="101" t="s">
        <v>207</v>
      </c>
      <c r="AB6" s="101" t="s">
        <v>208</v>
      </c>
      <c r="AC6" s="101" t="s">
        <v>625</v>
      </c>
      <c r="AD6" s="101" t="s">
        <v>660</v>
      </c>
    </row>
    <row r="7" spans="1:80" x14ac:dyDescent="0.2">
      <c r="A7" s="100" t="s">
        <v>18</v>
      </c>
      <c r="B7" s="102" t="s">
        <v>19</v>
      </c>
      <c r="C7" s="103">
        <v>100</v>
      </c>
      <c r="D7" s="103">
        <v>100</v>
      </c>
      <c r="E7" s="103">
        <v>100</v>
      </c>
      <c r="F7" s="103">
        <v>100</v>
      </c>
      <c r="G7" s="103">
        <v>100</v>
      </c>
      <c r="H7" s="103">
        <v>100</v>
      </c>
      <c r="I7" s="103">
        <v>100</v>
      </c>
      <c r="J7" s="103">
        <v>100</v>
      </c>
      <c r="K7" s="103">
        <v>100</v>
      </c>
      <c r="L7" s="103">
        <v>100</v>
      </c>
      <c r="M7" s="104">
        <v>100</v>
      </c>
      <c r="N7" s="104">
        <v>100</v>
      </c>
      <c r="O7" s="104">
        <v>100</v>
      </c>
      <c r="P7" s="104">
        <v>100</v>
      </c>
      <c r="Q7" s="103">
        <v>100</v>
      </c>
      <c r="R7" s="103">
        <v>100</v>
      </c>
      <c r="S7" s="103">
        <v>100</v>
      </c>
      <c r="T7" s="103">
        <v>100</v>
      </c>
      <c r="U7" s="103">
        <v>100</v>
      </c>
      <c r="V7" s="103">
        <v>100</v>
      </c>
      <c r="W7" s="103">
        <v>100</v>
      </c>
      <c r="X7" s="103">
        <v>100</v>
      </c>
      <c r="Y7" s="103">
        <v>100</v>
      </c>
      <c r="Z7" s="103">
        <v>100</v>
      </c>
      <c r="AA7" s="103">
        <v>100</v>
      </c>
      <c r="AB7" s="103">
        <v>100</v>
      </c>
      <c r="AC7" s="103">
        <v>100</v>
      </c>
      <c r="AD7" s="103">
        <v>100</v>
      </c>
    </row>
    <row r="8" spans="1:80" x14ac:dyDescent="0.2">
      <c r="A8" s="100" t="s">
        <v>20</v>
      </c>
      <c r="B8" s="100" t="s">
        <v>218</v>
      </c>
      <c r="C8" s="103">
        <v>55.9</v>
      </c>
      <c r="D8" s="103">
        <v>56.1</v>
      </c>
      <c r="E8" s="103">
        <v>55.5</v>
      </c>
      <c r="F8" s="103">
        <v>55.9</v>
      </c>
      <c r="G8" s="103">
        <v>55.9</v>
      </c>
      <c r="H8" s="103">
        <v>56.1</v>
      </c>
      <c r="I8" s="103">
        <v>55.5</v>
      </c>
      <c r="J8" s="103">
        <v>54.9</v>
      </c>
      <c r="K8" s="103">
        <v>54.9</v>
      </c>
      <c r="L8" s="103">
        <v>54.6</v>
      </c>
      <c r="M8" s="104">
        <v>54.8</v>
      </c>
      <c r="N8" s="104">
        <v>55.9</v>
      </c>
      <c r="O8" s="104">
        <v>56.1</v>
      </c>
      <c r="P8" s="104">
        <v>57</v>
      </c>
      <c r="Q8" s="103">
        <v>57</v>
      </c>
      <c r="R8" s="103">
        <v>56</v>
      </c>
      <c r="S8" s="103">
        <v>55.4</v>
      </c>
      <c r="T8" s="103">
        <v>55</v>
      </c>
      <c r="U8" s="103">
        <v>54.2</v>
      </c>
      <c r="V8" s="103">
        <v>54.2</v>
      </c>
      <c r="W8" s="103">
        <v>54.6</v>
      </c>
      <c r="X8" s="103">
        <v>55</v>
      </c>
      <c r="Y8" s="103">
        <v>54.1</v>
      </c>
      <c r="Z8" s="103">
        <v>53.3</v>
      </c>
      <c r="AA8" s="103">
        <v>53.3</v>
      </c>
      <c r="AB8" s="103">
        <v>53.3</v>
      </c>
      <c r="AC8" s="103">
        <v>53.1</v>
      </c>
      <c r="AD8" s="103">
        <v>53.4</v>
      </c>
    </row>
    <row r="9" spans="1:80" x14ac:dyDescent="0.2">
      <c r="A9" s="100" t="s">
        <v>22</v>
      </c>
      <c r="B9" s="100" t="s">
        <v>219</v>
      </c>
      <c r="C9" s="103">
        <v>6.5</v>
      </c>
      <c r="D9" s="103">
        <v>6.6</v>
      </c>
      <c r="E9" s="103">
        <v>6.6</v>
      </c>
      <c r="F9" s="103">
        <v>6.7</v>
      </c>
      <c r="G9" s="103">
        <v>7</v>
      </c>
      <c r="H9" s="103">
        <v>6.9</v>
      </c>
      <c r="I9" s="103">
        <v>6.8</v>
      </c>
      <c r="J9" s="103">
        <v>7</v>
      </c>
      <c r="K9" s="103">
        <v>6.8</v>
      </c>
      <c r="L9" s="103">
        <v>6.7</v>
      </c>
      <c r="M9" s="104">
        <v>6.7</v>
      </c>
      <c r="N9" s="104">
        <v>6.6</v>
      </c>
      <c r="O9" s="104">
        <v>6.5</v>
      </c>
      <c r="P9" s="104">
        <v>6.4</v>
      </c>
      <c r="Q9" s="103">
        <v>6.3</v>
      </c>
      <c r="R9" s="103">
        <v>6.6</v>
      </c>
      <c r="S9" s="103">
        <v>6.6</v>
      </c>
      <c r="T9" s="103">
        <v>6.7</v>
      </c>
      <c r="U9" s="103">
        <v>6.7</v>
      </c>
      <c r="V9" s="103">
        <v>6.8</v>
      </c>
      <c r="W9" s="103">
        <v>6.8</v>
      </c>
      <c r="X9" s="103">
        <v>6.7</v>
      </c>
      <c r="Y9" s="103">
        <v>6.7</v>
      </c>
      <c r="Z9" s="103">
        <v>6.7</v>
      </c>
      <c r="AA9" s="103">
        <v>6.7</v>
      </c>
      <c r="AB9" s="103">
        <v>6.6</v>
      </c>
      <c r="AC9" s="103">
        <v>6.7</v>
      </c>
      <c r="AD9" s="103">
        <v>6.7</v>
      </c>
    </row>
    <row r="10" spans="1:80" x14ac:dyDescent="0.2">
      <c r="A10" s="100" t="s">
        <v>24</v>
      </c>
      <c r="B10" s="100" t="s">
        <v>220</v>
      </c>
      <c r="C10" s="103">
        <v>37.6</v>
      </c>
      <c r="D10" s="103">
        <v>37.299999999999997</v>
      </c>
      <c r="E10" s="103">
        <v>37.9</v>
      </c>
      <c r="F10" s="103">
        <v>37.5</v>
      </c>
      <c r="G10" s="103">
        <v>37.200000000000003</v>
      </c>
      <c r="H10" s="103">
        <v>37</v>
      </c>
      <c r="I10" s="103">
        <v>37.700000000000003</v>
      </c>
      <c r="J10" s="103">
        <v>38.1</v>
      </c>
      <c r="K10" s="103">
        <v>38.299999999999997</v>
      </c>
      <c r="L10" s="103">
        <v>38.6</v>
      </c>
      <c r="M10" s="104">
        <v>38.5</v>
      </c>
      <c r="N10" s="104">
        <v>37.4</v>
      </c>
      <c r="O10" s="104">
        <v>37.4</v>
      </c>
      <c r="P10" s="104">
        <v>36.5</v>
      </c>
      <c r="Q10" s="103">
        <v>36.700000000000003</v>
      </c>
      <c r="R10" s="103">
        <v>37.4</v>
      </c>
      <c r="S10" s="103">
        <v>38</v>
      </c>
      <c r="T10" s="103">
        <v>38.4</v>
      </c>
      <c r="U10" s="103">
        <v>39.1</v>
      </c>
      <c r="V10" s="103">
        <v>39</v>
      </c>
      <c r="W10" s="103">
        <v>38.6</v>
      </c>
      <c r="X10" s="103">
        <v>38.299999999999997</v>
      </c>
      <c r="Y10" s="103">
        <v>39.200000000000003</v>
      </c>
      <c r="Z10" s="103">
        <v>40.1</v>
      </c>
      <c r="AA10" s="103">
        <v>39.9</v>
      </c>
      <c r="AB10" s="103">
        <v>40</v>
      </c>
      <c r="AC10" s="103">
        <v>40.200000000000003</v>
      </c>
      <c r="AD10" s="103">
        <v>40</v>
      </c>
    </row>
    <row r="11" spans="1:80" x14ac:dyDescent="0.2">
      <c r="A11" s="100" t="s">
        <v>26</v>
      </c>
      <c r="B11" s="102" t="s">
        <v>21</v>
      </c>
      <c r="C11" s="103">
        <v>100</v>
      </c>
      <c r="D11" s="103">
        <v>100</v>
      </c>
      <c r="E11" s="103">
        <v>100</v>
      </c>
      <c r="F11" s="103">
        <v>100</v>
      </c>
      <c r="G11" s="103">
        <v>100</v>
      </c>
      <c r="H11" s="103">
        <v>100</v>
      </c>
      <c r="I11" s="103">
        <v>100</v>
      </c>
      <c r="J11" s="103">
        <v>100</v>
      </c>
      <c r="K11" s="103">
        <v>100</v>
      </c>
      <c r="L11" s="103">
        <v>100</v>
      </c>
      <c r="M11" s="104">
        <v>100</v>
      </c>
      <c r="N11" s="104">
        <v>100</v>
      </c>
      <c r="O11" s="104">
        <v>100</v>
      </c>
      <c r="P11" s="104">
        <v>100</v>
      </c>
      <c r="Q11" s="103">
        <v>100</v>
      </c>
      <c r="R11" s="103">
        <v>100</v>
      </c>
      <c r="S11" s="103">
        <v>100</v>
      </c>
      <c r="T11" s="103">
        <v>100</v>
      </c>
      <c r="U11" s="103">
        <v>100</v>
      </c>
      <c r="V11" s="103">
        <v>100</v>
      </c>
      <c r="W11" s="103">
        <v>100</v>
      </c>
      <c r="X11" s="103">
        <v>100</v>
      </c>
      <c r="Y11" s="103">
        <v>100</v>
      </c>
      <c r="Z11" s="103">
        <v>100</v>
      </c>
      <c r="AA11" s="103">
        <v>100</v>
      </c>
      <c r="AB11" s="103">
        <v>100</v>
      </c>
      <c r="AC11" s="103">
        <v>100</v>
      </c>
      <c r="AD11" s="103">
        <v>100</v>
      </c>
    </row>
    <row r="12" spans="1:80" x14ac:dyDescent="0.2">
      <c r="A12" s="100" t="s">
        <v>28</v>
      </c>
      <c r="B12" s="100" t="s">
        <v>221</v>
      </c>
      <c r="C12" s="103">
        <v>52.3</v>
      </c>
      <c r="D12" s="103">
        <v>52.6</v>
      </c>
      <c r="E12" s="103">
        <v>51.9</v>
      </c>
      <c r="F12" s="103">
        <v>52.1</v>
      </c>
      <c r="G12" s="103">
        <v>52</v>
      </c>
      <c r="H12" s="103">
        <v>52.2</v>
      </c>
      <c r="I12" s="103">
        <v>51.6</v>
      </c>
      <c r="J12" s="103">
        <v>51</v>
      </c>
      <c r="K12" s="103">
        <v>51.1</v>
      </c>
      <c r="L12" s="103">
        <v>50.9</v>
      </c>
      <c r="M12" s="104">
        <v>51.3</v>
      </c>
      <c r="N12" s="104">
        <v>52.5</v>
      </c>
      <c r="O12" s="104">
        <v>52.7</v>
      </c>
      <c r="P12" s="104">
        <v>53.7</v>
      </c>
      <c r="Q12" s="103">
        <v>53.5</v>
      </c>
      <c r="R12" s="103">
        <v>52.2</v>
      </c>
      <c r="S12" s="103">
        <v>51.3</v>
      </c>
      <c r="T12" s="103">
        <v>50.9</v>
      </c>
      <c r="U12" s="103">
        <v>50.1</v>
      </c>
      <c r="V12" s="103">
        <v>50.2</v>
      </c>
      <c r="W12" s="103">
        <v>50.6</v>
      </c>
      <c r="X12" s="103">
        <v>50.9</v>
      </c>
      <c r="Y12" s="103">
        <v>49.6</v>
      </c>
      <c r="Z12" s="103">
        <v>48.7</v>
      </c>
      <c r="AA12" s="103">
        <v>49</v>
      </c>
      <c r="AB12" s="103">
        <v>49.3</v>
      </c>
      <c r="AC12" s="103">
        <v>49.1</v>
      </c>
      <c r="AD12" s="103">
        <v>49.5</v>
      </c>
    </row>
    <row r="13" spans="1:80" x14ac:dyDescent="0.2">
      <c r="A13" s="100" t="s">
        <v>30</v>
      </c>
      <c r="B13" s="100" t="s">
        <v>222</v>
      </c>
      <c r="C13" s="103">
        <v>7.8</v>
      </c>
      <c r="D13" s="103">
        <v>7.8</v>
      </c>
      <c r="E13" s="103">
        <v>7.8</v>
      </c>
      <c r="F13" s="103">
        <v>8</v>
      </c>
      <c r="G13" s="103">
        <v>8.4</v>
      </c>
      <c r="H13" s="103">
        <v>8.4</v>
      </c>
      <c r="I13" s="103">
        <v>8.1999999999999993</v>
      </c>
      <c r="J13" s="103">
        <v>8.4</v>
      </c>
      <c r="K13" s="103">
        <v>8.1999999999999993</v>
      </c>
      <c r="L13" s="103">
        <v>8</v>
      </c>
      <c r="M13" s="104">
        <v>7.9</v>
      </c>
      <c r="N13" s="104">
        <v>7.8</v>
      </c>
      <c r="O13" s="104">
        <v>7.6</v>
      </c>
      <c r="P13" s="104">
        <v>7.5</v>
      </c>
      <c r="Q13" s="103">
        <v>7.4</v>
      </c>
      <c r="R13" s="103">
        <v>7.7</v>
      </c>
      <c r="S13" s="103">
        <v>7.8</v>
      </c>
      <c r="T13" s="103">
        <v>7.8</v>
      </c>
      <c r="U13" s="103">
        <v>7.8</v>
      </c>
      <c r="V13" s="103">
        <v>8</v>
      </c>
      <c r="W13" s="103">
        <v>7.9</v>
      </c>
      <c r="X13" s="103">
        <v>7.9</v>
      </c>
      <c r="Y13" s="103">
        <v>8</v>
      </c>
      <c r="Z13" s="103">
        <v>8</v>
      </c>
      <c r="AA13" s="103">
        <v>8</v>
      </c>
      <c r="AB13" s="103">
        <v>7.9</v>
      </c>
      <c r="AC13" s="103">
        <v>7.9</v>
      </c>
      <c r="AD13" s="103">
        <v>7.8</v>
      </c>
    </row>
    <row r="14" spans="1:80" x14ac:dyDescent="0.2">
      <c r="A14" s="100" t="s">
        <v>32</v>
      </c>
      <c r="B14" s="100" t="s">
        <v>223</v>
      </c>
      <c r="C14" s="103">
        <v>40</v>
      </c>
      <c r="D14" s="103">
        <v>39.6</v>
      </c>
      <c r="E14" s="103">
        <v>40.299999999999997</v>
      </c>
      <c r="F14" s="103">
        <v>39.9</v>
      </c>
      <c r="G14" s="103">
        <v>39.6</v>
      </c>
      <c r="H14" s="103">
        <v>39.4</v>
      </c>
      <c r="I14" s="103">
        <v>40.200000000000003</v>
      </c>
      <c r="J14" s="103">
        <v>40.6</v>
      </c>
      <c r="K14" s="103">
        <v>40.700000000000003</v>
      </c>
      <c r="L14" s="103">
        <v>41</v>
      </c>
      <c r="M14" s="104">
        <v>40.799999999999997</v>
      </c>
      <c r="N14" s="104">
        <v>39.700000000000003</v>
      </c>
      <c r="O14" s="104">
        <v>39.700000000000003</v>
      </c>
      <c r="P14" s="104">
        <v>38.799999999999997</v>
      </c>
      <c r="Q14" s="103">
        <v>39.1</v>
      </c>
      <c r="R14" s="103">
        <v>40.1</v>
      </c>
      <c r="S14" s="103">
        <v>40.9</v>
      </c>
      <c r="T14" s="103">
        <v>41.3</v>
      </c>
      <c r="U14" s="103">
        <v>42.1</v>
      </c>
      <c r="V14" s="103">
        <v>41.8</v>
      </c>
      <c r="W14" s="103">
        <v>41.4</v>
      </c>
      <c r="X14" s="103">
        <v>41.2</v>
      </c>
      <c r="Y14" s="103">
        <v>42.4</v>
      </c>
      <c r="Z14" s="103">
        <v>43.3</v>
      </c>
      <c r="AA14" s="103">
        <v>43</v>
      </c>
      <c r="AB14" s="103">
        <v>42.9</v>
      </c>
      <c r="AC14" s="103">
        <v>43</v>
      </c>
      <c r="AD14" s="103">
        <v>42.7</v>
      </c>
    </row>
    <row r="15" spans="1:80" x14ac:dyDescent="0.2">
      <c r="A15" s="100" t="s">
        <v>34</v>
      </c>
      <c r="B15" s="102" t="s">
        <v>23</v>
      </c>
      <c r="C15" s="103">
        <v>100</v>
      </c>
      <c r="D15" s="103">
        <v>100</v>
      </c>
      <c r="E15" s="103">
        <v>100</v>
      </c>
      <c r="F15" s="103">
        <v>100</v>
      </c>
      <c r="G15" s="103">
        <v>100</v>
      </c>
      <c r="H15" s="103">
        <v>100</v>
      </c>
      <c r="I15" s="103">
        <v>100</v>
      </c>
      <c r="J15" s="103">
        <v>100</v>
      </c>
      <c r="K15" s="103">
        <v>100</v>
      </c>
      <c r="L15" s="103">
        <v>100</v>
      </c>
      <c r="M15" s="104">
        <v>100</v>
      </c>
      <c r="N15" s="104">
        <v>100</v>
      </c>
      <c r="O15" s="104">
        <v>100</v>
      </c>
      <c r="P15" s="104">
        <v>100</v>
      </c>
      <c r="Q15" s="103">
        <v>100</v>
      </c>
      <c r="R15" s="103">
        <v>100</v>
      </c>
      <c r="S15" s="103">
        <v>100</v>
      </c>
      <c r="T15" s="103">
        <v>100</v>
      </c>
      <c r="U15" s="103">
        <v>100</v>
      </c>
      <c r="V15" s="103">
        <v>100</v>
      </c>
      <c r="W15" s="103">
        <v>100</v>
      </c>
      <c r="X15" s="103">
        <v>100</v>
      </c>
      <c r="Y15" s="103">
        <v>100</v>
      </c>
      <c r="Z15" s="103">
        <v>100</v>
      </c>
      <c r="AA15" s="103">
        <v>100</v>
      </c>
      <c r="AB15" s="103">
        <v>100</v>
      </c>
      <c r="AC15" s="103">
        <v>100</v>
      </c>
      <c r="AD15" s="103">
        <v>100</v>
      </c>
    </row>
    <row r="16" spans="1:80" x14ac:dyDescent="0.2">
      <c r="A16" s="100" t="s">
        <v>36</v>
      </c>
      <c r="B16" s="100" t="s">
        <v>224</v>
      </c>
      <c r="C16" s="103">
        <v>20.100000000000001</v>
      </c>
      <c r="D16" s="103">
        <v>22.7</v>
      </c>
      <c r="E16" s="103">
        <v>20.6</v>
      </c>
      <c r="F16" s="103">
        <v>22.2</v>
      </c>
      <c r="G16" s="103">
        <v>24</v>
      </c>
      <c r="H16" s="103">
        <v>21.8</v>
      </c>
      <c r="I16" s="103">
        <v>25.6</v>
      </c>
      <c r="J16" s="103">
        <v>22.5</v>
      </c>
      <c r="K16" s="103">
        <v>27.3</v>
      </c>
      <c r="L16" s="103">
        <v>22.3</v>
      </c>
      <c r="M16" s="104">
        <v>24.5</v>
      </c>
      <c r="N16" s="104">
        <v>27.9</v>
      </c>
      <c r="O16" s="104">
        <v>31.9</v>
      </c>
      <c r="P16" s="104">
        <v>30.7</v>
      </c>
      <c r="Q16" s="103">
        <v>31.4</v>
      </c>
      <c r="R16" s="103">
        <v>33</v>
      </c>
      <c r="S16" s="103">
        <v>27.3</v>
      </c>
      <c r="T16" s="103">
        <v>24.5</v>
      </c>
      <c r="U16" s="103">
        <v>27</v>
      </c>
      <c r="V16" s="103">
        <v>29.6</v>
      </c>
      <c r="W16" s="103">
        <v>29.2</v>
      </c>
      <c r="X16" s="103">
        <v>27.3</v>
      </c>
      <c r="Y16" s="103">
        <v>30.7</v>
      </c>
      <c r="Z16" s="103">
        <v>25.8</v>
      </c>
      <c r="AA16" s="103">
        <v>20.8</v>
      </c>
      <c r="AB16" s="103">
        <v>25.8</v>
      </c>
      <c r="AC16" s="103">
        <v>21.6</v>
      </c>
      <c r="AD16" s="103">
        <v>24.4</v>
      </c>
    </row>
    <row r="17" spans="1:30" x14ac:dyDescent="0.2">
      <c r="A17" s="100" t="s">
        <v>38</v>
      </c>
      <c r="B17" s="100" t="s">
        <v>225</v>
      </c>
      <c r="C17" s="103">
        <v>-12.4</v>
      </c>
      <c r="D17" s="103">
        <v>-10.1</v>
      </c>
      <c r="E17" s="103">
        <v>-5.8</v>
      </c>
      <c r="F17" s="103">
        <v>-3.4</v>
      </c>
      <c r="G17" s="103">
        <v>-2.8</v>
      </c>
      <c r="H17" s="103">
        <v>-3</v>
      </c>
      <c r="I17" s="103">
        <v>-7.5</v>
      </c>
      <c r="J17" s="103">
        <v>-1.7</v>
      </c>
      <c r="K17" s="103">
        <v>-1.2</v>
      </c>
      <c r="L17" s="103">
        <v>-1</v>
      </c>
      <c r="M17" s="104">
        <v>-1</v>
      </c>
      <c r="N17" s="104">
        <v>-5.5</v>
      </c>
      <c r="O17" s="104">
        <v>-14</v>
      </c>
      <c r="P17" s="104">
        <v>-14.7</v>
      </c>
      <c r="Q17" s="103">
        <v>-14.5</v>
      </c>
      <c r="R17" s="103">
        <v>-5.2</v>
      </c>
      <c r="S17" s="103">
        <v>-6.9</v>
      </c>
      <c r="T17" s="103">
        <v>-3.4</v>
      </c>
      <c r="U17" s="103">
        <v>-11.3</v>
      </c>
      <c r="V17" s="103">
        <v>-5</v>
      </c>
      <c r="W17" s="103">
        <v>-1.8</v>
      </c>
      <c r="X17" s="103">
        <v>-1.4</v>
      </c>
      <c r="Y17" s="103">
        <v>-1.8</v>
      </c>
      <c r="Z17" s="103">
        <v>-1.4</v>
      </c>
      <c r="AA17" s="103">
        <v>0</v>
      </c>
      <c r="AB17" s="103">
        <v>0.1</v>
      </c>
      <c r="AC17" s="103">
        <v>0.1</v>
      </c>
      <c r="AD17" s="103">
        <v>0.3</v>
      </c>
    </row>
    <row r="18" spans="1:30" x14ac:dyDescent="0.2">
      <c r="A18" s="100" t="s">
        <v>40</v>
      </c>
      <c r="B18" s="100" t="s">
        <v>226</v>
      </c>
      <c r="C18" s="103">
        <v>92.3</v>
      </c>
      <c r="D18" s="103">
        <v>87.4</v>
      </c>
      <c r="E18" s="103">
        <v>85.1</v>
      </c>
      <c r="F18" s="103">
        <v>81.2</v>
      </c>
      <c r="G18" s="103">
        <v>78.8</v>
      </c>
      <c r="H18" s="103">
        <v>81.2</v>
      </c>
      <c r="I18" s="103">
        <v>81.900000000000006</v>
      </c>
      <c r="J18" s="103">
        <v>79.2</v>
      </c>
      <c r="K18" s="103">
        <v>73.900000000000006</v>
      </c>
      <c r="L18" s="103">
        <v>78.7</v>
      </c>
      <c r="M18" s="104">
        <v>76.5</v>
      </c>
      <c r="N18" s="104">
        <v>77.599999999999994</v>
      </c>
      <c r="O18" s="104">
        <v>82.1</v>
      </c>
      <c r="P18" s="104">
        <v>83.9</v>
      </c>
      <c r="Q18" s="103">
        <v>83.2</v>
      </c>
      <c r="R18" s="103">
        <v>72.2</v>
      </c>
      <c r="S18" s="103">
        <v>79.7</v>
      </c>
      <c r="T18" s="103">
        <v>78.900000000000006</v>
      </c>
      <c r="U18" s="103">
        <v>84.3</v>
      </c>
      <c r="V18" s="103">
        <v>75.400000000000006</v>
      </c>
      <c r="W18" s="103">
        <v>72.599999999999994</v>
      </c>
      <c r="X18" s="103">
        <v>74.099999999999994</v>
      </c>
      <c r="Y18" s="103">
        <v>71.099999999999994</v>
      </c>
      <c r="Z18" s="103">
        <v>75.599999999999994</v>
      </c>
      <c r="AA18" s="103">
        <v>79.2</v>
      </c>
      <c r="AB18" s="103">
        <v>74.099999999999994</v>
      </c>
      <c r="AC18" s="103">
        <v>78.3</v>
      </c>
      <c r="AD18" s="103">
        <v>75.3</v>
      </c>
    </row>
    <row r="19" spans="1:30" x14ac:dyDescent="0.2">
      <c r="A19" s="100" t="s">
        <v>42</v>
      </c>
      <c r="B19" s="102" t="s">
        <v>25</v>
      </c>
      <c r="C19" s="103">
        <v>100</v>
      </c>
      <c r="D19" s="103">
        <v>100</v>
      </c>
      <c r="E19" s="103">
        <v>100</v>
      </c>
      <c r="F19" s="103">
        <v>100</v>
      </c>
      <c r="G19" s="103">
        <v>100</v>
      </c>
      <c r="H19" s="103">
        <v>100</v>
      </c>
      <c r="I19" s="103">
        <v>100</v>
      </c>
      <c r="J19" s="103">
        <v>100</v>
      </c>
      <c r="K19" s="103">
        <v>100</v>
      </c>
      <c r="L19" s="103">
        <v>100</v>
      </c>
      <c r="M19" s="104">
        <v>100</v>
      </c>
      <c r="N19" s="104">
        <v>100</v>
      </c>
      <c r="O19" s="104">
        <v>100</v>
      </c>
      <c r="P19" s="104">
        <v>100</v>
      </c>
      <c r="Q19" s="103">
        <v>100</v>
      </c>
      <c r="R19" s="103">
        <v>100</v>
      </c>
      <c r="S19" s="103">
        <v>100</v>
      </c>
      <c r="T19" s="103">
        <v>100</v>
      </c>
      <c r="U19" s="103">
        <v>100</v>
      </c>
      <c r="V19" s="103">
        <v>100</v>
      </c>
      <c r="W19" s="103">
        <v>100</v>
      </c>
      <c r="X19" s="103">
        <v>100</v>
      </c>
      <c r="Y19" s="103">
        <v>100</v>
      </c>
      <c r="Z19" s="103">
        <v>100</v>
      </c>
      <c r="AA19" s="103">
        <v>100</v>
      </c>
      <c r="AB19" s="103">
        <v>100</v>
      </c>
      <c r="AC19" s="103">
        <v>100</v>
      </c>
      <c r="AD19" s="103">
        <v>100</v>
      </c>
    </row>
    <row r="20" spans="1:30" x14ac:dyDescent="0.2">
      <c r="A20" s="100" t="s">
        <v>44</v>
      </c>
      <c r="B20" s="100" t="s">
        <v>218</v>
      </c>
      <c r="C20" s="103">
        <v>15.2</v>
      </c>
      <c r="D20" s="103">
        <v>17.2</v>
      </c>
      <c r="E20" s="103">
        <v>15.4</v>
      </c>
      <c r="F20" s="103">
        <v>17.3</v>
      </c>
      <c r="G20" s="103">
        <v>18.8</v>
      </c>
      <c r="H20" s="103">
        <v>16.3</v>
      </c>
      <c r="I20" s="103">
        <v>19.899999999999999</v>
      </c>
      <c r="J20" s="103">
        <v>17.3</v>
      </c>
      <c r="K20" s="103">
        <v>22.6</v>
      </c>
      <c r="L20" s="103">
        <v>17.3</v>
      </c>
      <c r="M20" s="104">
        <v>19.5</v>
      </c>
      <c r="N20" s="104">
        <v>23</v>
      </c>
      <c r="O20" s="104">
        <v>26.7</v>
      </c>
      <c r="P20" s="104">
        <v>25.9</v>
      </c>
      <c r="Q20" s="103">
        <v>26.7</v>
      </c>
      <c r="R20" s="103">
        <v>28.1</v>
      </c>
      <c r="S20" s="103">
        <v>22</v>
      </c>
      <c r="T20" s="103">
        <v>18.7</v>
      </c>
      <c r="U20" s="103">
        <v>21.1</v>
      </c>
      <c r="V20" s="103">
        <v>22</v>
      </c>
      <c r="W20" s="103">
        <v>22</v>
      </c>
      <c r="X20" s="103">
        <v>20.399999999999999</v>
      </c>
      <c r="Y20" s="103">
        <v>23.3</v>
      </c>
      <c r="Z20" s="103">
        <v>18.600000000000001</v>
      </c>
      <c r="AA20" s="103">
        <v>13.7</v>
      </c>
      <c r="AB20" s="103">
        <v>18.2</v>
      </c>
      <c r="AC20" s="103">
        <v>14.7</v>
      </c>
      <c r="AD20" s="103">
        <v>16.899999999999999</v>
      </c>
    </row>
    <row r="21" spans="1:30" x14ac:dyDescent="0.2">
      <c r="A21" s="100" t="s">
        <v>46</v>
      </c>
      <c r="B21" s="100" t="s">
        <v>219</v>
      </c>
      <c r="C21" s="103">
        <v>-16.5</v>
      </c>
      <c r="D21" s="103">
        <v>-13.7</v>
      </c>
      <c r="E21" s="103">
        <v>-7.8</v>
      </c>
      <c r="F21" s="103">
        <v>-5</v>
      </c>
      <c r="G21" s="103">
        <v>-4.3</v>
      </c>
      <c r="H21" s="103">
        <v>-4.5999999999999996</v>
      </c>
      <c r="I21" s="103">
        <v>-10.5</v>
      </c>
      <c r="J21" s="103">
        <v>-3.1</v>
      </c>
      <c r="K21" s="103">
        <v>-2.8</v>
      </c>
      <c r="L21" s="103">
        <v>-2.1</v>
      </c>
      <c r="M21" s="104">
        <v>-2.2000000000000002</v>
      </c>
      <c r="N21" s="104">
        <v>-8</v>
      </c>
      <c r="O21" s="104">
        <v>-19.5</v>
      </c>
      <c r="P21" s="104">
        <v>-20.2</v>
      </c>
      <c r="Q21" s="103">
        <v>-19.7</v>
      </c>
      <c r="R21" s="103">
        <v>-7.9</v>
      </c>
      <c r="S21" s="103">
        <v>-9.6</v>
      </c>
      <c r="T21" s="103">
        <v>-4.8</v>
      </c>
      <c r="U21" s="103">
        <v>-14.9</v>
      </c>
      <c r="V21" s="103">
        <v>-7.7</v>
      </c>
      <c r="W21" s="103">
        <v>-3.4</v>
      </c>
      <c r="X21" s="103">
        <v>-2.9</v>
      </c>
      <c r="Y21" s="103">
        <v>-3.3</v>
      </c>
      <c r="Z21" s="103">
        <v>-2.8</v>
      </c>
      <c r="AA21" s="103">
        <v>-0.9</v>
      </c>
      <c r="AB21" s="103">
        <v>-0.9</v>
      </c>
      <c r="AC21" s="103">
        <v>-0.8</v>
      </c>
      <c r="AD21" s="103">
        <v>-0.6</v>
      </c>
    </row>
    <row r="22" spans="1:30" x14ac:dyDescent="0.2">
      <c r="A22" s="100" t="s">
        <v>48</v>
      </c>
      <c r="B22" s="100" t="s">
        <v>220</v>
      </c>
      <c r="C22" s="103">
        <v>101.3</v>
      </c>
      <c r="D22" s="103">
        <v>96.5</v>
      </c>
      <c r="E22" s="103">
        <v>92.4</v>
      </c>
      <c r="F22" s="103">
        <v>87.7</v>
      </c>
      <c r="G22" s="103">
        <v>85.5</v>
      </c>
      <c r="H22" s="103">
        <v>88.3</v>
      </c>
      <c r="I22" s="103">
        <v>90.6</v>
      </c>
      <c r="J22" s="103">
        <v>85.8</v>
      </c>
      <c r="K22" s="103">
        <v>80.2</v>
      </c>
      <c r="L22" s="103">
        <v>84.8</v>
      </c>
      <c r="M22" s="104">
        <v>82.7</v>
      </c>
      <c r="N22" s="104">
        <v>85</v>
      </c>
      <c r="O22" s="104">
        <v>92.8</v>
      </c>
      <c r="P22" s="104">
        <v>94.2</v>
      </c>
      <c r="Q22" s="103">
        <v>92.9</v>
      </c>
      <c r="R22" s="103">
        <v>79.8</v>
      </c>
      <c r="S22" s="103">
        <v>87.6</v>
      </c>
      <c r="T22" s="103">
        <v>86.2</v>
      </c>
      <c r="U22" s="103">
        <v>93.8</v>
      </c>
      <c r="V22" s="103">
        <v>85.6</v>
      </c>
      <c r="W22" s="103">
        <v>81.400000000000006</v>
      </c>
      <c r="X22" s="103">
        <v>82.5</v>
      </c>
      <c r="Y22" s="103">
        <v>80</v>
      </c>
      <c r="Z22" s="103">
        <v>84.2</v>
      </c>
      <c r="AA22" s="103">
        <v>87.2</v>
      </c>
      <c r="AB22" s="103">
        <v>82.7</v>
      </c>
      <c r="AC22" s="103">
        <v>86</v>
      </c>
      <c r="AD22" s="103">
        <v>83.6</v>
      </c>
    </row>
    <row r="23" spans="1:30" x14ac:dyDescent="0.2">
      <c r="A23" s="100" t="s">
        <v>50</v>
      </c>
      <c r="B23" s="102" t="s">
        <v>27</v>
      </c>
      <c r="C23" s="103">
        <v>100</v>
      </c>
      <c r="D23" s="103">
        <v>100</v>
      </c>
      <c r="E23" s="103">
        <v>100</v>
      </c>
      <c r="F23" s="103">
        <v>100</v>
      </c>
      <c r="G23" s="103">
        <v>100</v>
      </c>
      <c r="H23" s="103">
        <v>100</v>
      </c>
      <c r="I23" s="103">
        <v>100</v>
      </c>
      <c r="J23" s="103">
        <v>100</v>
      </c>
      <c r="K23" s="103">
        <v>100</v>
      </c>
      <c r="L23" s="103">
        <v>100</v>
      </c>
      <c r="M23" s="104">
        <v>100</v>
      </c>
      <c r="N23" s="104">
        <v>100</v>
      </c>
      <c r="O23" s="104">
        <v>100</v>
      </c>
      <c r="P23" s="104">
        <v>100</v>
      </c>
      <c r="Q23" s="103">
        <v>100</v>
      </c>
      <c r="R23" s="103">
        <v>100</v>
      </c>
      <c r="S23" s="103">
        <v>100</v>
      </c>
      <c r="T23" s="103">
        <v>100</v>
      </c>
      <c r="U23" s="103">
        <v>100</v>
      </c>
      <c r="V23" s="103">
        <v>100</v>
      </c>
      <c r="W23" s="103">
        <v>100</v>
      </c>
      <c r="X23" s="103">
        <v>100</v>
      </c>
      <c r="Y23" s="103">
        <v>100</v>
      </c>
      <c r="Z23" s="103">
        <v>100</v>
      </c>
      <c r="AA23" s="103">
        <v>100</v>
      </c>
      <c r="AB23" s="103">
        <v>100</v>
      </c>
      <c r="AC23" s="103">
        <v>100</v>
      </c>
      <c r="AD23" s="103">
        <v>100</v>
      </c>
    </row>
    <row r="24" spans="1:30" x14ac:dyDescent="0.2">
      <c r="A24" s="100" t="s">
        <v>52</v>
      </c>
      <c r="B24" s="100" t="s">
        <v>218</v>
      </c>
      <c r="C24" s="103">
        <v>37.6</v>
      </c>
      <c r="D24" s="103">
        <v>42.2</v>
      </c>
      <c r="E24" s="103">
        <v>42.3</v>
      </c>
      <c r="F24" s="103">
        <v>43.2</v>
      </c>
      <c r="G24" s="103">
        <v>44.7</v>
      </c>
      <c r="H24" s="103">
        <v>45.3</v>
      </c>
      <c r="I24" s="103">
        <v>46.5</v>
      </c>
      <c r="J24" s="103">
        <v>42.7</v>
      </c>
      <c r="K24" s="103">
        <v>41.7</v>
      </c>
      <c r="L24" s="103">
        <v>44.2</v>
      </c>
      <c r="M24" s="104">
        <v>45.8</v>
      </c>
      <c r="N24" s="104">
        <v>46.4</v>
      </c>
      <c r="O24" s="104">
        <v>48.8</v>
      </c>
      <c r="P24" s="104">
        <v>47</v>
      </c>
      <c r="Q24" s="103">
        <v>47.9</v>
      </c>
      <c r="R24" s="103">
        <v>49.9</v>
      </c>
      <c r="S24" s="103">
        <v>48.6</v>
      </c>
      <c r="T24" s="103">
        <v>53.7</v>
      </c>
      <c r="U24" s="103">
        <v>52.5</v>
      </c>
      <c r="V24" s="103">
        <v>55.7</v>
      </c>
      <c r="W24" s="103">
        <v>57.9</v>
      </c>
      <c r="X24" s="103">
        <v>58.4</v>
      </c>
      <c r="Y24" s="103">
        <v>59.7</v>
      </c>
      <c r="Z24" s="103">
        <v>56.3</v>
      </c>
      <c r="AA24" s="103">
        <v>58.7</v>
      </c>
      <c r="AB24" s="103">
        <v>59.1</v>
      </c>
      <c r="AC24" s="103">
        <v>58.7</v>
      </c>
      <c r="AD24" s="103">
        <v>58.9</v>
      </c>
    </row>
    <row r="25" spans="1:30" x14ac:dyDescent="0.2">
      <c r="A25" s="100" t="s">
        <v>54</v>
      </c>
      <c r="B25" s="100" t="s">
        <v>219</v>
      </c>
      <c r="C25" s="103">
        <v>2.5</v>
      </c>
      <c r="D25" s="103">
        <v>2.7</v>
      </c>
      <c r="E25" s="103">
        <v>2.9</v>
      </c>
      <c r="F25" s="103">
        <v>3.1</v>
      </c>
      <c r="G25" s="103">
        <v>3.5</v>
      </c>
      <c r="H25" s="103">
        <v>3.7</v>
      </c>
      <c r="I25" s="103">
        <v>3.7</v>
      </c>
      <c r="J25" s="103">
        <v>3.7</v>
      </c>
      <c r="K25" s="103">
        <v>3.7</v>
      </c>
      <c r="L25" s="103">
        <v>4.0999999999999996</v>
      </c>
      <c r="M25" s="104">
        <v>4.0999999999999996</v>
      </c>
      <c r="N25" s="104">
        <v>3.8</v>
      </c>
      <c r="O25" s="104">
        <v>3.8</v>
      </c>
      <c r="P25" s="104">
        <v>3.9</v>
      </c>
      <c r="Q25" s="103">
        <v>3.8</v>
      </c>
      <c r="R25" s="103">
        <v>3.9</v>
      </c>
      <c r="S25" s="103">
        <v>3.9</v>
      </c>
      <c r="T25" s="103">
        <v>4</v>
      </c>
      <c r="U25" s="103">
        <v>4.5</v>
      </c>
      <c r="V25" s="103">
        <v>4.0999999999999996</v>
      </c>
      <c r="W25" s="103">
        <v>4.8</v>
      </c>
      <c r="X25" s="103">
        <v>5.6</v>
      </c>
      <c r="Y25" s="103">
        <v>4.3</v>
      </c>
      <c r="Z25" s="103">
        <v>4.5999999999999996</v>
      </c>
      <c r="AA25" s="103">
        <v>5.0999999999999996</v>
      </c>
      <c r="AB25" s="103">
        <v>4.7</v>
      </c>
      <c r="AC25" s="103">
        <v>4.7</v>
      </c>
      <c r="AD25" s="103">
        <v>4.4000000000000004</v>
      </c>
    </row>
    <row r="26" spans="1:30" x14ac:dyDescent="0.2">
      <c r="A26" s="100" t="s">
        <v>56</v>
      </c>
      <c r="B26" s="100" t="s">
        <v>220</v>
      </c>
      <c r="C26" s="103">
        <v>59.9</v>
      </c>
      <c r="D26" s="103">
        <v>55.1</v>
      </c>
      <c r="E26" s="103">
        <v>54.8</v>
      </c>
      <c r="F26" s="103">
        <v>53.7</v>
      </c>
      <c r="G26" s="103">
        <v>51.8</v>
      </c>
      <c r="H26" s="103">
        <v>51.1</v>
      </c>
      <c r="I26" s="103">
        <v>49.8</v>
      </c>
      <c r="J26" s="103">
        <v>53.6</v>
      </c>
      <c r="K26" s="103">
        <v>54.6</v>
      </c>
      <c r="L26" s="103">
        <v>51.8</v>
      </c>
      <c r="M26" s="104">
        <v>50.1</v>
      </c>
      <c r="N26" s="104">
        <v>49.8</v>
      </c>
      <c r="O26" s="104">
        <v>47.4</v>
      </c>
      <c r="P26" s="104">
        <v>49.1</v>
      </c>
      <c r="Q26" s="103">
        <v>48.4</v>
      </c>
      <c r="R26" s="103">
        <v>46.2</v>
      </c>
      <c r="S26" s="103">
        <v>47.5</v>
      </c>
      <c r="T26" s="103">
        <v>42.3</v>
      </c>
      <c r="U26" s="103">
        <v>43</v>
      </c>
      <c r="V26" s="103">
        <v>40.200000000000003</v>
      </c>
      <c r="W26" s="103">
        <v>37.299999999999997</v>
      </c>
      <c r="X26" s="103">
        <v>36.1</v>
      </c>
      <c r="Y26" s="103">
        <v>36</v>
      </c>
      <c r="Z26" s="103">
        <v>39</v>
      </c>
      <c r="AA26" s="103">
        <v>36.1</v>
      </c>
      <c r="AB26" s="103">
        <v>36.200000000000003</v>
      </c>
      <c r="AC26" s="103">
        <v>36.6</v>
      </c>
      <c r="AD26" s="103">
        <v>36.700000000000003</v>
      </c>
    </row>
    <row r="27" spans="1:30" x14ac:dyDescent="0.2">
      <c r="A27" s="100" t="s">
        <v>58</v>
      </c>
      <c r="B27" s="102" t="s">
        <v>29</v>
      </c>
      <c r="C27" s="103">
        <v>100</v>
      </c>
      <c r="D27" s="103">
        <v>100</v>
      </c>
      <c r="E27" s="103">
        <v>100</v>
      </c>
      <c r="F27" s="103">
        <v>100</v>
      </c>
      <c r="G27" s="103">
        <v>100</v>
      </c>
      <c r="H27" s="103">
        <v>100</v>
      </c>
      <c r="I27" s="103">
        <v>100</v>
      </c>
      <c r="J27" s="103">
        <v>100</v>
      </c>
      <c r="K27" s="103">
        <v>100</v>
      </c>
      <c r="L27" s="103">
        <v>100</v>
      </c>
      <c r="M27" s="104">
        <v>100</v>
      </c>
      <c r="N27" s="104">
        <v>100</v>
      </c>
      <c r="O27" s="104">
        <v>100</v>
      </c>
      <c r="P27" s="104">
        <v>100</v>
      </c>
      <c r="Q27" s="103">
        <v>100</v>
      </c>
      <c r="R27" s="103">
        <v>100</v>
      </c>
      <c r="S27" s="103">
        <v>100</v>
      </c>
      <c r="T27" s="103">
        <v>100</v>
      </c>
      <c r="U27" s="103">
        <v>100</v>
      </c>
      <c r="V27" s="103">
        <v>100</v>
      </c>
      <c r="W27" s="103">
        <v>100</v>
      </c>
      <c r="X27" s="103">
        <v>100</v>
      </c>
      <c r="Y27" s="103">
        <v>100</v>
      </c>
      <c r="Z27" s="103">
        <v>100</v>
      </c>
      <c r="AA27" s="103">
        <v>100</v>
      </c>
      <c r="AB27" s="103">
        <v>100</v>
      </c>
      <c r="AC27" s="103">
        <v>100</v>
      </c>
      <c r="AD27" s="103">
        <v>100</v>
      </c>
    </row>
    <row r="28" spans="1:30" x14ac:dyDescent="0.2">
      <c r="A28" s="100" t="s">
        <v>60</v>
      </c>
      <c r="B28" s="100" t="s">
        <v>224</v>
      </c>
      <c r="C28" s="103">
        <v>40.4</v>
      </c>
      <c r="D28" s="103">
        <v>40.299999999999997</v>
      </c>
      <c r="E28" s="103">
        <v>38.200000000000003</v>
      </c>
      <c r="F28" s="103">
        <v>36.5</v>
      </c>
      <c r="G28" s="103">
        <v>40.799999999999997</v>
      </c>
      <c r="H28" s="103">
        <v>42.8</v>
      </c>
      <c r="I28" s="103">
        <v>41.9</v>
      </c>
      <c r="J28" s="103">
        <v>40.9</v>
      </c>
      <c r="K28" s="103">
        <v>40</v>
      </c>
      <c r="L28" s="103">
        <v>35.799999999999997</v>
      </c>
      <c r="M28" s="104">
        <v>36.9</v>
      </c>
      <c r="N28" s="104">
        <v>44.1</v>
      </c>
      <c r="O28" s="104">
        <v>41.3</v>
      </c>
      <c r="P28" s="104">
        <v>32.6</v>
      </c>
      <c r="Q28" s="103">
        <v>30.8</v>
      </c>
      <c r="R28" s="103">
        <v>31.5</v>
      </c>
      <c r="S28" s="103">
        <v>26.5</v>
      </c>
      <c r="T28" s="103">
        <v>24.7</v>
      </c>
      <c r="U28" s="103">
        <v>20.8</v>
      </c>
      <c r="V28" s="103">
        <v>20.8</v>
      </c>
      <c r="W28" s="103">
        <v>20</v>
      </c>
      <c r="X28" s="103">
        <v>18.100000000000001</v>
      </c>
      <c r="Y28" s="103">
        <v>22.3</v>
      </c>
      <c r="Z28" s="103">
        <v>20.8</v>
      </c>
      <c r="AA28" s="103">
        <v>20.100000000000001</v>
      </c>
      <c r="AB28" s="103">
        <v>22</v>
      </c>
      <c r="AC28" s="103">
        <v>21.2</v>
      </c>
      <c r="AD28" s="103">
        <v>22</v>
      </c>
    </row>
    <row r="29" spans="1:30" x14ac:dyDescent="0.2">
      <c r="A29" s="100" t="s">
        <v>62</v>
      </c>
      <c r="B29" s="100" t="s">
        <v>225</v>
      </c>
      <c r="C29" s="103">
        <v>12.1</v>
      </c>
      <c r="D29" s="103">
        <v>12.3</v>
      </c>
      <c r="E29" s="103">
        <v>12.2</v>
      </c>
      <c r="F29" s="103">
        <v>12.3</v>
      </c>
      <c r="G29" s="103">
        <v>13.6</v>
      </c>
      <c r="H29" s="103">
        <v>14.5</v>
      </c>
      <c r="I29" s="103">
        <v>13.8</v>
      </c>
      <c r="J29" s="103">
        <v>13.9</v>
      </c>
      <c r="K29" s="103">
        <v>13.5</v>
      </c>
      <c r="L29" s="103">
        <v>12.5</v>
      </c>
      <c r="M29" s="104">
        <v>13</v>
      </c>
      <c r="N29" s="104">
        <v>14.2</v>
      </c>
      <c r="O29" s="104">
        <v>13.5</v>
      </c>
      <c r="P29" s="104">
        <v>12.4</v>
      </c>
      <c r="Q29" s="103">
        <v>12.2</v>
      </c>
      <c r="R29" s="103">
        <v>13.3</v>
      </c>
      <c r="S29" s="103">
        <v>12.3</v>
      </c>
      <c r="T29" s="103">
        <v>11.8</v>
      </c>
      <c r="U29" s="103">
        <v>11.2</v>
      </c>
      <c r="V29" s="103">
        <v>10.7</v>
      </c>
      <c r="W29" s="103">
        <v>10.7</v>
      </c>
      <c r="X29" s="103">
        <v>10.7</v>
      </c>
      <c r="Y29" s="103">
        <v>10.199999999999999</v>
      </c>
      <c r="Z29" s="103">
        <v>10.1</v>
      </c>
      <c r="AA29" s="103">
        <v>10</v>
      </c>
      <c r="AB29" s="103">
        <v>9.6999999999999993</v>
      </c>
      <c r="AC29" s="103">
        <v>9.5</v>
      </c>
      <c r="AD29" s="103">
        <v>9.3000000000000007</v>
      </c>
    </row>
    <row r="30" spans="1:30" x14ac:dyDescent="0.2">
      <c r="A30" s="100" t="s">
        <v>64</v>
      </c>
      <c r="B30" s="100" t="s">
        <v>226</v>
      </c>
      <c r="C30" s="103">
        <v>47.5</v>
      </c>
      <c r="D30" s="103">
        <v>47.4</v>
      </c>
      <c r="E30" s="103">
        <v>49.5</v>
      </c>
      <c r="F30" s="103">
        <v>51.2</v>
      </c>
      <c r="G30" s="103">
        <v>45.6</v>
      </c>
      <c r="H30" s="103">
        <v>42.7</v>
      </c>
      <c r="I30" s="103">
        <v>44.3</v>
      </c>
      <c r="J30" s="103">
        <v>45.2</v>
      </c>
      <c r="K30" s="103">
        <v>46.5</v>
      </c>
      <c r="L30" s="103">
        <v>51.7</v>
      </c>
      <c r="M30" s="104">
        <v>50.1</v>
      </c>
      <c r="N30" s="104">
        <v>41.7</v>
      </c>
      <c r="O30" s="104">
        <v>45.2</v>
      </c>
      <c r="P30" s="104">
        <v>55</v>
      </c>
      <c r="Q30" s="103">
        <v>57</v>
      </c>
      <c r="R30" s="103">
        <v>55.2</v>
      </c>
      <c r="S30" s="103">
        <v>61.2</v>
      </c>
      <c r="T30" s="103">
        <v>63.4</v>
      </c>
      <c r="U30" s="103">
        <v>68</v>
      </c>
      <c r="V30" s="103">
        <v>68.5</v>
      </c>
      <c r="W30" s="103">
        <v>69.3</v>
      </c>
      <c r="X30" s="103">
        <v>71.2</v>
      </c>
      <c r="Y30" s="103">
        <v>67.5</v>
      </c>
      <c r="Z30" s="103">
        <v>69.099999999999994</v>
      </c>
      <c r="AA30" s="103">
        <v>69.900000000000006</v>
      </c>
      <c r="AB30" s="103">
        <v>68.3</v>
      </c>
      <c r="AC30" s="103">
        <v>69.3</v>
      </c>
      <c r="AD30" s="103">
        <v>68.8</v>
      </c>
    </row>
    <row r="31" spans="1:30" x14ac:dyDescent="0.2">
      <c r="A31" s="100" t="s">
        <v>66</v>
      </c>
      <c r="B31" s="102" t="s">
        <v>31</v>
      </c>
      <c r="C31" s="103">
        <v>100</v>
      </c>
      <c r="D31" s="103">
        <v>100</v>
      </c>
      <c r="E31" s="103">
        <v>100</v>
      </c>
      <c r="F31" s="103">
        <v>100</v>
      </c>
      <c r="G31" s="103">
        <v>100</v>
      </c>
      <c r="H31" s="103">
        <v>100</v>
      </c>
      <c r="I31" s="103">
        <v>100</v>
      </c>
      <c r="J31" s="103">
        <v>100</v>
      </c>
      <c r="K31" s="103">
        <v>100</v>
      </c>
      <c r="L31" s="103">
        <v>100</v>
      </c>
      <c r="M31" s="104">
        <v>100</v>
      </c>
      <c r="N31" s="104">
        <v>100</v>
      </c>
      <c r="O31" s="104">
        <v>100</v>
      </c>
      <c r="P31" s="104">
        <v>100</v>
      </c>
      <c r="Q31" s="103">
        <v>100</v>
      </c>
      <c r="R31" s="103">
        <v>100</v>
      </c>
      <c r="S31" s="103">
        <v>100</v>
      </c>
      <c r="T31" s="103">
        <v>100</v>
      </c>
      <c r="U31" s="103">
        <v>100</v>
      </c>
      <c r="V31" s="103">
        <v>100</v>
      </c>
      <c r="W31" s="103">
        <v>100</v>
      </c>
      <c r="X31" s="103">
        <v>100</v>
      </c>
      <c r="Y31" s="103">
        <v>100</v>
      </c>
      <c r="Z31" s="103">
        <v>100</v>
      </c>
      <c r="AA31" s="103">
        <v>100</v>
      </c>
      <c r="AB31" s="103">
        <v>100</v>
      </c>
      <c r="AC31" s="103">
        <v>100</v>
      </c>
      <c r="AD31" s="103">
        <v>100</v>
      </c>
    </row>
    <row r="32" spans="1:30" x14ac:dyDescent="0.2">
      <c r="A32" s="100" t="s">
        <v>68</v>
      </c>
      <c r="B32" s="100" t="s">
        <v>218</v>
      </c>
      <c r="C32" s="103">
        <v>26.6</v>
      </c>
      <c r="D32" s="103">
        <v>27.6</v>
      </c>
      <c r="E32" s="103">
        <v>25.6</v>
      </c>
      <c r="F32" s="103">
        <v>23.5</v>
      </c>
      <c r="G32" s="103">
        <v>28.1</v>
      </c>
      <c r="H32" s="103">
        <v>31.5</v>
      </c>
      <c r="I32" s="103">
        <v>29.3</v>
      </c>
      <c r="J32" s="103">
        <v>28.9</v>
      </c>
      <c r="K32" s="103">
        <v>27.1</v>
      </c>
      <c r="L32" s="103">
        <v>23</v>
      </c>
      <c r="M32" s="104">
        <v>22.3</v>
      </c>
      <c r="N32" s="104">
        <v>31.8</v>
      </c>
      <c r="O32" s="104">
        <v>28.1</v>
      </c>
      <c r="P32" s="104">
        <v>19.600000000000001</v>
      </c>
      <c r="Q32" s="103">
        <v>18.3</v>
      </c>
      <c r="R32" s="103">
        <v>18.8</v>
      </c>
      <c r="S32" s="103">
        <v>14.6</v>
      </c>
      <c r="T32" s="103">
        <v>13.7</v>
      </c>
      <c r="U32" s="103">
        <v>11</v>
      </c>
      <c r="V32" s="103">
        <v>11.7</v>
      </c>
      <c r="W32" s="103">
        <v>11</v>
      </c>
      <c r="X32" s="103">
        <v>9.6999999999999993</v>
      </c>
      <c r="Y32" s="103">
        <v>14</v>
      </c>
      <c r="Z32" s="103">
        <v>13.2</v>
      </c>
      <c r="AA32" s="103">
        <v>12.1</v>
      </c>
      <c r="AB32" s="103">
        <v>13.1</v>
      </c>
      <c r="AC32" s="103">
        <v>12.2</v>
      </c>
      <c r="AD32" s="103">
        <v>12.5</v>
      </c>
    </row>
    <row r="33" spans="1:30" x14ac:dyDescent="0.2">
      <c r="A33" s="100" t="s">
        <v>70</v>
      </c>
      <c r="B33" s="100" t="s">
        <v>219</v>
      </c>
      <c r="C33" s="103">
        <v>13.5</v>
      </c>
      <c r="D33" s="103">
        <v>15</v>
      </c>
      <c r="E33" s="103">
        <v>14.4</v>
      </c>
      <c r="F33" s="103">
        <v>14.2</v>
      </c>
      <c r="G33" s="103">
        <v>17.100000000000001</v>
      </c>
      <c r="H33" s="103">
        <v>18.3</v>
      </c>
      <c r="I33" s="103">
        <v>17.2</v>
      </c>
      <c r="J33" s="103">
        <v>17.8</v>
      </c>
      <c r="K33" s="103">
        <v>17</v>
      </c>
      <c r="L33" s="103">
        <v>14.5</v>
      </c>
      <c r="M33" s="104">
        <v>16.100000000000001</v>
      </c>
      <c r="N33" s="104">
        <v>20.9</v>
      </c>
      <c r="O33" s="104">
        <v>17.899999999999999</v>
      </c>
      <c r="P33" s="104">
        <v>14.7</v>
      </c>
      <c r="Q33" s="103">
        <v>15</v>
      </c>
      <c r="R33" s="103">
        <v>16</v>
      </c>
      <c r="S33" s="103">
        <v>14.1</v>
      </c>
      <c r="T33" s="103">
        <v>13.5</v>
      </c>
      <c r="U33" s="103">
        <v>12.9</v>
      </c>
      <c r="V33" s="103">
        <v>13.1</v>
      </c>
      <c r="W33" s="103">
        <v>13.2</v>
      </c>
      <c r="X33" s="103">
        <v>13</v>
      </c>
      <c r="Y33" s="103">
        <v>13</v>
      </c>
      <c r="Z33" s="103">
        <v>12.9</v>
      </c>
      <c r="AA33" s="103">
        <v>12.7</v>
      </c>
      <c r="AB33" s="103">
        <v>11.8</v>
      </c>
      <c r="AC33" s="103">
        <v>11.2</v>
      </c>
      <c r="AD33" s="103">
        <v>11.1</v>
      </c>
    </row>
    <row r="34" spans="1:30" x14ac:dyDescent="0.2">
      <c r="A34" s="100" t="s">
        <v>72</v>
      </c>
      <c r="B34" s="100" t="s">
        <v>220</v>
      </c>
      <c r="C34" s="103">
        <v>59.9</v>
      </c>
      <c r="D34" s="103">
        <v>57.4</v>
      </c>
      <c r="E34" s="103">
        <v>59.9</v>
      </c>
      <c r="F34" s="103">
        <v>62.3</v>
      </c>
      <c r="G34" s="103">
        <v>54.8</v>
      </c>
      <c r="H34" s="103">
        <v>50.1</v>
      </c>
      <c r="I34" s="103">
        <v>53.5</v>
      </c>
      <c r="J34" s="103">
        <v>53.2</v>
      </c>
      <c r="K34" s="103">
        <v>55.9</v>
      </c>
      <c r="L34" s="103">
        <v>62.5</v>
      </c>
      <c r="M34" s="104">
        <v>61.6</v>
      </c>
      <c r="N34" s="104">
        <v>47.3</v>
      </c>
      <c r="O34" s="104">
        <v>54</v>
      </c>
      <c r="P34" s="104">
        <v>65.7</v>
      </c>
      <c r="Q34" s="103">
        <v>66.7</v>
      </c>
      <c r="R34" s="103">
        <v>65.2</v>
      </c>
      <c r="S34" s="103">
        <v>71.3</v>
      </c>
      <c r="T34" s="103">
        <v>72.8</v>
      </c>
      <c r="U34" s="103">
        <v>76.099999999999994</v>
      </c>
      <c r="V34" s="103">
        <v>75.2</v>
      </c>
      <c r="W34" s="103">
        <v>75.8</v>
      </c>
      <c r="X34" s="103">
        <v>77.3</v>
      </c>
      <c r="Y34" s="103">
        <v>73</v>
      </c>
      <c r="Z34" s="103">
        <v>73.900000000000006</v>
      </c>
      <c r="AA34" s="103">
        <v>75.2</v>
      </c>
      <c r="AB34" s="103">
        <v>75.2</v>
      </c>
      <c r="AC34" s="103">
        <v>76.599999999999994</v>
      </c>
      <c r="AD34" s="103">
        <v>76.400000000000006</v>
      </c>
    </row>
    <row r="35" spans="1:30" x14ac:dyDescent="0.2">
      <c r="A35" s="100" t="s">
        <v>74</v>
      </c>
      <c r="B35" s="102" t="s">
        <v>33</v>
      </c>
      <c r="C35" s="103">
        <v>100</v>
      </c>
      <c r="D35" s="103">
        <v>100</v>
      </c>
      <c r="E35" s="103">
        <v>100</v>
      </c>
      <c r="F35" s="103">
        <v>100</v>
      </c>
      <c r="G35" s="103">
        <v>100</v>
      </c>
      <c r="H35" s="103">
        <v>100</v>
      </c>
      <c r="I35" s="103">
        <v>100</v>
      </c>
      <c r="J35" s="103">
        <v>100</v>
      </c>
      <c r="K35" s="103">
        <v>100</v>
      </c>
      <c r="L35" s="103">
        <v>100</v>
      </c>
      <c r="M35" s="104">
        <v>100</v>
      </c>
      <c r="N35" s="104">
        <v>100</v>
      </c>
      <c r="O35" s="104">
        <v>100</v>
      </c>
      <c r="P35" s="104">
        <v>100</v>
      </c>
      <c r="Q35" s="103">
        <v>100</v>
      </c>
      <c r="R35" s="103">
        <v>100</v>
      </c>
      <c r="S35" s="103">
        <v>100</v>
      </c>
      <c r="T35" s="103">
        <v>100</v>
      </c>
      <c r="U35" s="103">
        <v>100</v>
      </c>
      <c r="V35" s="103">
        <v>100</v>
      </c>
      <c r="W35" s="103">
        <v>100</v>
      </c>
      <c r="X35" s="103">
        <v>100</v>
      </c>
      <c r="Y35" s="103">
        <v>100</v>
      </c>
      <c r="Z35" s="103">
        <v>100</v>
      </c>
      <c r="AA35" s="103">
        <v>100</v>
      </c>
      <c r="AB35" s="103">
        <v>100</v>
      </c>
      <c r="AC35" s="103">
        <v>100</v>
      </c>
      <c r="AD35" s="103">
        <v>100</v>
      </c>
    </row>
    <row r="36" spans="1:30" x14ac:dyDescent="0.2">
      <c r="A36" s="100" t="s">
        <v>76</v>
      </c>
      <c r="B36" s="100" t="s">
        <v>218</v>
      </c>
      <c r="C36" s="103">
        <v>64.099999999999994</v>
      </c>
      <c r="D36" s="103">
        <v>52.3</v>
      </c>
      <c r="E36" s="103">
        <v>53.3</v>
      </c>
      <c r="F36" s="103">
        <v>54.8</v>
      </c>
      <c r="G36" s="103">
        <v>52</v>
      </c>
      <c r="H36" s="103">
        <v>51.9</v>
      </c>
      <c r="I36" s="103">
        <v>53.1</v>
      </c>
      <c r="J36" s="103">
        <v>49</v>
      </c>
      <c r="K36" s="103">
        <v>50.3</v>
      </c>
      <c r="L36" s="103">
        <v>51.1</v>
      </c>
      <c r="M36" s="104">
        <v>52.2</v>
      </c>
      <c r="N36" s="104">
        <v>48.6</v>
      </c>
      <c r="O36" s="104">
        <v>46.6</v>
      </c>
      <c r="P36" s="104">
        <v>46.1</v>
      </c>
      <c r="Q36" s="103">
        <v>47.1</v>
      </c>
      <c r="R36" s="103">
        <v>44.8</v>
      </c>
      <c r="S36" s="103">
        <v>42.4</v>
      </c>
      <c r="T36" s="103">
        <v>39.4</v>
      </c>
      <c r="U36" s="103">
        <v>33</v>
      </c>
      <c r="V36" s="103">
        <v>30.1</v>
      </c>
      <c r="W36" s="103">
        <v>27.8</v>
      </c>
      <c r="X36" s="103">
        <v>27.8</v>
      </c>
      <c r="Y36" s="103">
        <v>24.4</v>
      </c>
      <c r="Z36" s="103">
        <v>21.7</v>
      </c>
      <c r="AA36" s="103">
        <v>20.6</v>
      </c>
      <c r="AB36" s="103">
        <v>23.6</v>
      </c>
      <c r="AC36" s="103">
        <v>23.5</v>
      </c>
      <c r="AD36" s="103">
        <v>22.9</v>
      </c>
    </row>
    <row r="37" spans="1:30" x14ac:dyDescent="0.2">
      <c r="A37" s="100" t="s">
        <v>78</v>
      </c>
      <c r="B37" s="100" t="s">
        <v>219</v>
      </c>
      <c r="C37" s="103">
        <v>11.5</v>
      </c>
      <c r="D37" s="103">
        <v>10.1</v>
      </c>
      <c r="E37" s="103">
        <v>10.3</v>
      </c>
      <c r="F37" s="103">
        <v>10.8</v>
      </c>
      <c r="G37" s="103">
        <v>10.6</v>
      </c>
      <c r="H37" s="103">
        <v>10.9</v>
      </c>
      <c r="I37" s="103">
        <v>11</v>
      </c>
      <c r="J37" s="103">
        <v>10.7</v>
      </c>
      <c r="K37" s="103">
        <v>10.7</v>
      </c>
      <c r="L37" s="103">
        <v>11.1</v>
      </c>
      <c r="M37" s="103">
        <v>10.9</v>
      </c>
      <c r="N37" s="103">
        <v>9.6999999999999993</v>
      </c>
      <c r="O37" s="103">
        <v>9.6999999999999993</v>
      </c>
      <c r="P37" s="103">
        <v>10.4</v>
      </c>
      <c r="Q37" s="103">
        <v>10.5</v>
      </c>
      <c r="R37" s="103">
        <v>10.7</v>
      </c>
      <c r="S37" s="103">
        <v>10.9</v>
      </c>
      <c r="T37" s="103">
        <v>10.5</v>
      </c>
      <c r="U37" s="103">
        <v>9.6999999999999993</v>
      </c>
      <c r="V37" s="103">
        <v>8.6999999999999993</v>
      </c>
      <c r="W37" s="103">
        <v>8.6</v>
      </c>
      <c r="X37" s="103">
        <v>7.7</v>
      </c>
      <c r="Y37" s="103">
        <v>6.4</v>
      </c>
      <c r="Z37" s="103">
        <v>6.3</v>
      </c>
      <c r="AA37" s="103">
        <v>6.6</v>
      </c>
      <c r="AB37" s="103">
        <v>7.5</v>
      </c>
      <c r="AC37" s="103">
        <v>8</v>
      </c>
      <c r="AD37" s="103">
        <v>7.8</v>
      </c>
    </row>
    <row r="38" spans="1:30" x14ac:dyDescent="0.2">
      <c r="A38" s="100" t="s">
        <v>80</v>
      </c>
      <c r="B38" s="100" t="s">
        <v>220</v>
      </c>
      <c r="C38" s="103">
        <v>24.4</v>
      </c>
      <c r="D38" s="103">
        <v>37.700000000000003</v>
      </c>
      <c r="E38" s="103">
        <v>36.4</v>
      </c>
      <c r="F38" s="103">
        <v>34.4</v>
      </c>
      <c r="G38" s="103">
        <v>37.5</v>
      </c>
      <c r="H38" s="103">
        <v>37.200000000000003</v>
      </c>
      <c r="I38" s="103">
        <v>35.9</v>
      </c>
      <c r="J38" s="103">
        <v>40.299999999999997</v>
      </c>
      <c r="K38" s="103">
        <v>39</v>
      </c>
      <c r="L38" s="103">
        <v>37.799999999999997</v>
      </c>
      <c r="M38" s="103">
        <v>36.799999999999997</v>
      </c>
      <c r="N38" s="103">
        <v>41.7</v>
      </c>
      <c r="O38" s="103">
        <v>43.7</v>
      </c>
      <c r="P38" s="103">
        <v>43.5</v>
      </c>
      <c r="Q38" s="103">
        <v>42.3</v>
      </c>
      <c r="R38" s="103">
        <v>44.5</v>
      </c>
      <c r="S38" s="103">
        <v>46.7</v>
      </c>
      <c r="T38" s="103">
        <v>50.1</v>
      </c>
      <c r="U38" s="103">
        <v>57.2</v>
      </c>
      <c r="V38" s="103">
        <v>61.2</v>
      </c>
      <c r="W38" s="103">
        <v>63.6</v>
      </c>
      <c r="X38" s="103">
        <v>64.5</v>
      </c>
      <c r="Y38" s="103">
        <v>69.3</v>
      </c>
      <c r="Z38" s="103">
        <v>72</v>
      </c>
      <c r="AA38" s="103">
        <v>72.8</v>
      </c>
      <c r="AB38" s="103">
        <v>68.900000000000006</v>
      </c>
      <c r="AC38" s="103">
        <v>68.5</v>
      </c>
      <c r="AD38" s="103">
        <v>69.3</v>
      </c>
    </row>
    <row r="39" spans="1:30" x14ac:dyDescent="0.2">
      <c r="A39" s="100" t="s">
        <v>82</v>
      </c>
      <c r="B39" s="102" t="s">
        <v>35</v>
      </c>
      <c r="C39" s="103">
        <v>100</v>
      </c>
      <c r="D39" s="103">
        <v>100</v>
      </c>
      <c r="E39" s="103">
        <v>100</v>
      </c>
      <c r="F39" s="103">
        <v>100</v>
      </c>
      <c r="G39" s="103">
        <v>100</v>
      </c>
      <c r="H39" s="103">
        <v>100</v>
      </c>
      <c r="I39" s="103">
        <v>100</v>
      </c>
      <c r="J39" s="103">
        <v>100</v>
      </c>
      <c r="K39" s="103">
        <v>100</v>
      </c>
      <c r="L39" s="103">
        <v>100</v>
      </c>
      <c r="M39" s="103">
        <v>100</v>
      </c>
      <c r="N39" s="103">
        <v>100</v>
      </c>
      <c r="O39" s="103">
        <v>100</v>
      </c>
      <c r="P39" s="103">
        <v>100</v>
      </c>
      <c r="Q39" s="103">
        <v>100</v>
      </c>
      <c r="R39" s="103">
        <v>100</v>
      </c>
      <c r="S39" s="103">
        <v>100</v>
      </c>
      <c r="T39" s="103">
        <v>100</v>
      </c>
      <c r="U39" s="103">
        <v>100</v>
      </c>
      <c r="V39" s="103">
        <v>100</v>
      </c>
      <c r="W39" s="103">
        <v>100</v>
      </c>
      <c r="X39" s="103">
        <v>100</v>
      </c>
      <c r="Y39" s="103">
        <v>100</v>
      </c>
      <c r="Z39" s="103">
        <v>100</v>
      </c>
      <c r="AA39" s="103">
        <v>100</v>
      </c>
      <c r="AB39" s="103">
        <v>100</v>
      </c>
      <c r="AC39" s="103">
        <v>100</v>
      </c>
      <c r="AD39" s="103">
        <v>100</v>
      </c>
    </row>
    <row r="40" spans="1:30" x14ac:dyDescent="0.2">
      <c r="A40" s="100" t="s">
        <v>84</v>
      </c>
      <c r="B40" s="100" t="s">
        <v>218</v>
      </c>
      <c r="C40" s="103">
        <v>71.900000000000006</v>
      </c>
      <c r="D40" s="103">
        <v>72.400000000000006</v>
      </c>
      <c r="E40" s="103">
        <v>70.599999999999994</v>
      </c>
      <c r="F40" s="103">
        <v>68.599999999999994</v>
      </c>
      <c r="G40" s="103">
        <v>73.8</v>
      </c>
      <c r="H40" s="103">
        <v>77.3</v>
      </c>
      <c r="I40" s="103">
        <v>74.5</v>
      </c>
      <c r="J40" s="103">
        <v>74.2</v>
      </c>
      <c r="K40" s="103">
        <v>72.7</v>
      </c>
      <c r="L40" s="103">
        <v>67.8</v>
      </c>
      <c r="M40" s="103">
        <v>66.599999999999994</v>
      </c>
      <c r="N40" s="103">
        <v>69.5</v>
      </c>
      <c r="O40" s="103">
        <v>79.400000000000006</v>
      </c>
      <c r="P40" s="103">
        <v>69</v>
      </c>
      <c r="Q40" s="103">
        <v>56.7</v>
      </c>
      <c r="R40" s="103">
        <v>66.2</v>
      </c>
      <c r="S40" s="103">
        <v>64.400000000000006</v>
      </c>
      <c r="T40" s="103">
        <v>62.2</v>
      </c>
      <c r="U40" s="103">
        <v>57.9</v>
      </c>
      <c r="V40" s="103">
        <v>47.5</v>
      </c>
      <c r="W40" s="103">
        <v>47.4</v>
      </c>
      <c r="X40" s="103">
        <v>48.2</v>
      </c>
      <c r="Y40" s="103">
        <v>57</v>
      </c>
      <c r="Z40" s="103">
        <v>55</v>
      </c>
      <c r="AA40" s="103">
        <v>54.4</v>
      </c>
      <c r="AB40" s="103">
        <v>57.7</v>
      </c>
      <c r="AC40" s="103">
        <v>60.2</v>
      </c>
      <c r="AD40" s="103">
        <v>61.5</v>
      </c>
    </row>
    <row r="41" spans="1:30" x14ac:dyDescent="0.2">
      <c r="A41" s="100" t="s">
        <v>86</v>
      </c>
      <c r="B41" s="100" t="s">
        <v>219</v>
      </c>
      <c r="C41" s="103">
        <v>3.9</v>
      </c>
      <c r="D41" s="103">
        <v>4.0999999999999996</v>
      </c>
      <c r="E41" s="103">
        <v>4.2</v>
      </c>
      <c r="F41" s="103">
        <v>4.2</v>
      </c>
      <c r="G41" s="103">
        <v>4.4000000000000004</v>
      </c>
      <c r="H41" s="103">
        <v>4.5</v>
      </c>
      <c r="I41" s="103">
        <v>4.4000000000000004</v>
      </c>
      <c r="J41" s="103">
        <v>4.7</v>
      </c>
      <c r="K41" s="103">
        <v>4.5999999999999996</v>
      </c>
      <c r="L41" s="103">
        <v>4.3</v>
      </c>
      <c r="M41" s="103">
        <v>4.7</v>
      </c>
      <c r="N41" s="103">
        <v>4.8</v>
      </c>
      <c r="O41" s="103">
        <v>5.9</v>
      </c>
      <c r="P41" s="103">
        <v>5</v>
      </c>
      <c r="Q41" s="103">
        <v>3.8</v>
      </c>
      <c r="R41" s="103">
        <v>5.2</v>
      </c>
      <c r="S41" s="103">
        <v>4.9000000000000004</v>
      </c>
      <c r="T41" s="103">
        <v>4.4000000000000004</v>
      </c>
      <c r="U41" s="103">
        <v>4</v>
      </c>
      <c r="V41" s="103">
        <v>3</v>
      </c>
      <c r="W41" s="103">
        <v>3.1</v>
      </c>
      <c r="X41" s="103">
        <v>2.7</v>
      </c>
      <c r="Y41" s="103">
        <v>3.9</v>
      </c>
      <c r="Z41" s="103">
        <v>3.6</v>
      </c>
      <c r="AA41" s="103">
        <v>3.3</v>
      </c>
      <c r="AB41" s="103">
        <v>3.7</v>
      </c>
      <c r="AC41" s="103">
        <v>3.4</v>
      </c>
      <c r="AD41" s="103">
        <v>3.1</v>
      </c>
    </row>
    <row r="42" spans="1:30" x14ac:dyDescent="0.2">
      <c r="A42" s="100" t="s">
        <v>88</v>
      </c>
      <c r="B42" s="100" t="s">
        <v>220</v>
      </c>
      <c r="C42" s="103">
        <v>24.2</v>
      </c>
      <c r="D42" s="103">
        <v>23.4</v>
      </c>
      <c r="E42" s="103">
        <v>25.2</v>
      </c>
      <c r="F42" s="103">
        <v>27.2</v>
      </c>
      <c r="G42" s="103">
        <v>21.8</v>
      </c>
      <c r="H42" s="103">
        <v>18.2</v>
      </c>
      <c r="I42" s="103">
        <v>21.1</v>
      </c>
      <c r="J42" s="103">
        <v>21.1</v>
      </c>
      <c r="K42" s="103">
        <v>22.7</v>
      </c>
      <c r="L42" s="103">
        <v>27.9</v>
      </c>
      <c r="M42" s="103">
        <v>28.7</v>
      </c>
      <c r="N42" s="103">
        <v>25.6</v>
      </c>
      <c r="O42" s="103">
        <v>14.6</v>
      </c>
      <c r="P42" s="103">
        <v>26</v>
      </c>
      <c r="Q42" s="103">
        <v>39.5</v>
      </c>
      <c r="R42" s="103">
        <v>28.5</v>
      </c>
      <c r="S42" s="103">
        <v>30.7</v>
      </c>
      <c r="T42" s="103">
        <v>33.4</v>
      </c>
      <c r="U42" s="103">
        <v>38.200000000000003</v>
      </c>
      <c r="V42" s="103">
        <v>49.5</v>
      </c>
      <c r="W42" s="103">
        <v>49.4</v>
      </c>
      <c r="X42" s="103">
        <v>49.1</v>
      </c>
      <c r="Y42" s="103">
        <v>39.1</v>
      </c>
      <c r="Z42" s="103">
        <v>41.4</v>
      </c>
      <c r="AA42" s="103">
        <v>42.3</v>
      </c>
      <c r="AB42" s="103">
        <v>38.6</v>
      </c>
      <c r="AC42" s="103">
        <v>36.4</v>
      </c>
      <c r="AD42" s="103">
        <v>35.4</v>
      </c>
    </row>
    <row r="43" spans="1:30" x14ac:dyDescent="0.2">
      <c r="A43" s="100" t="s">
        <v>90</v>
      </c>
      <c r="B43" s="102" t="s">
        <v>37</v>
      </c>
      <c r="C43" s="103">
        <v>100</v>
      </c>
      <c r="D43" s="103">
        <v>100</v>
      </c>
      <c r="E43" s="103">
        <v>100</v>
      </c>
      <c r="F43" s="103">
        <v>100</v>
      </c>
      <c r="G43" s="103">
        <v>100</v>
      </c>
      <c r="H43" s="103">
        <v>100</v>
      </c>
      <c r="I43" s="103">
        <v>100</v>
      </c>
      <c r="J43" s="103">
        <v>100</v>
      </c>
      <c r="K43" s="103">
        <v>100</v>
      </c>
      <c r="L43" s="103">
        <v>100</v>
      </c>
      <c r="M43" s="103">
        <v>100</v>
      </c>
      <c r="N43" s="103">
        <v>100</v>
      </c>
      <c r="O43" s="103">
        <v>100</v>
      </c>
      <c r="P43" s="103">
        <v>100</v>
      </c>
      <c r="Q43" s="103">
        <v>100</v>
      </c>
      <c r="R43" s="103">
        <v>100</v>
      </c>
      <c r="S43" s="103">
        <v>100</v>
      </c>
      <c r="T43" s="103">
        <v>100</v>
      </c>
      <c r="U43" s="103">
        <v>100</v>
      </c>
      <c r="V43" s="103">
        <v>100</v>
      </c>
      <c r="W43" s="103">
        <v>100</v>
      </c>
      <c r="X43" s="103">
        <v>100</v>
      </c>
      <c r="Y43" s="103">
        <v>100</v>
      </c>
      <c r="Z43" s="103">
        <v>100</v>
      </c>
      <c r="AA43" s="103">
        <v>100</v>
      </c>
      <c r="AB43" s="103">
        <v>100</v>
      </c>
      <c r="AC43" s="103">
        <v>100</v>
      </c>
      <c r="AD43" s="103">
        <v>100</v>
      </c>
    </row>
    <row r="44" spans="1:30" x14ac:dyDescent="0.2">
      <c r="A44" s="100" t="s">
        <v>92</v>
      </c>
      <c r="B44" s="100" t="s">
        <v>224</v>
      </c>
      <c r="C44" s="103">
        <v>24.6</v>
      </c>
      <c r="D44" s="103">
        <v>24.9</v>
      </c>
      <c r="E44" s="103">
        <v>23.7</v>
      </c>
      <c r="F44" s="103">
        <v>23.9</v>
      </c>
      <c r="G44" s="103">
        <v>24.1</v>
      </c>
      <c r="H44" s="103">
        <v>24.6</v>
      </c>
      <c r="I44" s="103">
        <v>24.3</v>
      </c>
      <c r="J44" s="103">
        <v>23.3</v>
      </c>
      <c r="K44" s="103">
        <v>22.5</v>
      </c>
      <c r="L44" s="103">
        <v>22.9</v>
      </c>
      <c r="M44" s="103">
        <v>24.5</v>
      </c>
      <c r="N44" s="103">
        <v>26.3</v>
      </c>
      <c r="O44" s="103">
        <v>26.2</v>
      </c>
      <c r="P44" s="103">
        <v>27.9</v>
      </c>
      <c r="Q44" s="103">
        <v>29.3</v>
      </c>
      <c r="R44" s="103">
        <v>30.3</v>
      </c>
      <c r="S44" s="103">
        <v>28.3</v>
      </c>
      <c r="T44" s="103">
        <v>27.4</v>
      </c>
      <c r="U44" s="103">
        <v>27.9</v>
      </c>
      <c r="V44" s="103">
        <v>26.5</v>
      </c>
      <c r="W44" s="103">
        <v>26.8</v>
      </c>
      <c r="X44" s="103">
        <v>27.9</v>
      </c>
      <c r="Y44" s="103">
        <v>26.7</v>
      </c>
      <c r="Z44" s="103">
        <v>25.3</v>
      </c>
      <c r="AA44" s="103">
        <v>26.2</v>
      </c>
      <c r="AB44" s="103">
        <v>26.5</v>
      </c>
      <c r="AC44" s="103">
        <v>26.7</v>
      </c>
      <c r="AD44" s="103">
        <v>26.5</v>
      </c>
    </row>
    <row r="45" spans="1:30" x14ac:dyDescent="0.2">
      <c r="A45" s="100" t="s">
        <v>94</v>
      </c>
      <c r="B45" s="100" t="s">
        <v>225</v>
      </c>
      <c r="C45" s="103">
        <v>14.3</v>
      </c>
      <c r="D45" s="103">
        <v>15.3</v>
      </c>
      <c r="E45" s="103">
        <v>15</v>
      </c>
      <c r="F45" s="103">
        <v>15.3</v>
      </c>
      <c r="G45" s="103">
        <v>15.7</v>
      </c>
      <c r="H45" s="103">
        <v>16.2</v>
      </c>
      <c r="I45" s="103">
        <v>16.3</v>
      </c>
      <c r="J45" s="103">
        <v>16.600000000000001</v>
      </c>
      <c r="K45" s="103">
        <v>16.399999999999999</v>
      </c>
      <c r="L45" s="103">
        <v>17.5</v>
      </c>
      <c r="M45" s="103">
        <v>18</v>
      </c>
      <c r="N45" s="103">
        <v>19.3</v>
      </c>
      <c r="O45" s="103">
        <v>18.2</v>
      </c>
      <c r="P45" s="103">
        <v>18.899999999999999</v>
      </c>
      <c r="Q45" s="103">
        <v>15.9</v>
      </c>
      <c r="R45" s="103">
        <v>21.1</v>
      </c>
      <c r="S45" s="103">
        <v>21.7</v>
      </c>
      <c r="T45" s="103">
        <v>21.2</v>
      </c>
      <c r="U45" s="103">
        <v>22.8</v>
      </c>
      <c r="V45" s="103">
        <v>22</v>
      </c>
      <c r="W45" s="103">
        <v>23.2</v>
      </c>
      <c r="X45" s="103">
        <v>22.2</v>
      </c>
      <c r="Y45" s="103">
        <v>21.6</v>
      </c>
      <c r="Z45" s="103">
        <v>20.9</v>
      </c>
      <c r="AA45" s="103">
        <v>21</v>
      </c>
      <c r="AB45" s="103">
        <v>22.1</v>
      </c>
      <c r="AC45" s="103">
        <v>21.7</v>
      </c>
      <c r="AD45" s="103">
        <v>21.2</v>
      </c>
    </row>
    <row r="46" spans="1:30" x14ac:dyDescent="0.2">
      <c r="A46" s="100" t="s">
        <v>96</v>
      </c>
      <c r="B46" s="100" t="s">
        <v>226</v>
      </c>
      <c r="C46" s="103">
        <v>61.1</v>
      </c>
      <c r="D46" s="103">
        <v>59.7</v>
      </c>
      <c r="E46" s="103">
        <v>61.3</v>
      </c>
      <c r="F46" s="103">
        <v>60.8</v>
      </c>
      <c r="G46" s="103">
        <v>60.2</v>
      </c>
      <c r="H46" s="103">
        <v>59.3</v>
      </c>
      <c r="I46" s="103">
        <v>59.4</v>
      </c>
      <c r="J46" s="103">
        <v>60</v>
      </c>
      <c r="K46" s="103">
        <v>61</v>
      </c>
      <c r="L46" s="103">
        <v>59.5</v>
      </c>
      <c r="M46" s="103">
        <v>57.5</v>
      </c>
      <c r="N46" s="103">
        <v>54.4</v>
      </c>
      <c r="O46" s="103">
        <v>55.6</v>
      </c>
      <c r="P46" s="103">
        <v>53.2</v>
      </c>
      <c r="Q46" s="103">
        <v>54.8</v>
      </c>
      <c r="R46" s="103">
        <v>48.6</v>
      </c>
      <c r="S46" s="103">
        <v>50</v>
      </c>
      <c r="T46" s="103">
        <v>51.3</v>
      </c>
      <c r="U46" s="103">
        <v>49.3</v>
      </c>
      <c r="V46" s="103">
        <v>51.5</v>
      </c>
      <c r="W46" s="103">
        <v>49.9</v>
      </c>
      <c r="X46" s="103">
        <v>49.9</v>
      </c>
      <c r="Y46" s="103">
        <v>51.7</v>
      </c>
      <c r="Z46" s="103">
        <v>53.8</v>
      </c>
      <c r="AA46" s="103">
        <v>52.8</v>
      </c>
      <c r="AB46" s="103">
        <v>51.3</v>
      </c>
      <c r="AC46" s="103">
        <v>51.6</v>
      </c>
      <c r="AD46" s="103">
        <v>52.3</v>
      </c>
    </row>
    <row r="47" spans="1:30" x14ac:dyDescent="0.2">
      <c r="A47" s="100" t="s">
        <v>98</v>
      </c>
      <c r="B47" s="102" t="s">
        <v>39</v>
      </c>
      <c r="C47" s="103">
        <v>100</v>
      </c>
      <c r="D47" s="103">
        <v>100</v>
      </c>
      <c r="E47" s="103">
        <v>100</v>
      </c>
      <c r="F47" s="103">
        <v>100</v>
      </c>
      <c r="G47" s="103">
        <v>100</v>
      </c>
      <c r="H47" s="103">
        <v>100</v>
      </c>
      <c r="I47" s="103">
        <v>100</v>
      </c>
      <c r="J47" s="103">
        <v>100</v>
      </c>
      <c r="K47" s="103">
        <v>100</v>
      </c>
      <c r="L47" s="103">
        <v>100</v>
      </c>
      <c r="M47" s="103">
        <v>100</v>
      </c>
      <c r="N47" s="103">
        <v>100</v>
      </c>
      <c r="O47" s="103">
        <v>100</v>
      </c>
      <c r="P47" s="103">
        <v>100</v>
      </c>
      <c r="Q47" s="103">
        <v>100</v>
      </c>
      <c r="R47" s="103">
        <v>100</v>
      </c>
      <c r="S47" s="103">
        <v>100</v>
      </c>
      <c r="T47" s="103">
        <v>100</v>
      </c>
      <c r="U47" s="103">
        <v>100</v>
      </c>
      <c r="V47" s="103">
        <v>100</v>
      </c>
      <c r="W47" s="103">
        <v>100</v>
      </c>
      <c r="X47" s="103">
        <v>100</v>
      </c>
      <c r="Y47" s="103">
        <v>100</v>
      </c>
      <c r="Z47" s="103">
        <v>100</v>
      </c>
      <c r="AA47" s="103">
        <v>100</v>
      </c>
      <c r="AB47" s="103">
        <v>100</v>
      </c>
      <c r="AC47" s="103">
        <v>100</v>
      </c>
      <c r="AD47" s="103">
        <v>100</v>
      </c>
    </row>
    <row r="48" spans="1:30" x14ac:dyDescent="0.2">
      <c r="A48" s="100" t="s">
        <v>100</v>
      </c>
      <c r="B48" s="100" t="s">
        <v>224</v>
      </c>
      <c r="C48" s="103">
        <v>68.400000000000006</v>
      </c>
      <c r="D48" s="103">
        <v>69.099999999999994</v>
      </c>
      <c r="E48" s="103">
        <v>68.8</v>
      </c>
      <c r="F48" s="103">
        <v>69.900000000000006</v>
      </c>
      <c r="G48" s="103">
        <v>70.099999999999994</v>
      </c>
      <c r="H48" s="103">
        <v>69.099999999999994</v>
      </c>
      <c r="I48" s="103">
        <v>66.7</v>
      </c>
      <c r="J48" s="103">
        <v>65.599999999999994</v>
      </c>
      <c r="K48" s="103">
        <v>65.400000000000006</v>
      </c>
      <c r="L48" s="103">
        <v>65.099999999999994</v>
      </c>
      <c r="M48" s="103">
        <v>67.099999999999994</v>
      </c>
      <c r="N48" s="103">
        <v>66.5</v>
      </c>
      <c r="O48" s="103">
        <v>66.5</v>
      </c>
      <c r="P48" s="103">
        <v>66.5</v>
      </c>
      <c r="Q48" s="103">
        <v>66.7</v>
      </c>
      <c r="R48" s="103">
        <v>66.099999999999994</v>
      </c>
      <c r="S48" s="103">
        <v>63.7</v>
      </c>
      <c r="T48" s="103">
        <v>60.9</v>
      </c>
      <c r="U48" s="103">
        <v>59.2</v>
      </c>
      <c r="V48" s="103">
        <v>60.4</v>
      </c>
      <c r="W48" s="103">
        <v>61.5</v>
      </c>
      <c r="X48" s="103">
        <v>66.400000000000006</v>
      </c>
      <c r="Y48" s="103">
        <v>63.9</v>
      </c>
      <c r="Z48" s="103">
        <v>63.7</v>
      </c>
      <c r="AA48" s="103">
        <v>63.8</v>
      </c>
      <c r="AB48" s="103">
        <v>62.8</v>
      </c>
      <c r="AC48" s="103">
        <v>62.7</v>
      </c>
      <c r="AD48" s="103">
        <v>63.5</v>
      </c>
    </row>
    <row r="49" spans="1:30" x14ac:dyDescent="0.2">
      <c r="A49" s="100" t="s">
        <v>102</v>
      </c>
      <c r="B49" s="100" t="s">
        <v>225</v>
      </c>
      <c r="C49" s="103">
        <v>1</v>
      </c>
      <c r="D49" s="103">
        <v>1</v>
      </c>
      <c r="E49" s="103">
        <v>1</v>
      </c>
      <c r="F49" s="103">
        <v>1</v>
      </c>
      <c r="G49" s="103">
        <v>1.1000000000000001</v>
      </c>
      <c r="H49" s="103">
        <v>1.1000000000000001</v>
      </c>
      <c r="I49" s="103">
        <v>1.1000000000000001</v>
      </c>
      <c r="J49" s="103">
        <v>1.2</v>
      </c>
      <c r="K49" s="103">
        <v>1.1000000000000001</v>
      </c>
      <c r="L49" s="103">
        <v>1.1000000000000001</v>
      </c>
      <c r="M49" s="103">
        <v>1.1000000000000001</v>
      </c>
      <c r="N49" s="103">
        <v>1.1000000000000001</v>
      </c>
      <c r="O49" s="103">
        <v>1.1000000000000001</v>
      </c>
      <c r="P49" s="103">
        <v>1.1000000000000001</v>
      </c>
      <c r="Q49" s="103">
        <v>1.1000000000000001</v>
      </c>
      <c r="R49" s="103">
        <v>1.2</v>
      </c>
      <c r="S49" s="103">
        <v>1.2</v>
      </c>
      <c r="T49" s="103">
        <v>1.1000000000000001</v>
      </c>
      <c r="U49" s="103">
        <v>1.1000000000000001</v>
      </c>
      <c r="V49" s="103">
        <v>1.1000000000000001</v>
      </c>
      <c r="W49" s="103">
        <v>1.1000000000000001</v>
      </c>
      <c r="X49" s="103">
        <v>1.2</v>
      </c>
      <c r="Y49" s="103">
        <v>1.3</v>
      </c>
      <c r="Z49" s="103">
        <v>1.3</v>
      </c>
      <c r="AA49" s="103">
        <v>1.3</v>
      </c>
      <c r="AB49" s="103">
        <v>1.2</v>
      </c>
      <c r="AC49" s="103">
        <v>1.2</v>
      </c>
      <c r="AD49" s="103">
        <v>1.2</v>
      </c>
    </row>
    <row r="50" spans="1:30" x14ac:dyDescent="0.2">
      <c r="A50" s="100" t="s">
        <v>104</v>
      </c>
      <c r="B50" s="100" t="s">
        <v>226</v>
      </c>
      <c r="C50" s="103">
        <v>30.7</v>
      </c>
      <c r="D50" s="103">
        <v>29.9</v>
      </c>
      <c r="E50" s="103">
        <v>30.2</v>
      </c>
      <c r="F50" s="103">
        <v>29.1</v>
      </c>
      <c r="G50" s="103">
        <v>28.9</v>
      </c>
      <c r="H50" s="103">
        <v>29.8</v>
      </c>
      <c r="I50" s="103">
        <v>32.1</v>
      </c>
      <c r="J50" s="103">
        <v>33.299999999999997</v>
      </c>
      <c r="K50" s="103">
        <v>33.5</v>
      </c>
      <c r="L50" s="103">
        <v>33.799999999999997</v>
      </c>
      <c r="M50" s="103">
        <v>31.8</v>
      </c>
      <c r="N50" s="103">
        <v>32.4</v>
      </c>
      <c r="O50" s="103">
        <v>32.4</v>
      </c>
      <c r="P50" s="103">
        <v>32.4</v>
      </c>
      <c r="Q50" s="103">
        <v>32.200000000000003</v>
      </c>
      <c r="R50" s="103">
        <v>32.799999999999997</v>
      </c>
      <c r="S50" s="103">
        <v>35.200000000000003</v>
      </c>
      <c r="T50" s="103">
        <v>37.9</v>
      </c>
      <c r="U50" s="103">
        <v>39.6</v>
      </c>
      <c r="V50" s="103">
        <v>38.5</v>
      </c>
      <c r="W50" s="103">
        <v>37.4</v>
      </c>
      <c r="X50" s="103">
        <v>32.5</v>
      </c>
      <c r="Y50" s="103">
        <v>34.799999999999997</v>
      </c>
      <c r="Z50" s="103">
        <v>35</v>
      </c>
      <c r="AA50" s="103">
        <v>34.799999999999997</v>
      </c>
      <c r="AB50" s="103">
        <v>35.9</v>
      </c>
      <c r="AC50" s="103">
        <v>36.1</v>
      </c>
      <c r="AD50" s="103">
        <v>35.299999999999997</v>
      </c>
    </row>
    <row r="51" spans="1:30" x14ac:dyDescent="0.2">
      <c r="A51" s="100" t="s">
        <v>106</v>
      </c>
      <c r="B51" s="102" t="s">
        <v>41</v>
      </c>
      <c r="C51" s="103">
        <v>100</v>
      </c>
      <c r="D51" s="103">
        <v>100</v>
      </c>
      <c r="E51" s="103">
        <v>100</v>
      </c>
      <c r="F51" s="103">
        <v>100</v>
      </c>
      <c r="G51" s="103">
        <v>100</v>
      </c>
      <c r="H51" s="103">
        <v>100</v>
      </c>
      <c r="I51" s="103">
        <v>100</v>
      </c>
      <c r="J51" s="103">
        <v>100</v>
      </c>
      <c r="K51" s="103">
        <v>100</v>
      </c>
      <c r="L51" s="103">
        <v>100</v>
      </c>
      <c r="M51" s="103">
        <v>100</v>
      </c>
      <c r="N51" s="103">
        <v>100</v>
      </c>
      <c r="O51" s="103">
        <v>100</v>
      </c>
      <c r="P51" s="103">
        <v>100</v>
      </c>
      <c r="Q51" s="103">
        <v>100</v>
      </c>
      <c r="R51" s="103">
        <v>100</v>
      </c>
      <c r="S51" s="103">
        <v>100</v>
      </c>
      <c r="T51" s="103">
        <v>100</v>
      </c>
      <c r="U51" s="103">
        <v>100</v>
      </c>
      <c r="V51" s="103">
        <v>100</v>
      </c>
      <c r="W51" s="103">
        <v>100</v>
      </c>
      <c r="X51" s="103">
        <v>100</v>
      </c>
      <c r="Y51" s="103">
        <v>100</v>
      </c>
      <c r="Z51" s="103">
        <v>100</v>
      </c>
      <c r="AA51" s="103">
        <v>100</v>
      </c>
      <c r="AB51" s="103">
        <v>100</v>
      </c>
      <c r="AC51" s="103">
        <v>100</v>
      </c>
      <c r="AD51" s="103">
        <v>100</v>
      </c>
    </row>
    <row r="52" spans="1:30" x14ac:dyDescent="0.2">
      <c r="A52" s="100" t="s">
        <v>108</v>
      </c>
      <c r="B52" s="100" t="s">
        <v>224</v>
      </c>
      <c r="C52" s="103">
        <v>63.7</v>
      </c>
      <c r="D52" s="103">
        <v>62.4</v>
      </c>
      <c r="E52" s="103">
        <v>61.3</v>
      </c>
      <c r="F52" s="103">
        <v>61.4</v>
      </c>
      <c r="G52" s="103">
        <v>61.4</v>
      </c>
      <c r="H52" s="103">
        <v>61.8</v>
      </c>
      <c r="I52" s="103">
        <v>61</v>
      </c>
      <c r="J52" s="103">
        <v>59.8</v>
      </c>
      <c r="K52" s="103">
        <v>58.5</v>
      </c>
      <c r="L52" s="103">
        <v>58.1</v>
      </c>
      <c r="M52" s="103">
        <v>56.8</v>
      </c>
      <c r="N52" s="103">
        <v>58.1</v>
      </c>
      <c r="O52" s="103">
        <v>58.3</v>
      </c>
      <c r="P52" s="103">
        <v>59</v>
      </c>
      <c r="Q52" s="103">
        <v>59.6</v>
      </c>
      <c r="R52" s="103">
        <v>57.5</v>
      </c>
      <c r="S52" s="103">
        <v>55.3</v>
      </c>
      <c r="T52" s="103">
        <v>54</v>
      </c>
      <c r="U52" s="103">
        <v>52.6</v>
      </c>
      <c r="V52" s="103">
        <v>51.3</v>
      </c>
      <c r="W52" s="103">
        <v>50.9</v>
      </c>
      <c r="X52" s="103">
        <v>51.4</v>
      </c>
      <c r="Y52" s="103">
        <v>48.4</v>
      </c>
      <c r="Z52" s="103">
        <v>46.3</v>
      </c>
      <c r="AA52" s="103">
        <v>46.3</v>
      </c>
      <c r="AB52" s="103">
        <v>46.3</v>
      </c>
      <c r="AC52" s="103">
        <v>45.9</v>
      </c>
      <c r="AD52" s="103">
        <v>46.3</v>
      </c>
    </row>
    <row r="53" spans="1:30" x14ac:dyDescent="0.2">
      <c r="A53" s="100" t="s">
        <v>109</v>
      </c>
      <c r="B53" s="100" t="s">
        <v>225</v>
      </c>
      <c r="C53" s="103">
        <v>2.8</v>
      </c>
      <c r="D53" s="103">
        <v>2.7</v>
      </c>
      <c r="E53" s="103">
        <v>2.7</v>
      </c>
      <c r="F53" s="103">
        <v>2.8</v>
      </c>
      <c r="G53" s="103">
        <v>3.3</v>
      </c>
      <c r="H53" s="103">
        <v>3.3</v>
      </c>
      <c r="I53" s="103">
        <v>3.2</v>
      </c>
      <c r="J53" s="103">
        <v>3.2</v>
      </c>
      <c r="K53" s="103">
        <v>3.1</v>
      </c>
      <c r="L53" s="103">
        <v>3</v>
      </c>
      <c r="M53" s="103">
        <v>2.9</v>
      </c>
      <c r="N53" s="103">
        <v>2.9</v>
      </c>
      <c r="O53" s="103">
        <v>2.9</v>
      </c>
      <c r="P53" s="103">
        <v>3</v>
      </c>
      <c r="Q53" s="103">
        <v>3.2</v>
      </c>
      <c r="R53" s="103">
        <v>3.4</v>
      </c>
      <c r="S53" s="103">
        <v>3.3</v>
      </c>
      <c r="T53" s="103">
        <v>3.2</v>
      </c>
      <c r="U53" s="103">
        <v>3.3</v>
      </c>
      <c r="V53" s="103">
        <v>3.2</v>
      </c>
      <c r="W53" s="103">
        <v>3.2</v>
      </c>
      <c r="X53" s="103">
        <v>3.6</v>
      </c>
      <c r="Y53" s="103">
        <v>4.5</v>
      </c>
      <c r="Z53" s="103">
        <v>4.3</v>
      </c>
      <c r="AA53" s="103">
        <v>4.3</v>
      </c>
      <c r="AB53" s="103">
        <v>4.2</v>
      </c>
      <c r="AC53" s="103">
        <v>4.2</v>
      </c>
      <c r="AD53" s="103">
        <v>4.2</v>
      </c>
    </row>
    <row r="54" spans="1:30" x14ac:dyDescent="0.2">
      <c r="A54" s="100" t="s">
        <v>111</v>
      </c>
      <c r="B54" s="100" t="s">
        <v>226</v>
      </c>
      <c r="C54" s="103">
        <v>33.5</v>
      </c>
      <c r="D54" s="103">
        <v>34.9</v>
      </c>
      <c r="E54" s="103">
        <v>36</v>
      </c>
      <c r="F54" s="103">
        <v>35.799999999999997</v>
      </c>
      <c r="G54" s="103">
        <v>35.299999999999997</v>
      </c>
      <c r="H54" s="103">
        <v>34.9</v>
      </c>
      <c r="I54" s="103">
        <v>35.799999999999997</v>
      </c>
      <c r="J54" s="103">
        <v>37</v>
      </c>
      <c r="K54" s="103">
        <v>38.4</v>
      </c>
      <c r="L54" s="103">
        <v>38.9</v>
      </c>
      <c r="M54" s="103">
        <v>40.299999999999997</v>
      </c>
      <c r="N54" s="103">
        <v>38.9</v>
      </c>
      <c r="O54" s="103">
        <v>38.9</v>
      </c>
      <c r="P54" s="103">
        <v>38</v>
      </c>
      <c r="Q54" s="103">
        <v>37.200000000000003</v>
      </c>
      <c r="R54" s="103">
        <v>39.1</v>
      </c>
      <c r="S54" s="103">
        <v>41.3</v>
      </c>
      <c r="T54" s="103">
        <v>42.8</v>
      </c>
      <c r="U54" s="103">
        <v>44.2</v>
      </c>
      <c r="V54" s="103">
        <v>45.5</v>
      </c>
      <c r="W54" s="103">
        <v>45.8</v>
      </c>
      <c r="X54" s="103">
        <v>45</v>
      </c>
      <c r="Y54" s="103">
        <v>47.1</v>
      </c>
      <c r="Z54" s="103">
        <v>49.4</v>
      </c>
      <c r="AA54" s="103">
        <v>49.4</v>
      </c>
      <c r="AB54" s="103">
        <v>49.6</v>
      </c>
      <c r="AC54" s="103">
        <v>49.9</v>
      </c>
      <c r="AD54" s="103">
        <v>49.6</v>
      </c>
    </row>
    <row r="55" spans="1:30" x14ac:dyDescent="0.2">
      <c r="A55" s="100" t="s">
        <v>113</v>
      </c>
      <c r="B55" s="102" t="s">
        <v>43</v>
      </c>
      <c r="C55" s="103">
        <v>100</v>
      </c>
      <c r="D55" s="103">
        <v>100</v>
      </c>
      <c r="E55" s="103">
        <v>100</v>
      </c>
      <c r="F55" s="103">
        <v>100</v>
      </c>
      <c r="G55" s="103">
        <v>100</v>
      </c>
      <c r="H55" s="103">
        <v>100</v>
      </c>
      <c r="I55" s="103">
        <v>100</v>
      </c>
      <c r="J55" s="103">
        <v>100</v>
      </c>
      <c r="K55" s="103">
        <v>100</v>
      </c>
      <c r="L55" s="103">
        <v>100</v>
      </c>
      <c r="M55" s="103">
        <v>100</v>
      </c>
      <c r="N55" s="103">
        <v>100</v>
      </c>
      <c r="O55" s="103">
        <v>100</v>
      </c>
      <c r="P55" s="103">
        <v>100</v>
      </c>
      <c r="Q55" s="103">
        <v>100</v>
      </c>
      <c r="R55" s="103">
        <v>100</v>
      </c>
      <c r="S55" s="103">
        <v>100</v>
      </c>
      <c r="T55" s="103">
        <v>100</v>
      </c>
      <c r="U55" s="103">
        <v>100</v>
      </c>
      <c r="V55" s="103">
        <v>100</v>
      </c>
      <c r="W55" s="103">
        <v>100</v>
      </c>
      <c r="X55" s="103">
        <v>100</v>
      </c>
      <c r="Y55" s="103">
        <v>100</v>
      </c>
      <c r="Z55" s="103">
        <v>100</v>
      </c>
      <c r="AA55" s="103">
        <v>100</v>
      </c>
      <c r="AB55" s="103">
        <v>100</v>
      </c>
      <c r="AC55" s="103">
        <v>100</v>
      </c>
      <c r="AD55" s="103">
        <v>100</v>
      </c>
    </row>
    <row r="56" spans="1:30" x14ac:dyDescent="0.2">
      <c r="A56" s="100" t="s">
        <v>114</v>
      </c>
      <c r="B56" s="100" t="s">
        <v>218</v>
      </c>
      <c r="C56" s="103">
        <v>68.7</v>
      </c>
      <c r="D56" s="103">
        <v>67.7</v>
      </c>
      <c r="E56" s="103">
        <v>66.8</v>
      </c>
      <c r="F56" s="103">
        <v>67.900000000000006</v>
      </c>
      <c r="G56" s="103">
        <v>68.3</v>
      </c>
      <c r="H56" s="103">
        <v>68.7</v>
      </c>
      <c r="I56" s="103">
        <v>67.5</v>
      </c>
      <c r="J56" s="103">
        <v>66.2</v>
      </c>
      <c r="K56" s="103">
        <v>65.5</v>
      </c>
      <c r="L56" s="103">
        <v>64.099999999999994</v>
      </c>
      <c r="M56" s="103">
        <v>62.2</v>
      </c>
      <c r="N56" s="103">
        <v>64.400000000000006</v>
      </c>
      <c r="O56" s="103">
        <v>65.8</v>
      </c>
      <c r="P56" s="103">
        <v>66.400000000000006</v>
      </c>
      <c r="Q56" s="103">
        <v>69.8</v>
      </c>
      <c r="R56" s="103">
        <v>66.3</v>
      </c>
      <c r="S56" s="103">
        <v>63.5</v>
      </c>
      <c r="T56" s="103">
        <v>63.1</v>
      </c>
      <c r="U56" s="103">
        <v>61.5</v>
      </c>
      <c r="V56" s="103">
        <v>61.2</v>
      </c>
      <c r="W56" s="103">
        <v>61</v>
      </c>
      <c r="X56" s="103">
        <v>62</v>
      </c>
      <c r="Y56" s="103">
        <v>61.8</v>
      </c>
      <c r="Z56" s="103">
        <v>57.2</v>
      </c>
      <c r="AA56" s="103">
        <v>57.7</v>
      </c>
      <c r="AB56" s="103">
        <v>57.5</v>
      </c>
      <c r="AC56" s="103">
        <v>56.5</v>
      </c>
      <c r="AD56" s="103">
        <v>56.7</v>
      </c>
    </row>
    <row r="57" spans="1:30" x14ac:dyDescent="0.2">
      <c r="A57" s="100" t="s">
        <v>116</v>
      </c>
      <c r="B57" s="100" t="s">
        <v>219</v>
      </c>
      <c r="C57" s="103">
        <v>1.5</v>
      </c>
      <c r="D57" s="103">
        <v>1.5</v>
      </c>
      <c r="E57" s="103">
        <v>1.5</v>
      </c>
      <c r="F57" s="103">
        <v>1.6</v>
      </c>
      <c r="G57" s="103">
        <v>1.8</v>
      </c>
      <c r="H57" s="103">
        <v>1.9</v>
      </c>
      <c r="I57" s="103">
        <v>1.8</v>
      </c>
      <c r="J57" s="103">
        <v>1.8</v>
      </c>
      <c r="K57" s="103">
        <v>1.8</v>
      </c>
      <c r="L57" s="103">
        <v>1.8</v>
      </c>
      <c r="M57" s="103">
        <v>1.8</v>
      </c>
      <c r="N57" s="103">
        <v>1.8</v>
      </c>
      <c r="O57" s="103">
        <v>1.9</v>
      </c>
      <c r="P57" s="103">
        <v>1.9</v>
      </c>
      <c r="Q57" s="103">
        <v>2.2000000000000002</v>
      </c>
      <c r="R57" s="103">
        <v>2.2999999999999998</v>
      </c>
      <c r="S57" s="103">
        <v>2.2999999999999998</v>
      </c>
      <c r="T57" s="103">
        <v>2.2000000000000002</v>
      </c>
      <c r="U57" s="103">
        <v>2.2000000000000002</v>
      </c>
      <c r="V57" s="103">
        <v>2.2000000000000002</v>
      </c>
      <c r="W57" s="103">
        <v>2.2999999999999998</v>
      </c>
      <c r="X57" s="103">
        <v>2.5</v>
      </c>
      <c r="Y57" s="103">
        <v>3</v>
      </c>
      <c r="Z57" s="103">
        <v>2.6</v>
      </c>
      <c r="AA57" s="103">
        <v>2.5</v>
      </c>
      <c r="AB57" s="103">
        <v>2.5</v>
      </c>
      <c r="AC57" s="103">
        <v>2.7</v>
      </c>
      <c r="AD57" s="103">
        <v>2.7</v>
      </c>
    </row>
    <row r="58" spans="1:30" x14ac:dyDescent="0.2">
      <c r="A58" s="100" t="s">
        <v>118</v>
      </c>
      <c r="B58" s="100" t="s">
        <v>220</v>
      </c>
      <c r="C58" s="103">
        <v>29.8</v>
      </c>
      <c r="D58" s="103">
        <v>30.9</v>
      </c>
      <c r="E58" s="103">
        <v>31.7</v>
      </c>
      <c r="F58" s="103">
        <v>30.5</v>
      </c>
      <c r="G58" s="103">
        <v>29.9</v>
      </c>
      <c r="H58" s="103">
        <v>29.5</v>
      </c>
      <c r="I58" s="103">
        <v>30.7</v>
      </c>
      <c r="J58" s="103">
        <v>32</v>
      </c>
      <c r="K58" s="103">
        <v>32.700000000000003</v>
      </c>
      <c r="L58" s="103">
        <v>34.1</v>
      </c>
      <c r="M58" s="103">
        <v>36</v>
      </c>
      <c r="N58" s="103">
        <v>33.700000000000003</v>
      </c>
      <c r="O58" s="103">
        <v>32.299999999999997</v>
      </c>
      <c r="P58" s="103">
        <v>31.7</v>
      </c>
      <c r="Q58" s="103">
        <v>28</v>
      </c>
      <c r="R58" s="103">
        <v>31.5</v>
      </c>
      <c r="S58" s="103">
        <v>34.200000000000003</v>
      </c>
      <c r="T58" s="103">
        <v>34.700000000000003</v>
      </c>
      <c r="U58" s="103">
        <v>36.200000000000003</v>
      </c>
      <c r="V58" s="103">
        <v>36.6</v>
      </c>
      <c r="W58" s="103">
        <v>36.700000000000003</v>
      </c>
      <c r="X58" s="103">
        <v>35.5</v>
      </c>
      <c r="Y58" s="103">
        <v>35.200000000000003</v>
      </c>
      <c r="Z58" s="103">
        <v>40.200000000000003</v>
      </c>
      <c r="AA58" s="103">
        <v>39.700000000000003</v>
      </c>
      <c r="AB58" s="103">
        <v>40</v>
      </c>
      <c r="AC58" s="103">
        <v>40.799999999999997</v>
      </c>
      <c r="AD58" s="103">
        <v>40.700000000000003</v>
      </c>
    </row>
    <row r="59" spans="1:30" x14ac:dyDescent="0.2">
      <c r="A59" s="100" t="s">
        <v>120</v>
      </c>
      <c r="B59" s="102" t="s">
        <v>45</v>
      </c>
      <c r="C59" s="103">
        <v>100</v>
      </c>
      <c r="D59" s="103">
        <v>100</v>
      </c>
      <c r="E59" s="103">
        <v>100</v>
      </c>
      <c r="F59" s="103">
        <v>100</v>
      </c>
      <c r="G59" s="103">
        <v>100</v>
      </c>
      <c r="H59" s="103">
        <v>100</v>
      </c>
      <c r="I59" s="103">
        <v>100</v>
      </c>
      <c r="J59" s="103">
        <v>100</v>
      </c>
      <c r="K59" s="103">
        <v>100</v>
      </c>
      <c r="L59" s="103">
        <v>100</v>
      </c>
      <c r="M59" s="103">
        <v>100</v>
      </c>
      <c r="N59" s="103">
        <v>100</v>
      </c>
      <c r="O59" s="103">
        <v>100</v>
      </c>
      <c r="P59" s="103">
        <v>100</v>
      </c>
      <c r="Q59" s="103">
        <v>100</v>
      </c>
      <c r="R59" s="103">
        <v>100</v>
      </c>
      <c r="S59" s="103">
        <v>100</v>
      </c>
      <c r="T59" s="103">
        <v>100</v>
      </c>
      <c r="U59" s="103">
        <v>100</v>
      </c>
      <c r="V59" s="103">
        <v>100</v>
      </c>
      <c r="W59" s="103">
        <v>100</v>
      </c>
      <c r="X59" s="103">
        <v>100</v>
      </c>
      <c r="Y59" s="103">
        <v>100</v>
      </c>
      <c r="Z59" s="103">
        <v>100</v>
      </c>
      <c r="AA59" s="103">
        <v>100</v>
      </c>
      <c r="AB59" s="103">
        <v>100</v>
      </c>
      <c r="AC59" s="103">
        <v>100</v>
      </c>
      <c r="AD59" s="103">
        <v>100</v>
      </c>
    </row>
    <row r="60" spans="1:30" x14ac:dyDescent="0.2">
      <c r="A60" s="100" t="s">
        <v>122</v>
      </c>
      <c r="B60" s="100" t="s">
        <v>227</v>
      </c>
      <c r="C60" s="103">
        <v>65.3</v>
      </c>
      <c r="D60" s="103">
        <v>70.400000000000006</v>
      </c>
      <c r="E60" s="103">
        <v>68.2</v>
      </c>
      <c r="F60" s="103">
        <v>69.900000000000006</v>
      </c>
      <c r="G60" s="103">
        <v>70.8</v>
      </c>
      <c r="H60" s="103">
        <v>71.2</v>
      </c>
      <c r="I60" s="103">
        <v>69.2</v>
      </c>
      <c r="J60" s="103">
        <v>67.5</v>
      </c>
      <c r="K60" s="103">
        <v>66.400000000000006</v>
      </c>
      <c r="L60" s="103">
        <v>70.900000000000006</v>
      </c>
      <c r="M60" s="103">
        <v>71.400000000000006</v>
      </c>
      <c r="N60" s="103">
        <v>74.3</v>
      </c>
      <c r="O60" s="103">
        <v>73.8</v>
      </c>
      <c r="P60" s="103">
        <v>78.3</v>
      </c>
      <c r="Q60" s="103">
        <v>78.900000000000006</v>
      </c>
      <c r="R60" s="103">
        <v>78.7</v>
      </c>
      <c r="S60" s="103">
        <v>75.400000000000006</v>
      </c>
      <c r="T60" s="103">
        <v>70.900000000000006</v>
      </c>
      <c r="U60" s="103">
        <v>71.2</v>
      </c>
      <c r="V60" s="103">
        <v>78.099999999999994</v>
      </c>
      <c r="W60" s="103">
        <v>81</v>
      </c>
      <c r="X60" s="103">
        <v>83.8</v>
      </c>
      <c r="Y60" s="103">
        <v>78.900000000000006</v>
      </c>
      <c r="Z60" s="103">
        <v>71.8</v>
      </c>
      <c r="AA60" s="103">
        <v>73.5</v>
      </c>
      <c r="AB60" s="103">
        <v>70.7</v>
      </c>
      <c r="AC60" s="103">
        <v>66.7</v>
      </c>
      <c r="AD60" s="103">
        <v>67.3</v>
      </c>
    </row>
    <row r="61" spans="1:30" x14ac:dyDescent="0.2">
      <c r="A61" s="100" t="s">
        <v>124</v>
      </c>
      <c r="B61" s="100" t="s">
        <v>228</v>
      </c>
      <c r="C61" s="103">
        <v>1.5</v>
      </c>
      <c r="D61" s="103">
        <v>1.6</v>
      </c>
      <c r="E61" s="103">
        <v>1.6</v>
      </c>
      <c r="F61" s="103">
        <v>1.8</v>
      </c>
      <c r="G61" s="103">
        <v>2</v>
      </c>
      <c r="H61" s="103">
        <v>1.9</v>
      </c>
      <c r="I61" s="103">
        <v>1.8</v>
      </c>
      <c r="J61" s="103">
        <v>1.8</v>
      </c>
      <c r="K61" s="103">
        <v>1.8</v>
      </c>
      <c r="L61" s="103">
        <v>2</v>
      </c>
      <c r="M61" s="103">
        <v>2</v>
      </c>
      <c r="N61" s="103">
        <v>2</v>
      </c>
      <c r="O61" s="103">
        <v>2</v>
      </c>
      <c r="P61" s="103">
        <v>2.1</v>
      </c>
      <c r="Q61" s="103">
        <v>2.2000000000000002</v>
      </c>
      <c r="R61" s="103">
        <v>2.2000000000000002</v>
      </c>
      <c r="S61" s="103">
        <v>2.2000000000000002</v>
      </c>
      <c r="T61" s="103">
        <v>2</v>
      </c>
      <c r="U61" s="103">
        <v>2.1</v>
      </c>
      <c r="V61" s="103">
        <v>2.4</v>
      </c>
      <c r="W61" s="103">
        <v>2.7</v>
      </c>
      <c r="X61" s="103">
        <v>2.7</v>
      </c>
      <c r="Y61" s="103">
        <v>3.3</v>
      </c>
      <c r="Z61" s="103">
        <v>3.1</v>
      </c>
      <c r="AA61" s="103">
        <v>3</v>
      </c>
      <c r="AB61" s="103">
        <v>2.9</v>
      </c>
      <c r="AC61" s="103">
        <v>2.6</v>
      </c>
      <c r="AD61" s="103">
        <v>2.4</v>
      </c>
    </row>
    <row r="62" spans="1:30" x14ac:dyDescent="0.2">
      <c r="A62" s="100" t="s">
        <v>126</v>
      </c>
      <c r="B62" s="100" t="s">
        <v>229</v>
      </c>
      <c r="C62" s="103">
        <v>33.200000000000003</v>
      </c>
      <c r="D62" s="103">
        <v>28</v>
      </c>
      <c r="E62" s="103">
        <v>30.2</v>
      </c>
      <c r="F62" s="103">
        <v>28.3</v>
      </c>
      <c r="G62" s="103">
        <v>27.3</v>
      </c>
      <c r="H62" s="103">
        <v>26.9</v>
      </c>
      <c r="I62" s="103">
        <v>29</v>
      </c>
      <c r="J62" s="103">
        <v>30.7</v>
      </c>
      <c r="K62" s="103">
        <v>31.8</v>
      </c>
      <c r="L62" s="103">
        <v>27.1</v>
      </c>
      <c r="M62" s="103">
        <v>26.6</v>
      </c>
      <c r="N62" s="103">
        <v>23.7</v>
      </c>
      <c r="O62" s="103">
        <v>24.2</v>
      </c>
      <c r="P62" s="103">
        <v>19.600000000000001</v>
      </c>
      <c r="Q62" s="103">
        <v>19</v>
      </c>
      <c r="R62" s="103">
        <v>19.100000000000001</v>
      </c>
      <c r="S62" s="103">
        <v>22.4</v>
      </c>
      <c r="T62" s="103">
        <v>27</v>
      </c>
      <c r="U62" s="103">
        <v>26.7</v>
      </c>
      <c r="V62" s="103">
        <v>19.5</v>
      </c>
      <c r="W62" s="103">
        <v>16.3</v>
      </c>
      <c r="X62" s="103">
        <v>13.4</v>
      </c>
      <c r="Y62" s="103">
        <v>17.7</v>
      </c>
      <c r="Z62" s="103">
        <v>25.1</v>
      </c>
      <c r="AA62" s="103">
        <v>23.5</v>
      </c>
      <c r="AB62" s="103">
        <v>26.4</v>
      </c>
      <c r="AC62" s="103">
        <v>30.7</v>
      </c>
      <c r="AD62" s="103">
        <v>30.3</v>
      </c>
    </row>
    <row r="63" spans="1:30" x14ac:dyDescent="0.2">
      <c r="A63" s="100" t="s">
        <v>128</v>
      </c>
      <c r="B63" s="102" t="s">
        <v>47</v>
      </c>
      <c r="C63" s="103">
        <v>100</v>
      </c>
      <c r="D63" s="103">
        <v>100</v>
      </c>
      <c r="E63" s="103">
        <v>100</v>
      </c>
      <c r="F63" s="103">
        <v>100</v>
      </c>
      <c r="G63" s="103">
        <v>100</v>
      </c>
      <c r="H63" s="103">
        <v>100</v>
      </c>
      <c r="I63" s="103">
        <v>100</v>
      </c>
      <c r="J63" s="103">
        <v>100</v>
      </c>
      <c r="K63" s="103">
        <v>100</v>
      </c>
      <c r="L63" s="103">
        <v>100</v>
      </c>
      <c r="M63" s="103">
        <v>100</v>
      </c>
      <c r="N63" s="103">
        <v>100</v>
      </c>
      <c r="O63" s="103">
        <v>100</v>
      </c>
      <c r="P63" s="103">
        <v>100</v>
      </c>
      <c r="Q63" s="103">
        <v>100</v>
      </c>
      <c r="R63" s="103">
        <v>100</v>
      </c>
      <c r="S63" s="103">
        <v>100</v>
      </c>
      <c r="T63" s="103">
        <v>100</v>
      </c>
      <c r="U63" s="103">
        <v>100</v>
      </c>
      <c r="V63" s="103">
        <v>100</v>
      </c>
      <c r="W63" s="103">
        <v>100</v>
      </c>
      <c r="X63" s="103">
        <v>100</v>
      </c>
      <c r="Y63" s="103">
        <v>100</v>
      </c>
      <c r="Z63" s="103">
        <v>100</v>
      </c>
      <c r="AA63" s="103">
        <v>100</v>
      </c>
      <c r="AB63" s="103">
        <v>100</v>
      </c>
      <c r="AC63" s="103">
        <v>100</v>
      </c>
      <c r="AD63" s="103">
        <v>100</v>
      </c>
    </row>
    <row r="64" spans="1:30" x14ac:dyDescent="0.2">
      <c r="A64" s="100" t="s">
        <v>130</v>
      </c>
      <c r="B64" s="100" t="s">
        <v>227</v>
      </c>
      <c r="C64" s="103">
        <v>66.3</v>
      </c>
      <c r="D64" s="103">
        <v>66.400000000000006</v>
      </c>
      <c r="E64" s="103">
        <v>66.3</v>
      </c>
      <c r="F64" s="103">
        <v>68.3</v>
      </c>
      <c r="G64" s="103">
        <v>71.5</v>
      </c>
      <c r="H64" s="103">
        <v>66.099999999999994</v>
      </c>
      <c r="I64" s="103">
        <v>67.099999999999994</v>
      </c>
      <c r="J64" s="103">
        <v>61.7</v>
      </c>
      <c r="K64" s="103">
        <v>60.1</v>
      </c>
      <c r="L64" s="103">
        <v>61.8</v>
      </c>
      <c r="M64" s="103">
        <v>55.3</v>
      </c>
      <c r="N64" s="103">
        <v>57.1</v>
      </c>
      <c r="O64" s="103">
        <v>56.7</v>
      </c>
      <c r="P64" s="103">
        <v>61</v>
      </c>
      <c r="Q64" s="103">
        <v>63.1</v>
      </c>
      <c r="R64" s="103">
        <v>61.6</v>
      </c>
      <c r="S64" s="103">
        <v>61.3</v>
      </c>
      <c r="T64" s="103">
        <v>58.6</v>
      </c>
      <c r="U64" s="103">
        <v>57.4</v>
      </c>
      <c r="V64" s="103">
        <v>57.8</v>
      </c>
      <c r="W64" s="103">
        <v>59</v>
      </c>
      <c r="X64" s="103">
        <v>63.4</v>
      </c>
      <c r="Y64" s="103">
        <v>60.8</v>
      </c>
      <c r="Z64" s="103">
        <v>61.7</v>
      </c>
      <c r="AA64" s="103">
        <v>62.9</v>
      </c>
      <c r="AB64" s="103">
        <v>60.5</v>
      </c>
      <c r="AC64" s="103">
        <v>55.5</v>
      </c>
      <c r="AD64" s="103">
        <v>54.9</v>
      </c>
    </row>
    <row r="65" spans="1:30" x14ac:dyDescent="0.2">
      <c r="A65" s="100" t="s">
        <v>132</v>
      </c>
      <c r="B65" s="100" t="s">
        <v>228</v>
      </c>
      <c r="C65" s="103">
        <v>1.9</v>
      </c>
      <c r="D65" s="103">
        <v>1.9</v>
      </c>
      <c r="E65" s="103">
        <v>2</v>
      </c>
      <c r="F65" s="103">
        <v>2.2000000000000002</v>
      </c>
      <c r="G65" s="103">
        <v>2.5</v>
      </c>
      <c r="H65" s="103">
        <v>2.4</v>
      </c>
      <c r="I65" s="103">
        <v>2.2999999999999998</v>
      </c>
      <c r="J65" s="103">
        <v>2.2000000000000002</v>
      </c>
      <c r="K65" s="103">
        <v>2.1</v>
      </c>
      <c r="L65" s="103">
        <v>2.2000000000000002</v>
      </c>
      <c r="M65" s="103">
        <v>2.1</v>
      </c>
      <c r="N65" s="103">
        <v>2.1</v>
      </c>
      <c r="O65" s="103">
        <v>2.1</v>
      </c>
      <c r="P65" s="103">
        <v>2.2000000000000002</v>
      </c>
      <c r="Q65" s="103">
        <v>2.2999999999999998</v>
      </c>
      <c r="R65" s="103">
        <v>2.4</v>
      </c>
      <c r="S65" s="103">
        <v>2.5</v>
      </c>
      <c r="T65" s="103">
        <v>2.4</v>
      </c>
      <c r="U65" s="103">
        <v>2.4</v>
      </c>
      <c r="V65" s="103">
        <v>2.4</v>
      </c>
      <c r="W65" s="103">
        <v>2.6</v>
      </c>
      <c r="X65" s="103">
        <v>3</v>
      </c>
      <c r="Y65" s="103">
        <v>3.6</v>
      </c>
      <c r="Z65" s="103">
        <v>3.6</v>
      </c>
      <c r="AA65" s="103">
        <v>3.6</v>
      </c>
      <c r="AB65" s="103">
        <v>3.4</v>
      </c>
      <c r="AC65" s="103">
        <v>3</v>
      </c>
      <c r="AD65" s="103">
        <v>2.8</v>
      </c>
    </row>
    <row r="66" spans="1:30" x14ac:dyDescent="0.2">
      <c r="A66" s="100" t="s">
        <v>134</v>
      </c>
      <c r="B66" s="100" t="s">
        <v>229</v>
      </c>
      <c r="C66" s="103">
        <v>31.8</v>
      </c>
      <c r="D66" s="103">
        <v>31.7</v>
      </c>
      <c r="E66" s="103">
        <v>31.7</v>
      </c>
      <c r="F66" s="103">
        <v>29.5</v>
      </c>
      <c r="G66" s="103">
        <v>26</v>
      </c>
      <c r="H66" s="103">
        <v>31.5</v>
      </c>
      <c r="I66" s="103">
        <v>30.6</v>
      </c>
      <c r="J66" s="103">
        <v>36.1</v>
      </c>
      <c r="K66" s="103">
        <v>37.799999999999997</v>
      </c>
      <c r="L66" s="103">
        <v>36</v>
      </c>
      <c r="M66" s="103">
        <v>42.7</v>
      </c>
      <c r="N66" s="103">
        <v>40.799999999999997</v>
      </c>
      <c r="O66" s="103">
        <v>41.3</v>
      </c>
      <c r="P66" s="103">
        <v>36.799999999999997</v>
      </c>
      <c r="Q66" s="103">
        <v>34.6</v>
      </c>
      <c r="R66" s="103">
        <v>35.9</v>
      </c>
      <c r="S66" s="103">
        <v>36.1</v>
      </c>
      <c r="T66" s="103">
        <v>39</v>
      </c>
      <c r="U66" s="103">
        <v>40.200000000000003</v>
      </c>
      <c r="V66" s="103">
        <v>39.799999999999997</v>
      </c>
      <c r="W66" s="103">
        <v>38.299999999999997</v>
      </c>
      <c r="X66" s="103">
        <v>33.6</v>
      </c>
      <c r="Y66" s="103">
        <v>35.5</v>
      </c>
      <c r="Z66" s="103">
        <v>34.700000000000003</v>
      </c>
      <c r="AA66" s="103">
        <v>33.4</v>
      </c>
      <c r="AB66" s="103">
        <v>36.200000000000003</v>
      </c>
      <c r="AC66" s="103">
        <v>41.5</v>
      </c>
      <c r="AD66" s="103">
        <v>42.3</v>
      </c>
    </row>
    <row r="67" spans="1:30" x14ac:dyDescent="0.2">
      <c r="A67" s="100" t="s">
        <v>136</v>
      </c>
      <c r="B67" s="102" t="s">
        <v>49</v>
      </c>
      <c r="C67" s="103">
        <v>100</v>
      </c>
      <c r="D67" s="103">
        <v>100</v>
      </c>
      <c r="E67" s="103">
        <v>100</v>
      </c>
      <c r="F67" s="103">
        <v>100</v>
      </c>
      <c r="G67" s="103">
        <v>100</v>
      </c>
      <c r="H67" s="103">
        <v>100</v>
      </c>
      <c r="I67" s="103">
        <v>100</v>
      </c>
      <c r="J67" s="103">
        <v>100</v>
      </c>
      <c r="K67" s="103">
        <v>100</v>
      </c>
      <c r="L67" s="103">
        <v>100</v>
      </c>
      <c r="M67" s="103">
        <v>100</v>
      </c>
      <c r="N67" s="103">
        <v>100</v>
      </c>
      <c r="O67" s="103">
        <v>100</v>
      </c>
      <c r="P67" s="103">
        <v>100</v>
      </c>
      <c r="Q67" s="103">
        <v>100</v>
      </c>
      <c r="R67" s="103">
        <v>100</v>
      </c>
      <c r="S67" s="103">
        <v>100</v>
      </c>
      <c r="T67" s="103">
        <v>100</v>
      </c>
      <c r="U67" s="103">
        <v>100</v>
      </c>
      <c r="V67" s="103">
        <v>100</v>
      </c>
      <c r="W67" s="103">
        <v>100</v>
      </c>
      <c r="X67" s="103">
        <v>100</v>
      </c>
      <c r="Y67" s="103">
        <v>100</v>
      </c>
      <c r="Z67" s="103">
        <v>100</v>
      </c>
      <c r="AA67" s="103">
        <v>100</v>
      </c>
      <c r="AB67" s="103">
        <v>100</v>
      </c>
      <c r="AC67" s="103">
        <v>100</v>
      </c>
      <c r="AD67" s="103">
        <v>100</v>
      </c>
    </row>
    <row r="68" spans="1:30" x14ac:dyDescent="0.2">
      <c r="A68" s="100" t="s">
        <v>138</v>
      </c>
      <c r="B68" s="100" t="s">
        <v>227</v>
      </c>
      <c r="C68" s="103">
        <v>78.2</v>
      </c>
      <c r="D68" s="103">
        <v>69.8</v>
      </c>
      <c r="E68" s="103">
        <v>66.8</v>
      </c>
      <c r="F68" s="103">
        <v>71.599999999999994</v>
      </c>
      <c r="G68" s="103">
        <v>75.3</v>
      </c>
      <c r="H68" s="103">
        <v>79.5</v>
      </c>
      <c r="I68" s="103">
        <v>77</v>
      </c>
      <c r="J68" s="103">
        <v>73.7</v>
      </c>
      <c r="K68" s="103">
        <v>65.599999999999994</v>
      </c>
      <c r="L68" s="103">
        <v>68.400000000000006</v>
      </c>
      <c r="M68" s="103">
        <v>67.3</v>
      </c>
      <c r="N68" s="103">
        <v>67.900000000000006</v>
      </c>
      <c r="O68" s="103">
        <v>73</v>
      </c>
      <c r="P68" s="103">
        <v>73.2</v>
      </c>
      <c r="Q68" s="103">
        <v>78.099999999999994</v>
      </c>
      <c r="R68" s="103">
        <v>69.900000000000006</v>
      </c>
      <c r="S68" s="103">
        <v>72.3</v>
      </c>
      <c r="T68" s="103">
        <v>54.2</v>
      </c>
      <c r="U68" s="103">
        <v>54.2</v>
      </c>
      <c r="V68" s="103">
        <v>50.8</v>
      </c>
      <c r="W68" s="103">
        <v>50.2</v>
      </c>
      <c r="X68" s="103">
        <v>49</v>
      </c>
      <c r="Y68" s="103">
        <v>63.8</v>
      </c>
      <c r="Z68" s="103">
        <v>55.1</v>
      </c>
      <c r="AA68" s="103">
        <v>51.1</v>
      </c>
      <c r="AB68" s="103">
        <v>51.9</v>
      </c>
      <c r="AC68" s="103">
        <v>54</v>
      </c>
      <c r="AD68" s="103">
        <v>53.5</v>
      </c>
    </row>
    <row r="69" spans="1:30" x14ac:dyDescent="0.2">
      <c r="A69" s="100" t="s">
        <v>140</v>
      </c>
      <c r="B69" s="100" t="s">
        <v>228</v>
      </c>
      <c r="C69" s="103">
        <v>3.6</v>
      </c>
      <c r="D69" s="103">
        <v>3.1</v>
      </c>
      <c r="E69" s="103">
        <v>3.1</v>
      </c>
      <c r="F69" s="103">
        <v>3.6</v>
      </c>
      <c r="G69" s="103">
        <v>4.3</v>
      </c>
      <c r="H69" s="103">
        <v>4.3</v>
      </c>
      <c r="I69" s="103">
        <v>4.2</v>
      </c>
      <c r="J69" s="103">
        <v>4</v>
      </c>
      <c r="K69" s="103">
        <v>3.7</v>
      </c>
      <c r="L69" s="103">
        <v>3.9</v>
      </c>
      <c r="M69" s="103">
        <v>4</v>
      </c>
      <c r="N69" s="103">
        <v>4</v>
      </c>
      <c r="O69" s="103">
        <v>4.2</v>
      </c>
      <c r="P69" s="103">
        <v>4.2</v>
      </c>
      <c r="Q69" s="103">
        <v>4.9000000000000004</v>
      </c>
      <c r="R69" s="103">
        <v>4.8</v>
      </c>
      <c r="S69" s="103">
        <v>5.0999999999999996</v>
      </c>
      <c r="T69" s="103">
        <v>3.7</v>
      </c>
      <c r="U69" s="103">
        <v>3.8</v>
      </c>
      <c r="V69" s="103">
        <v>3.5</v>
      </c>
      <c r="W69" s="103">
        <v>3.6</v>
      </c>
      <c r="X69" s="103">
        <v>3.4</v>
      </c>
      <c r="Y69" s="103">
        <v>6.1</v>
      </c>
      <c r="Z69" s="103">
        <v>5</v>
      </c>
      <c r="AA69" s="103">
        <v>4.2</v>
      </c>
      <c r="AB69" s="103">
        <v>4</v>
      </c>
      <c r="AC69" s="103">
        <v>4.2</v>
      </c>
      <c r="AD69" s="103">
        <v>4.0999999999999996</v>
      </c>
    </row>
    <row r="70" spans="1:30" x14ac:dyDescent="0.2">
      <c r="A70" s="100" t="s">
        <v>142</v>
      </c>
      <c r="B70" s="100" t="s">
        <v>229</v>
      </c>
      <c r="C70" s="103">
        <v>18.2</v>
      </c>
      <c r="D70" s="103">
        <v>27</v>
      </c>
      <c r="E70" s="103">
        <v>30.1</v>
      </c>
      <c r="F70" s="103">
        <v>24.7</v>
      </c>
      <c r="G70" s="103">
        <v>20.399999999999999</v>
      </c>
      <c r="H70" s="103">
        <v>16.2</v>
      </c>
      <c r="I70" s="103">
        <v>18.8</v>
      </c>
      <c r="J70" s="103">
        <v>22.3</v>
      </c>
      <c r="K70" s="103">
        <v>30.7</v>
      </c>
      <c r="L70" s="103">
        <v>27.7</v>
      </c>
      <c r="M70" s="103">
        <v>28.7</v>
      </c>
      <c r="N70" s="103">
        <v>28.1</v>
      </c>
      <c r="O70" s="103">
        <v>22.8</v>
      </c>
      <c r="P70" s="103">
        <v>22.6</v>
      </c>
      <c r="Q70" s="103">
        <v>17</v>
      </c>
      <c r="R70" s="103">
        <v>25.3</v>
      </c>
      <c r="S70" s="103">
        <v>22.6</v>
      </c>
      <c r="T70" s="103">
        <v>42.1</v>
      </c>
      <c r="U70" s="103">
        <v>42</v>
      </c>
      <c r="V70" s="103">
        <v>45.7</v>
      </c>
      <c r="W70" s="103">
        <v>46.1</v>
      </c>
      <c r="X70" s="103">
        <v>47.6</v>
      </c>
      <c r="Y70" s="103">
        <v>30.1</v>
      </c>
      <c r="Z70" s="103">
        <v>40</v>
      </c>
      <c r="AA70" s="103">
        <v>44.7</v>
      </c>
      <c r="AB70" s="103">
        <v>44.1</v>
      </c>
      <c r="AC70" s="103">
        <v>41.9</v>
      </c>
      <c r="AD70" s="103">
        <v>42.4</v>
      </c>
    </row>
    <row r="71" spans="1:30" x14ac:dyDescent="0.2">
      <c r="A71" s="100" t="s">
        <v>144</v>
      </c>
      <c r="B71" s="102" t="s">
        <v>51</v>
      </c>
      <c r="C71" s="103">
        <v>100</v>
      </c>
      <c r="D71" s="103">
        <v>100</v>
      </c>
      <c r="E71" s="103">
        <v>100</v>
      </c>
      <c r="F71" s="103">
        <v>100</v>
      </c>
      <c r="G71" s="103">
        <v>100</v>
      </c>
      <c r="H71" s="103">
        <v>100</v>
      </c>
      <c r="I71" s="103">
        <v>100</v>
      </c>
      <c r="J71" s="103">
        <v>100</v>
      </c>
      <c r="K71" s="103">
        <v>100</v>
      </c>
      <c r="L71" s="103">
        <v>100</v>
      </c>
      <c r="M71" s="103">
        <v>100</v>
      </c>
      <c r="N71" s="103">
        <v>100</v>
      </c>
      <c r="O71" s="103">
        <v>100</v>
      </c>
      <c r="P71" s="103">
        <v>100</v>
      </c>
      <c r="Q71" s="103">
        <v>100</v>
      </c>
      <c r="R71" s="103">
        <v>100</v>
      </c>
      <c r="S71" s="103">
        <v>100</v>
      </c>
      <c r="T71" s="103">
        <v>100</v>
      </c>
      <c r="U71" s="103">
        <v>100</v>
      </c>
      <c r="V71" s="103">
        <v>100</v>
      </c>
      <c r="W71" s="103">
        <v>100</v>
      </c>
      <c r="X71" s="103">
        <v>100</v>
      </c>
      <c r="Y71" s="103">
        <v>100</v>
      </c>
      <c r="Z71" s="103">
        <v>100</v>
      </c>
      <c r="AA71" s="103">
        <v>100</v>
      </c>
      <c r="AB71" s="103">
        <v>100</v>
      </c>
      <c r="AC71" s="103">
        <v>100</v>
      </c>
      <c r="AD71" s="103">
        <v>100</v>
      </c>
    </row>
    <row r="72" spans="1:30" x14ac:dyDescent="0.2">
      <c r="A72" s="100" t="s">
        <v>146</v>
      </c>
      <c r="B72" s="100" t="s">
        <v>227</v>
      </c>
      <c r="C72" s="103">
        <v>68.900000000000006</v>
      </c>
      <c r="D72" s="103">
        <v>69.900000000000006</v>
      </c>
      <c r="E72" s="103">
        <v>69.400000000000006</v>
      </c>
      <c r="F72" s="103">
        <v>70.3</v>
      </c>
      <c r="G72" s="103">
        <v>72.5</v>
      </c>
      <c r="H72" s="103">
        <v>72.5</v>
      </c>
      <c r="I72" s="103">
        <v>70.599999999999994</v>
      </c>
      <c r="J72" s="103">
        <v>67.5</v>
      </c>
      <c r="K72" s="103">
        <v>66.7</v>
      </c>
      <c r="L72" s="103">
        <v>64.3</v>
      </c>
      <c r="M72" s="103">
        <v>64.099999999999994</v>
      </c>
      <c r="N72" s="103">
        <v>66.3</v>
      </c>
      <c r="O72" s="103">
        <v>65.5</v>
      </c>
      <c r="P72" s="103">
        <v>65.900000000000006</v>
      </c>
      <c r="Q72" s="103">
        <v>69.2</v>
      </c>
      <c r="R72" s="103">
        <v>69.5</v>
      </c>
      <c r="S72" s="103">
        <v>67.400000000000006</v>
      </c>
      <c r="T72" s="103">
        <v>66.900000000000006</v>
      </c>
      <c r="U72" s="103">
        <v>65.900000000000006</v>
      </c>
      <c r="V72" s="103">
        <v>67.2</v>
      </c>
      <c r="W72" s="103">
        <v>65.8</v>
      </c>
      <c r="X72" s="103">
        <v>68</v>
      </c>
      <c r="Y72" s="103">
        <v>65.7</v>
      </c>
      <c r="Z72" s="103">
        <v>64.8</v>
      </c>
      <c r="AA72" s="103">
        <v>65.900000000000006</v>
      </c>
      <c r="AB72" s="103">
        <v>65.2</v>
      </c>
      <c r="AC72" s="103">
        <v>64.900000000000006</v>
      </c>
      <c r="AD72" s="103">
        <v>65.2</v>
      </c>
    </row>
    <row r="73" spans="1:30" x14ac:dyDescent="0.2">
      <c r="A73" s="100" t="s">
        <v>148</v>
      </c>
      <c r="B73" s="100" t="s">
        <v>228</v>
      </c>
      <c r="C73" s="103">
        <v>1.4</v>
      </c>
      <c r="D73" s="103">
        <v>1.5</v>
      </c>
      <c r="E73" s="103">
        <v>1.5</v>
      </c>
      <c r="F73" s="103">
        <v>1.6</v>
      </c>
      <c r="G73" s="103">
        <v>1.8</v>
      </c>
      <c r="H73" s="103">
        <v>1.8</v>
      </c>
      <c r="I73" s="103">
        <v>1.8</v>
      </c>
      <c r="J73" s="103">
        <v>1.8</v>
      </c>
      <c r="K73" s="103">
        <v>1.7</v>
      </c>
      <c r="L73" s="103">
        <v>1.7</v>
      </c>
      <c r="M73" s="103">
        <v>1.7</v>
      </c>
      <c r="N73" s="103">
        <v>1.7</v>
      </c>
      <c r="O73" s="103">
        <v>1.7</v>
      </c>
      <c r="P73" s="103">
        <v>1.7</v>
      </c>
      <c r="Q73" s="103">
        <v>1.9</v>
      </c>
      <c r="R73" s="103">
        <v>2.1</v>
      </c>
      <c r="S73" s="103">
        <v>2.2000000000000002</v>
      </c>
      <c r="T73" s="103">
        <v>2.1</v>
      </c>
      <c r="U73" s="103">
        <v>2.1</v>
      </c>
      <c r="V73" s="103">
        <v>2.1</v>
      </c>
      <c r="W73" s="103">
        <v>2.1</v>
      </c>
      <c r="X73" s="103">
        <v>2.2000000000000002</v>
      </c>
      <c r="Y73" s="103">
        <v>2.7</v>
      </c>
      <c r="Z73" s="103">
        <v>2.5</v>
      </c>
      <c r="AA73" s="103">
        <v>2.4</v>
      </c>
      <c r="AB73" s="103">
        <v>2.2999999999999998</v>
      </c>
      <c r="AC73" s="103">
        <v>2.6</v>
      </c>
      <c r="AD73" s="103">
        <v>2.6</v>
      </c>
    </row>
    <row r="74" spans="1:30" x14ac:dyDescent="0.2">
      <c r="A74" s="100" t="s">
        <v>150</v>
      </c>
      <c r="B74" s="100" t="s">
        <v>229</v>
      </c>
      <c r="C74" s="103">
        <v>29.7</v>
      </c>
      <c r="D74" s="103">
        <v>28.6</v>
      </c>
      <c r="E74" s="103">
        <v>29</v>
      </c>
      <c r="F74" s="103">
        <v>28.1</v>
      </c>
      <c r="G74" s="103">
        <v>25.7</v>
      </c>
      <c r="H74" s="103">
        <v>25.6</v>
      </c>
      <c r="I74" s="103">
        <v>27.6</v>
      </c>
      <c r="J74" s="103">
        <v>30.7</v>
      </c>
      <c r="K74" s="103">
        <v>31.6</v>
      </c>
      <c r="L74" s="103">
        <v>34</v>
      </c>
      <c r="M74" s="103">
        <v>34.299999999999997</v>
      </c>
      <c r="N74" s="103">
        <v>32</v>
      </c>
      <c r="O74" s="103">
        <v>32.799999999999997</v>
      </c>
      <c r="P74" s="103">
        <v>32.299999999999997</v>
      </c>
      <c r="Q74" s="103">
        <v>28.9</v>
      </c>
      <c r="R74" s="103">
        <v>28.4</v>
      </c>
      <c r="S74" s="103">
        <v>30.5</v>
      </c>
      <c r="T74" s="103">
        <v>31</v>
      </c>
      <c r="U74" s="103">
        <v>32</v>
      </c>
      <c r="V74" s="103">
        <v>30.8</v>
      </c>
      <c r="W74" s="103">
        <v>32.1</v>
      </c>
      <c r="X74" s="103">
        <v>29.8</v>
      </c>
      <c r="Y74" s="103">
        <v>31.6</v>
      </c>
      <c r="Z74" s="103">
        <v>32.700000000000003</v>
      </c>
      <c r="AA74" s="103">
        <v>31.7</v>
      </c>
      <c r="AB74" s="103">
        <v>32.4</v>
      </c>
      <c r="AC74" s="103">
        <v>32.4</v>
      </c>
      <c r="AD74" s="103">
        <v>32.200000000000003</v>
      </c>
    </row>
    <row r="75" spans="1:30" x14ac:dyDescent="0.2">
      <c r="A75" s="100" t="s">
        <v>152</v>
      </c>
      <c r="B75" s="102" t="s">
        <v>53</v>
      </c>
      <c r="C75" s="103">
        <v>100</v>
      </c>
      <c r="D75" s="103">
        <v>100</v>
      </c>
      <c r="E75" s="103">
        <v>100</v>
      </c>
      <c r="F75" s="103">
        <v>100</v>
      </c>
      <c r="G75" s="103">
        <v>100</v>
      </c>
      <c r="H75" s="103">
        <v>100</v>
      </c>
      <c r="I75" s="103">
        <v>100</v>
      </c>
      <c r="J75" s="103">
        <v>100</v>
      </c>
      <c r="K75" s="103">
        <v>100</v>
      </c>
      <c r="L75" s="103">
        <v>100</v>
      </c>
      <c r="M75" s="103">
        <v>100</v>
      </c>
      <c r="N75" s="103">
        <v>100</v>
      </c>
      <c r="O75" s="103">
        <v>100</v>
      </c>
      <c r="P75" s="103">
        <v>100</v>
      </c>
      <c r="Q75" s="103">
        <v>100</v>
      </c>
      <c r="R75" s="103">
        <v>100</v>
      </c>
      <c r="S75" s="103">
        <v>100</v>
      </c>
      <c r="T75" s="103">
        <v>100</v>
      </c>
      <c r="U75" s="103">
        <v>100</v>
      </c>
      <c r="V75" s="103">
        <v>100</v>
      </c>
      <c r="W75" s="103">
        <v>100</v>
      </c>
      <c r="X75" s="103">
        <v>100</v>
      </c>
      <c r="Y75" s="103">
        <v>100</v>
      </c>
      <c r="Z75" s="103">
        <v>100</v>
      </c>
      <c r="AA75" s="103">
        <v>100</v>
      </c>
      <c r="AB75" s="103">
        <v>100</v>
      </c>
      <c r="AC75" s="103">
        <v>100</v>
      </c>
      <c r="AD75" s="103">
        <v>100</v>
      </c>
    </row>
    <row r="76" spans="1:30" x14ac:dyDescent="0.2">
      <c r="A76" s="100" t="s">
        <v>154</v>
      </c>
      <c r="B76" s="100" t="s">
        <v>227</v>
      </c>
      <c r="C76" s="103">
        <v>72.2</v>
      </c>
      <c r="D76" s="103">
        <v>67.2</v>
      </c>
      <c r="E76" s="103">
        <v>65.7</v>
      </c>
      <c r="F76" s="103">
        <v>65.8</v>
      </c>
      <c r="G76" s="103">
        <v>70.7</v>
      </c>
      <c r="H76" s="103">
        <v>68.900000000000006</v>
      </c>
      <c r="I76" s="103">
        <v>71</v>
      </c>
      <c r="J76" s="103">
        <v>71</v>
      </c>
      <c r="K76" s="103">
        <v>70.099999999999994</v>
      </c>
      <c r="L76" s="103">
        <v>70.599999999999994</v>
      </c>
      <c r="M76" s="103">
        <v>70.599999999999994</v>
      </c>
      <c r="N76" s="103">
        <v>65.7</v>
      </c>
      <c r="O76" s="103">
        <v>68.400000000000006</v>
      </c>
      <c r="P76" s="103">
        <v>70.8</v>
      </c>
      <c r="Q76" s="103">
        <v>70.8</v>
      </c>
      <c r="R76" s="103">
        <v>70.099999999999994</v>
      </c>
      <c r="S76" s="103">
        <v>70.2</v>
      </c>
      <c r="T76" s="103">
        <v>68.599999999999994</v>
      </c>
      <c r="U76" s="103">
        <v>65.599999999999994</v>
      </c>
      <c r="V76" s="103">
        <v>64.900000000000006</v>
      </c>
      <c r="W76" s="103">
        <v>63.8</v>
      </c>
      <c r="X76" s="103">
        <v>64.900000000000006</v>
      </c>
      <c r="Y76" s="103">
        <v>64</v>
      </c>
      <c r="Z76" s="103">
        <v>61.6</v>
      </c>
      <c r="AA76" s="103">
        <v>60.9</v>
      </c>
      <c r="AB76" s="103">
        <v>61.8</v>
      </c>
      <c r="AC76" s="103">
        <v>60.6</v>
      </c>
      <c r="AD76" s="103">
        <v>61.2</v>
      </c>
    </row>
    <row r="77" spans="1:30" x14ac:dyDescent="0.2">
      <c r="A77" s="100" t="s">
        <v>156</v>
      </c>
      <c r="B77" s="100" t="s">
        <v>228</v>
      </c>
      <c r="C77" s="103">
        <v>1.5</v>
      </c>
      <c r="D77" s="103">
        <v>1.4</v>
      </c>
      <c r="E77" s="103">
        <v>1.5</v>
      </c>
      <c r="F77" s="103">
        <v>1.6</v>
      </c>
      <c r="G77" s="103">
        <v>1.8</v>
      </c>
      <c r="H77" s="103">
        <v>1.8</v>
      </c>
      <c r="I77" s="103">
        <v>1.8</v>
      </c>
      <c r="J77" s="103">
        <v>1.8</v>
      </c>
      <c r="K77" s="103">
        <v>1.8</v>
      </c>
      <c r="L77" s="103">
        <v>1.7</v>
      </c>
      <c r="M77" s="103">
        <v>1.9</v>
      </c>
      <c r="N77" s="103">
        <v>1.8</v>
      </c>
      <c r="O77" s="103">
        <v>2</v>
      </c>
      <c r="P77" s="103">
        <v>2.1</v>
      </c>
      <c r="Q77" s="103">
        <v>2.4</v>
      </c>
      <c r="R77" s="103">
        <v>2.6</v>
      </c>
      <c r="S77" s="103">
        <v>2.7</v>
      </c>
      <c r="T77" s="103">
        <v>2.7</v>
      </c>
      <c r="U77" s="103">
        <v>2.5</v>
      </c>
      <c r="V77" s="103">
        <v>2.5</v>
      </c>
      <c r="W77" s="103">
        <v>2.5</v>
      </c>
      <c r="X77" s="103">
        <v>2.4</v>
      </c>
      <c r="Y77" s="103">
        <v>2.8</v>
      </c>
      <c r="Z77" s="103">
        <v>2.7</v>
      </c>
      <c r="AA77" s="103">
        <v>2.5</v>
      </c>
      <c r="AB77" s="103">
        <v>2.4</v>
      </c>
      <c r="AC77" s="103">
        <v>2.4</v>
      </c>
      <c r="AD77" s="103">
        <v>2.4</v>
      </c>
    </row>
    <row r="78" spans="1:30" x14ac:dyDescent="0.2">
      <c r="A78" s="100" t="s">
        <v>158</v>
      </c>
      <c r="B78" s="100" t="s">
        <v>229</v>
      </c>
      <c r="C78" s="103">
        <v>26.3</v>
      </c>
      <c r="D78" s="103">
        <v>31.4</v>
      </c>
      <c r="E78" s="103">
        <v>32.9</v>
      </c>
      <c r="F78" s="103">
        <v>32.700000000000003</v>
      </c>
      <c r="G78" s="103">
        <v>27.5</v>
      </c>
      <c r="H78" s="103">
        <v>29.3</v>
      </c>
      <c r="I78" s="103">
        <v>27.2</v>
      </c>
      <c r="J78" s="103">
        <v>27.2</v>
      </c>
      <c r="K78" s="103">
        <v>28.1</v>
      </c>
      <c r="L78" s="103">
        <v>27.6</v>
      </c>
      <c r="M78" s="103">
        <v>27.6</v>
      </c>
      <c r="N78" s="103">
        <v>32.5</v>
      </c>
      <c r="O78" s="103">
        <v>29.6</v>
      </c>
      <c r="P78" s="103">
        <v>27.1</v>
      </c>
      <c r="Q78" s="103">
        <v>26.8</v>
      </c>
      <c r="R78" s="103">
        <v>27.3</v>
      </c>
      <c r="S78" s="103">
        <v>27.1</v>
      </c>
      <c r="T78" s="103">
        <v>28.7</v>
      </c>
      <c r="U78" s="103">
        <v>31.8</v>
      </c>
      <c r="V78" s="103">
        <v>32.6</v>
      </c>
      <c r="W78" s="103">
        <v>33.700000000000003</v>
      </c>
      <c r="X78" s="103">
        <v>32.700000000000003</v>
      </c>
      <c r="Y78" s="103">
        <v>33.200000000000003</v>
      </c>
      <c r="Z78" s="103">
        <v>35.799999999999997</v>
      </c>
      <c r="AA78" s="103">
        <v>36.6</v>
      </c>
      <c r="AB78" s="103">
        <v>35.799999999999997</v>
      </c>
      <c r="AC78" s="103">
        <v>37</v>
      </c>
      <c r="AD78" s="103">
        <v>36.4</v>
      </c>
    </row>
    <row r="79" spans="1:30" x14ac:dyDescent="0.2">
      <c r="A79" s="100" t="s">
        <v>159</v>
      </c>
      <c r="B79" s="102" t="s">
        <v>55</v>
      </c>
      <c r="C79" s="103">
        <v>100</v>
      </c>
      <c r="D79" s="103">
        <v>100</v>
      </c>
      <c r="E79" s="103">
        <v>100</v>
      </c>
      <c r="F79" s="103">
        <v>100</v>
      </c>
      <c r="G79" s="103">
        <v>100</v>
      </c>
      <c r="H79" s="103">
        <v>100</v>
      </c>
      <c r="I79" s="103">
        <v>100</v>
      </c>
      <c r="J79" s="103">
        <v>100</v>
      </c>
      <c r="K79" s="103">
        <v>100</v>
      </c>
      <c r="L79" s="103">
        <v>100</v>
      </c>
      <c r="M79" s="103">
        <v>100</v>
      </c>
      <c r="N79" s="103">
        <v>100</v>
      </c>
      <c r="O79" s="103">
        <v>100</v>
      </c>
      <c r="P79" s="103">
        <v>100</v>
      </c>
      <c r="Q79" s="103">
        <v>100</v>
      </c>
      <c r="R79" s="103">
        <v>100</v>
      </c>
      <c r="S79" s="103">
        <v>100</v>
      </c>
      <c r="T79" s="103">
        <v>100</v>
      </c>
      <c r="U79" s="103">
        <v>100</v>
      </c>
      <c r="V79" s="103">
        <v>100</v>
      </c>
      <c r="W79" s="103">
        <v>100</v>
      </c>
      <c r="X79" s="103">
        <v>100</v>
      </c>
      <c r="Y79" s="103">
        <v>100</v>
      </c>
      <c r="Z79" s="103">
        <v>100</v>
      </c>
      <c r="AA79" s="103">
        <v>100</v>
      </c>
      <c r="AB79" s="103">
        <v>100</v>
      </c>
      <c r="AC79" s="103">
        <v>100</v>
      </c>
      <c r="AD79" s="103">
        <v>100</v>
      </c>
    </row>
    <row r="80" spans="1:30" x14ac:dyDescent="0.2">
      <c r="A80" s="100" t="s">
        <v>161</v>
      </c>
      <c r="B80" s="100" t="s">
        <v>227</v>
      </c>
      <c r="C80" s="103">
        <v>70.7</v>
      </c>
      <c r="D80" s="103">
        <v>70.3</v>
      </c>
      <c r="E80" s="103">
        <v>68.400000000000006</v>
      </c>
      <c r="F80" s="103">
        <v>68.3</v>
      </c>
      <c r="G80" s="103">
        <v>68.099999999999994</v>
      </c>
      <c r="H80" s="103">
        <v>67.599999999999994</v>
      </c>
      <c r="I80" s="103">
        <v>67</v>
      </c>
      <c r="J80" s="103">
        <v>63.6</v>
      </c>
      <c r="K80" s="103">
        <v>62</v>
      </c>
      <c r="L80" s="103">
        <v>61.3</v>
      </c>
      <c r="M80" s="103">
        <v>55.9</v>
      </c>
      <c r="N80" s="103">
        <v>61.6</v>
      </c>
      <c r="O80" s="103">
        <v>68.8</v>
      </c>
      <c r="P80" s="103">
        <v>66.2</v>
      </c>
      <c r="Q80" s="103">
        <v>78.7</v>
      </c>
      <c r="R80" s="103">
        <v>69.599999999999994</v>
      </c>
      <c r="S80" s="103">
        <v>59.9</v>
      </c>
      <c r="T80" s="103">
        <v>59.3</v>
      </c>
      <c r="U80" s="103">
        <v>58.4</v>
      </c>
      <c r="V80" s="103">
        <v>58</v>
      </c>
      <c r="W80" s="103">
        <v>58</v>
      </c>
      <c r="X80" s="103">
        <v>54.7</v>
      </c>
      <c r="Y80" s="103">
        <v>51.8</v>
      </c>
      <c r="Z80" s="103">
        <v>49.6</v>
      </c>
      <c r="AA80" s="103">
        <v>51.7</v>
      </c>
      <c r="AB80" s="103">
        <v>50.9</v>
      </c>
      <c r="AC80" s="103">
        <v>49.4</v>
      </c>
      <c r="AD80" s="103">
        <v>49.5</v>
      </c>
    </row>
    <row r="81" spans="1:30" x14ac:dyDescent="0.2">
      <c r="A81" s="100" t="s">
        <v>163</v>
      </c>
      <c r="B81" s="100" t="s">
        <v>228</v>
      </c>
      <c r="C81" s="103">
        <v>1.4</v>
      </c>
      <c r="D81" s="103">
        <v>1.4</v>
      </c>
      <c r="E81" s="103">
        <v>1.5</v>
      </c>
      <c r="F81" s="103">
        <v>1.6</v>
      </c>
      <c r="G81" s="103">
        <v>1.7</v>
      </c>
      <c r="H81" s="103">
        <v>1.8</v>
      </c>
      <c r="I81" s="103">
        <v>1.8</v>
      </c>
      <c r="J81" s="103">
        <v>1.8</v>
      </c>
      <c r="K81" s="103">
        <v>1.7</v>
      </c>
      <c r="L81" s="103">
        <v>1.9</v>
      </c>
      <c r="M81" s="103">
        <v>1.7</v>
      </c>
      <c r="N81" s="103">
        <v>1.9</v>
      </c>
      <c r="O81" s="103">
        <v>2.1</v>
      </c>
      <c r="P81" s="103">
        <v>1.9</v>
      </c>
      <c r="Q81" s="103">
        <v>2.7</v>
      </c>
      <c r="R81" s="103">
        <v>2.7</v>
      </c>
      <c r="S81" s="103">
        <v>2.4</v>
      </c>
      <c r="T81" s="103">
        <v>2.4</v>
      </c>
      <c r="U81" s="103">
        <v>2.4</v>
      </c>
      <c r="V81" s="103">
        <v>2.4</v>
      </c>
      <c r="W81" s="103">
        <v>2.5</v>
      </c>
      <c r="X81" s="103">
        <v>2.9</v>
      </c>
      <c r="Y81" s="103">
        <v>3.1</v>
      </c>
      <c r="Z81" s="103">
        <v>2.8</v>
      </c>
      <c r="AA81" s="103">
        <v>2.9</v>
      </c>
      <c r="AB81" s="103">
        <v>2.8</v>
      </c>
      <c r="AC81" s="103">
        <v>3</v>
      </c>
      <c r="AD81" s="103">
        <v>3</v>
      </c>
    </row>
    <row r="82" spans="1:30" x14ac:dyDescent="0.2">
      <c r="A82" s="100" t="s">
        <v>165</v>
      </c>
      <c r="B82" s="100" t="s">
        <v>229</v>
      </c>
      <c r="C82" s="103">
        <v>27.9</v>
      </c>
      <c r="D82" s="103">
        <v>28.3</v>
      </c>
      <c r="E82" s="103">
        <v>30.1</v>
      </c>
      <c r="F82" s="103">
        <v>30.2</v>
      </c>
      <c r="G82" s="103">
        <v>30.2</v>
      </c>
      <c r="H82" s="103">
        <v>30.6</v>
      </c>
      <c r="I82" s="103">
        <v>31.2</v>
      </c>
      <c r="J82" s="103">
        <v>34.6</v>
      </c>
      <c r="K82" s="103">
        <v>36.299999999999997</v>
      </c>
      <c r="L82" s="103">
        <v>36.799999999999997</v>
      </c>
      <c r="M82" s="103">
        <v>42.4</v>
      </c>
      <c r="N82" s="103">
        <v>36.5</v>
      </c>
      <c r="O82" s="103">
        <v>29.1</v>
      </c>
      <c r="P82" s="103">
        <v>31.8</v>
      </c>
      <c r="Q82" s="103">
        <v>18.600000000000001</v>
      </c>
      <c r="R82" s="103">
        <v>27.7</v>
      </c>
      <c r="S82" s="103">
        <v>37.700000000000003</v>
      </c>
      <c r="T82" s="103">
        <v>38.299999999999997</v>
      </c>
      <c r="U82" s="103">
        <v>39.200000000000003</v>
      </c>
      <c r="V82" s="103">
        <v>39.6</v>
      </c>
      <c r="W82" s="103">
        <v>39.5</v>
      </c>
      <c r="X82" s="103">
        <v>42.3</v>
      </c>
      <c r="Y82" s="103">
        <v>45.1</v>
      </c>
      <c r="Z82" s="103">
        <v>47.6</v>
      </c>
      <c r="AA82" s="103">
        <v>45.4</v>
      </c>
      <c r="AB82" s="103">
        <v>46.3</v>
      </c>
      <c r="AC82" s="103">
        <v>47.6</v>
      </c>
      <c r="AD82" s="103">
        <v>47.6</v>
      </c>
    </row>
    <row r="83" spans="1:30" x14ac:dyDescent="0.2">
      <c r="A83" s="100" t="s">
        <v>167</v>
      </c>
      <c r="B83" s="102" t="s">
        <v>57</v>
      </c>
      <c r="C83" s="103">
        <v>100</v>
      </c>
      <c r="D83" s="103">
        <v>100</v>
      </c>
      <c r="E83" s="103">
        <v>100</v>
      </c>
      <c r="F83" s="103">
        <v>100</v>
      </c>
      <c r="G83" s="103">
        <v>100</v>
      </c>
      <c r="H83" s="103">
        <v>100</v>
      </c>
      <c r="I83" s="103">
        <v>100</v>
      </c>
      <c r="J83" s="103">
        <v>100</v>
      </c>
      <c r="K83" s="103">
        <v>100</v>
      </c>
      <c r="L83" s="103">
        <v>100</v>
      </c>
      <c r="M83" s="103">
        <v>100</v>
      </c>
      <c r="N83" s="103">
        <v>100</v>
      </c>
      <c r="O83" s="103">
        <v>100</v>
      </c>
      <c r="P83" s="103">
        <v>100</v>
      </c>
      <c r="Q83" s="103">
        <v>100</v>
      </c>
      <c r="R83" s="103">
        <v>100</v>
      </c>
      <c r="S83" s="103">
        <v>100</v>
      </c>
      <c r="T83" s="103">
        <v>100</v>
      </c>
      <c r="U83" s="103">
        <v>100</v>
      </c>
      <c r="V83" s="103">
        <v>100</v>
      </c>
      <c r="W83" s="103">
        <v>100</v>
      </c>
      <c r="X83" s="103">
        <v>100</v>
      </c>
      <c r="Y83" s="103">
        <v>100</v>
      </c>
      <c r="Z83" s="103">
        <v>100</v>
      </c>
      <c r="AA83" s="103">
        <v>100</v>
      </c>
      <c r="AB83" s="103">
        <v>100</v>
      </c>
      <c r="AC83" s="103">
        <v>100</v>
      </c>
      <c r="AD83" s="103">
        <v>100</v>
      </c>
    </row>
    <row r="84" spans="1:30" x14ac:dyDescent="0.2">
      <c r="A84" s="100" t="s">
        <v>169</v>
      </c>
      <c r="B84" s="100" t="s">
        <v>227</v>
      </c>
      <c r="C84" s="103">
        <v>64.7</v>
      </c>
      <c r="D84" s="103">
        <v>60.5</v>
      </c>
      <c r="E84" s="103">
        <v>56.8</v>
      </c>
      <c r="F84" s="103">
        <v>56.3</v>
      </c>
      <c r="G84" s="103">
        <v>55.9</v>
      </c>
      <c r="H84" s="103">
        <v>55.9</v>
      </c>
      <c r="I84" s="103">
        <v>55.8</v>
      </c>
      <c r="J84" s="103">
        <v>54.3</v>
      </c>
      <c r="K84" s="103">
        <v>55.9</v>
      </c>
      <c r="L84" s="103">
        <v>56.7</v>
      </c>
      <c r="M84" s="103">
        <v>57.3</v>
      </c>
      <c r="N84" s="103">
        <v>69.099999999999994</v>
      </c>
      <c r="O84" s="103">
        <v>66</v>
      </c>
      <c r="P84" s="103">
        <v>68.3</v>
      </c>
      <c r="Q84" s="103">
        <v>67.8</v>
      </c>
      <c r="R84" s="103">
        <v>64.2</v>
      </c>
      <c r="S84" s="103">
        <v>60.7</v>
      </c>
      <c r="T84" s="103">
        <v>67.8</v>
      </c>
      <c r="U84" s="103">
        <v>67.3</v>
      </c>
      <c r="V84" s="103">
        <v>58.9</v>
      </c>
      <c r="W84" s="103">
        <v>61.8</v>
      </c>
      <c r="X84" s="103">
        <v>56</v>
      </c>
      <c r="Y84" s="103">
        <v>56.9</v>
      </c>
      <c r="Z84" s="103">
        <v>58.4</v>
      </c>
      <c r="AA84" s="103">
        <v>64.599999999999994</v>
      </c>
      <c r="AB84" s="103">
        <v>62.5</v>
      </c>
      <c r="AC84" s="103">
        <v>61.7</v>
      </c>
      <c r="AD84" s="103">
        <v>61.9</v>
      </c>
    </row>
    <row r="85" spans="1:30" x14ac:dyDescent="0.2">
      <c r="A85" s="100" t="s">
        <v>171</v>
      </c>
      <c r="B85" s="100" t="s">
        <v>228</v>
      </c>
      <c r="C85" s="103">
        <v>1.3</v>
      </c>
      <c r="D85" s="103">
        <v>1.2</v>
      </c>
      <c r="E85" s="103">
        <v>1.2</v>
      </c>
      <c r="F85" s="103">
        <v>1.3</v>
      </c>
      <c r="G85" s="103">
        <v>1.4</v>
      </c>
      <c r="H85" s="103">
        <v>1.5</v>
      </c>
      <c r="I85" s="103">
        <v>1.4</v>
      </c>
      <c r="J85" s="103">
        <v>1.4</v>
      </c>
      <c r="K85" s="103">
        <v>1.4</v>
      </c>
      <c r="L85" s="103">
        <v>1.5</v>
      </c>
      <c r="M85" s="103">
        <v>1.5</v>
      </c>
      <c r="N85" s="103">
        <v>1.8</v>
      </c>
      <c r="O85" s="103">
        <v>1.7</v>
      </c>
      <c r="P85" s="103">
        <v>1.8</v>
      </c>
      <c r="Q85" s="103">
        <v>2</v>
      </c>
      <c r="R85" s="103">
        <v>2.1</v>
      </c>
      <c r="S85" s="103">
        <v>2.1</v>
      </c>
      <c r="T85" s="103">
        <v>2.1</v>
      </c>
      <c r="U85" s="103">
        <v>2.5</v>
      </c>
      <c r="V85" s="103">
        <v>2</v>
      </c>
      <c r="W85" s="103">
        <v>2.1</v>
      </c>
      <c r="X85" s="103">
        <v>1.8</v>
      </c>
      <c r="Y85" s="103">
        <v>1.6</v>
      </c>
      <c r="Z85" s="103">
        <v>0.4</v>
      </c>
      <c r="AA85" s="103">
        <v>0</v>
      </c>
      <c r="AB85" s="103">
        <v>0.6</v>
      </c>
      <c r="AC85" s="103">
        <v>1.4</v>
      </c>
      <c r="AD85" s="103">
        <v>1.6</v>
      </c>
    </row>
    <row r="86" spans="1:30" x14ac:dyDescent="0.2">
      <c r="A86" s="100" t="s">
        <v>173</v>
      </c>
      <c r="B86" s="100" t="s">
        <v>229</v>
      </c>
      <c r="C86" s="103">
        <v>34.1</v>
      </c>
      <c r="D86" s="103">
        <v>38.299999999999997</v>
      </c>
      <c r="E86" s="103">
        <v>42</v>
      </c>
      <c r="F86" s="103">
        <v>42.4</v>
      </c>
      <c r="G86" s="103">
        <v>42.8</v>
      </c>
      <c r="H86" s="103">
        <v>42.6</v>
      </c>
      <c r="I86" s="103">
        <v>42.8</v>
      </c>
      <c r="J86" s="103">
        <v>44.4</v>
      </c>
      <c r="K86" s="103">
        <v>42.7</v>
      </c>
      <c r="L86" s="103">
        <v>41.8</v>
      </c>
      <c r="M86" s="103">
        <v>41.1</v>
      </c>
      <c r="N86" s="103">
        <v>29</v>
      </c>
      <c r="O86" s="103">
        <v>32.200000000000003</v>
      </c>
      <c r="P86" s="103">
        <v>29.9</v>
      </c>
      <c r="Q86" s="103">
        <v>30.2</v>
      </c>
      <c r="R86" s="103">
        <v>33.799999999999997</v>
      </c>
      <c r="S86" s="103">
        <v>37.200000000000003</v>
      </c>
      <c r="T86" s="103">
        <v>30.1</v>
      </c>
      <c r="U86" s="103">
        <v>30.2</v>
      </c>
      <c r="V86" s="103">
        <v>39.1</v>
      </c>
      <c r="W86" s="103">
        <v>36.1</v>
      </c>
      <c r="X86" s="103">
        <v>42.2</v>
      </c>
      <c r="Y86" s="103">
        <v>41.4</v>
      </c>
      <c r="Z86" s="103">
        <v>41.2</v>
      </c>
      <c r="AA86" s="103">
        <v>35.4</v>
      </c>
      <c r="AB86" s="103">
        <v>37</v>
      </c>
      <c r="AC86" s="103">
        <v>36.9</v>
      </c>
      <c r="AD86" s="103">
        <v>36.4</v>
      </c>
    </row>
    <row r="87" spans="1:30" x14ac:dyDescent="0.2">
      <c r="A87" s="100" t="s">
        <v>175</v>
      </c>
      <c r="B87" s="102" t="s">
        <v>59</v>
      </c>
      <c r="C87" s="103">
        <v>100</v>
      </c>
      <c r="D87" s="103">
        <v>100</v>
      </c>
      <c r="E87" s="103">
        <v>100</v>
      </c>
      <c r="F87" s="103">
        <v>100</v>
      </c>
      <c r="G87" s="103">
        <v>100</v>
      </c>
      <c r="H87" s="103">
        <v>100</v>
      </c>
      <c r="I87" s="103">
        <v>100</v>
      </c>
      <c r="J87" s="103">
        <v>100</v>
      </c>
      <c r="K87" s="103">
        <v>100</v>
      </c>
      <c r="L87" s="103">
        <v>100</v>
      </c>
      <c r="M87" s="103">
        <v>100</v>
      </c>
      <c r="N87" s="103">
        <v>100</v>
      </c>
      <c r="O87" s="103">
        <v>100</v>
      </c>
      <c r="P87" s="103">
        <v>100</v>
      </c>
      <c r="Q87" s="103">
        <v>100</v>
      </c>
      <c r="R87" s="103">
        <v>100</v>
      </c>
      <c r="S87" s="103">
        <v>100</v>
      </c>
      <c r="T87" s="103">
        <v>100</v>
      </c>
      <c r="U87" s="103">
        <v>100</v>
      </c>
      <c r="V87" s="103">
        <v>100</v>
      </c>
      <c r="W87" s="103">
        <v>100</v>
      </c>
      <c r="X87" s="103">
        <v>100</v>
      </c>
      <c r="Y87" s="103">
        <v>100</v>
      </c>
      <c r="Z87" s="103">
        <v>100</v>
      </c>
      <c r="AA87" s="103">
        <v>100</v>
      </c>
      <c r="AB87" s="103">
        <v>100</v>
      </c>
      <c r="AC87" s="103">
        <v>100</v>
      </c>
      <c r="AD87" s="103">
        <v>100</v>
      </c>
    </row>
    <row r="88" spans="1:30" x14ac:dyDescent="0.2">
      <c r="A88" s="100" t="s">
        <v>177</v>
      </c>
      <c r="B88" s="100" t="s">
        <v>227</v>
      </c>
      <c r="C88" s="103">
        <v>67.3</v>
      </c>
      <c r="D88" s="103">
        <v>68.8</v>
      </c>
      <c r="E88" s="103">
        <v>69.099999999999994</v>
      </c>
      <c r="F88" s="103">
        <v>76.2</v>
      </c>
      <c r="G88" s="103">
        <v>76.400000000000006</v>
      </c>
      <c r="H88" s="103">
        <v>72.099999999999994</v>
      </c>
      <c r="I88" s="103">
        <v>65.599999999999994</v>
      </c>
      <c r="J88" s="103">
        <v>62.1</v>
      </c>
      <c r="K88" s="103">
        <v>63.3</v>
      </c>
      <c r="L88" s="103">
        <v>61</v>
      </c>
      <c r="M88" s="103">
        <v>56.2</v>
      </c>
      <c r="N88" s="103">
        <v>57.5</v>
      </c>
      <c r="O88" s="103">
        <v>57.1</v>
      </c>
      <c r="P88" s="103">
        <v>58.1</v>
      </c>
      <c r="Q88" s="103">
        <v>58.6</v>
      </c>
      <c r="R88" s="103">
        <v>54.7</v>
      </c>
      <c r="S88" s="103">
        <v>52.9</v>
      </c>
      <c r="T88" s="103">
        <v>54.9</v>
      </c>
      <c r="U88" s="103">
        <v>55.6</v>
      </c>
      <c r="V88" s="103">
        <v>56.6</v>
      </c>
      <c r="W88" s="103">
        <v>58.5</v>
      </c>
      <c r="X88" s="103">
        <v>70.3</v>
      </c>
      <c r="Y88" s="103">
        <v>100.7</v>
      </c>
      <c r="Z88" s="103">
        <v>53.1</v>
      </c>
      <c r="AA88" s="103">
        <v>48.1</v>
      </c>
      <c r="AB88" s="103">
        <v>45.9</v>
      </c>
      <c r="AC88" s="103">
        <v>44.8</v>
      </c>
      <c r="AD88" s="103">
        <v>46.2</v>
      </c>
    </row>
    <row r="89" spans="1:30" x14ac:dyDescent="0.2">
      <c r="A89" s="100" t="s">
        <v>179</v>
      </c>
      <c r="B89" s="100" t="s">
        <v>228</v>
      </c>
      <c r="C89" s="103">
        <v>1.2</v>
      </c>
      <c r="D89" s="103">
        <v>1.1000000000000001</v>
      </c>
      <c r="E89" s="103">
        <v>1.2</v>
      </c>
      <c r="F89" s="103">
        <v>1.5</v>
      </c>
      <c r="G89" s="103">
        <v>1.7</v>
      </c>
      <c r="H89" s="103">
        <v>1.5</v>
      </c>
      <c r="I89" s="103">
        <v>1.4</v>
      </c>
      <c r="J89" s="103">
        <v>1.3</v>
      </c>
      <c r="K89" s="103">
        <v>1.4</v>
      </c>
      <c r="L89" s="103">
        <v>1.4</v>
      </c>
      <c r="M89" s="103">
        <v>1.4</v>
      </c>
      <c r="N89" s="103">
        <v>1.4</v>
      </c>
      <c r="O89" s="103">
        <v>1.4</v>
      </c>
      <c r="P89" s="103">
        <v>1.4</v>
      </c>
      <c r="Q89" s="103">
        <v>1.6</v>
      </c>
      <c r="R89" s="103">
        <v>1.5</v>
      </c>
      <c r="S89" s="103">
        <v>1.5</v>
      </c>
      <c r="T89" s="103">
        <v>1.6</v>
      </c>
      <c r="U89" s="103">
        <v>1.7</v>
      </c>
      <c r="V89" s="103">
        <v>1.8</v>
      </c>
      <c r="W89" s="103">
        <v>2</v>
      </c>
      <c r="X89" s="103">
        <v>3.2</v>
      </c>
      <c r="Y89" s="103">
        <v>6.1</v>
      </c>
      <c r="Z89" s="103">
        <v>3.2</v>
      </c>
      <c r="AA89" s="103">
        <v>2.7</v>
      </c>
      <c r="AB89" s="103">
        <v>2.4</v>
      </c>
      <c r="AC89" s="103">
        <v>2.2999999999999998</v>
      </c>
      <c r="AD89" s="103">
        <v>2.2999999999999998</v>
      </c>
    </row>
    <row r="90" spans="1:30" x14ac:dyDescent="0.2">
      <c r="A90" s="100" t="s">
        <v>181</v>
      </c>
      <c r="B90" s="100" t="s">
        <v>229</v>
      </c>
      <c r="C90" s="103">
        <v>31.5</v>
      </c>
      <c r="D90" s="103">
        <v>30</v>
      </c>
      <c r="E90" s="103">
        <v>29.7</v>
      </c>
      <c r="F90" s="103">
        <v>22.3</v>
      </c>
      <c r="G90" s="103">
        <v>21.9</v>
      </c>
      <c r="H90" s="103">
        <v>26.4</v>
      </c>
      <c r="I90" s="103">
        <v>33</v>
      </c>
      <c r="J90" s="103">
        <v>36.6</v>
      </c>
      <c r="K90" s="103">
        <v>35.4</v>
      </c>
      <c r="L90" s="103">
        <v>37.6</v>
      </c>
      <c r="M90" s="103">
        <v>42.3</v>
      </c>
      <c r="N90" s="103">
        <v>41.1</v>
      </c>
      <c r="O90" s="103">
        <v>41.5</v>
      </c>
      <c r="P90" s="103">
        <v>40.5</v>
      </c>
      <c r="Q90" s="103">
        <v>39.9</v>
      </c>
      <c r="R90" s="103">
        <v>43.8</v>
      </c>
      <c r="S90" s="103">
        <v>45.6</v>
      </c>
      <c r="T90" s="103">
        <v>43.5</v>
      </c>
      <c r="U90" s="103">
        <v>42.7</v>
      </c>
      <c r="V90" s="103">
        <v>41.6</v>
      </c>
      <c r="W90" s="103">
        <v>39.6</v>
      </c>
      <c r="X90" s="103">
        <v>26.4</v>
      </c>
      <c r="Y90" s="103">
        <v>-6.8</v>
      </c>
      <c r="Z90" s="103">
        <v>43.7</v>
      </c>
      <c r="AA90" s="103">
        <v>49.2</v>
      </c>
      <c r="AB90" s="103">
        <v>51.6</v>
      </c>
      <c r="AC90" s="103">
        <v>52.9</v>
      </c>
      <c r="AD90" s="103">
        <v>51.5</v>
      </c>
    </row>
    <row r="91" spans="1:30" x14ac:dyDescent="0.2">
      <c r="A91" s="100" t="s">
        <v>183</v>
      </c>
      <c r="B91" s="102" t="s">
        <v>61</v>
      </c>
      <c r="C91" s="103">
        <v>100</v>
      </c>
      <c r="D91" s="103">
        <v>100</v>
      </c>
      <c r="E91" s="103">
        <v>100</v>
      </c>
      <c r="F91" s="103">
        <v>100</v>
      </c>
      <c r="G91" s="103">
        <v>100</v>
      </c>
      <c r="H91" s="103">
        <v>100</v>
      </c>
      <c r="I91" s="103">
        <v>100</v>
      </c>
      <c r="J91" s="103">
        <v>100</v>
      </c>
      <c r="K91" s="103">
        <v>100</v>
      </c>
      <c r="L91" s="103">
        <v>100</v>
      </c>
      <c r="M91" s="103">
        <v>100</v>
      </c>
      <c r="N91" s="103">
        <v>100</v>
      </c>
      <c r="O91" s="103">
        <v>100</v>
      </c>
      <c r="P91" s="103">
        <v>100</v>
      </c>
      <c r="Q91" s="103">
        <v>100</v>
      </c>
      <c r="R91" s="103">
        <v>100</v>
      </c>
      <c r="S91" s="103">
        <v>100</v>
      </c>
      <c r="T91" s="103">
        <v>100</v>
      </c>
      <c r="U91" s="103">
        <v>100</v>
      </c>
      <c r="V91" s="103">
        <v>100</v>
      </c>
      <c r="W91" s="103">
        <v>100</v>
      </c>
      <c r="X91" s="103">
        <v>100</v>
      </c>
      <c r="Y91" s="103">
        <v>100</v>
      </c>
      <c r="Z91" s="103">
        <v>100</v>
      </c>
      <c r="AA91" s="103">
        <v>100</v>
      </c>
      <c r="AB91" s="103">
        <v>100</v>
      </c>
      <c r="AC91" s="103">
        <v>100</v>
      </c>
      <c r="AD91" s="103">
        <v>100</v>
      </c>
    </row>
    <row r="92" spans="1:30" x14ac:dyDescent="0.2">
      <c r="A92" s="100" t="s">
        <v>185</v>
      </c>
      <c r="B92" s="100" t="s">
        <v>227</v>
      </c>
      <c r="C92" s="103">
        <v>61.9</v>
      </c>
      <c r="D92" s="103">
        <v>64</v>
      </c>
      <c r="E92" s="103">
        <v>66.8</v>
      </c>
      <c r="F92" s="103">
        <v>67.099999999999994</v>
      </c>
      <c r="G92" s="103">
        <v>60.5</v>
      </c>
      <c r="H92" s="103">
        <v>68.5</v>
      </c>
      <c r="I92" s="103">
        <v>66.7</v>
      </c>
      <c r="J92" s="103">
        <v>75.8</v>
      </c>
      <c r="K92" s="103">
        <v>79.3</v>
      </c>
      <c r="L92" s="103">
        <v>68.5</v>
      </c>
      <c r="M92" s="103">
        <v>74.3</v>
      </c>
      <c r="N92" s="103">
        <v>74.599999999999994</v>
      </c>
      <c r="O92" s="103">
        <v>68.900000000000006</v>
      </c>
      <c r="P92" s="103">
        <v>70.8</v>
      </c>
      <c r="Q92" s="103">
        <v>66.7</v>
      </c>
      <c r="R92" s="103">
        <v>69.5</v>
      </c>
      <c r="S92" s="103">
        <v>70.3</v>
      </c>
      <c r="T92" s="103">
        <v>73.8</v>
      </c>
      <c r="U92" s="103">
        <v>63.5</v>
      </c>
      <c r="V92" s="103">
        <v>64.2</v>
      </c>
      <c r="W92" s="103">
        <v>57.7</v>
      </c>
      <c r="X92" s="103">
        <v>61.2</v>
      </c>
      <c r="Y92" s="103">
        <v>59.7</v>
      </c>
      <c r="Z92" s="103">
        <v>59.3</v>
      </c>
      <c r="AA92" s="103">
        <v>60</v>
      </c>
      <c r="AB92" s="103">
        <v>62.7</v>
      </c>
      <c r="AC92" s="103">
        <v>61.3</v>
      </c>
      <c r="AD92" s="103">
        <v>59.8</v>
      </c>
    </row>
    <row r="93" spans="1:30" x14ac:dyDescent="0.2">
      <c r="A93" s="100" t="s">
        <v>187</v>
      </c>
      <c r="B93" s="100" t="s">
        <v>228</v>
      </c>
      <c r="C93" s="103">
        <v>1</v>
      </c>
      <c r="D93" s="103">
        <v>1.1000000000000001</v>
      </c>
      <c r="E93" s="103">
        <v>1.2</v>
      </c>
      <c r="F93" s="103">
        <v>1.2</v>
      </c>
      <c r="G93" s="103">
        <v>1.2</v>
      </c>
      <c r="H93" s="103">
        <v>1.5</v>
      </c>
      <c r="I93" s="103">
        <v>1.6</v>
      </c>
      <c r="J93" s="103">
        <v>1.9</v>
      </c>
      <c r="K93" s="103">
        <v>1.9</v>
      </c>
      <c r="L93" s="103">
        <v>1.7</v>
      </c>
      <c r="M93" s="103">
        <v>1.7</v>
      </c>
      <c r="N93" s="103">
        <v>1.8</v>
      </c>
      <c r="O93" s="103">
        <v>1.7</v>
      </c>
      <c r="P93" s="103">
        <v>1.9</v>
      </c>
      <c r="Q93" s="103">
        <v>1.8</v>
      </c>
      <c r="R93" s="103">
        <v>2.1</v>
      </c>
      <c r="S93" s="103">
        <v>2.2000000000000002</v>
      </c>
      <c r="T93" s="103">
        <v>2.1</v>
      </c>
      <c r="U93" s="103">
        <v>1.9</v>
      </c>
      <c r="V93" s="103">
        <v>1.9</v>
      </c>
      <c r="W93" s="103">
        <v>1.8</v>
      </c>
      <c r="X93" s="103">
        <v>1.9</v>
      </c>
      <c r="Y93" s="103">
        <v>2</v>
      </c>
      <c r="Z93" s="103">
        <v>2</v>
      </c>
      <c r="AA93" s="103">
        <v>1.9</v>
      </c>
      <c r="AB93" s="103">
        <v>2.1</v>
      </c>
      <c r="AC93" s="103">
        <v>2</v>
      </c>
      <c r="AD93" s="103">
        <v>1.9</v>
      </c>
    </row>
    <row r="94" spans="1:30" x14ac:dyDescent="0.2">
      <c r="A94" s="100" t="s">
        <v>188</v>
      </c>
      <c r="B94" s="100" t="s">
        <v>229</v>
      </c>
      <c r="C94" s="103">
        <v>37.1</v>
      </c>
      <c r="D94" s="103">
        <v>34.9</v>
      </c>
      <c r="E94" s="103">
        <v>32</v>
      </c>
      <c r="F94" s="103">
        <v>31.7</v>
      </c>
      <c r="G94" s="103">
        <v>38.299999999999997</v>
      </c>
      <c r="H94" s="103">
        <v>30</v>
      </c>
      <c r="I94" s="103">
        <v>31.8</v>
      </c>
      <c r="J94" s="103">
        <v>22.3</v>
      </c>
      <c r="K94" s="103">
        <v>18.8</v>
      </c>
      <c r="L94" s="103">
        <v>29.8</v>
      </c>
      <c r="M94" s="103">
        <v>24</v>
      </c>
      <c r="N94" s="103">
        <v>23.6</v>
      </c>
      <c r="O94" s="103">
        <v>29.4</v>
      </c>
      <c r="P94" s="103">
        <v>27.3</v>
      </c>
      <c r="Q94" s="103">
        <v>31.5</v>
      </c>
      <c r="R94" s="103">
        <v>28.4</v>
      </c>
      <c r="S94" s="103">
        <v>27.6</v>
      </c>
      <c r="T94" s="103">
        <v>24</v>
      </c>
      <c r="U94" s="103">
        <v>34.6</v>
      </c>
      <c r="V94" s="103">
        <v>33.9</v>
      </c>
      <c r="W94" s="103">
        <v>40.5</v>
      </c>
      <c r="X94" s="103">
        <v>36.9</v>
      </c>
      <c r="Y94" s="103">
        <v>38.299999999999997</v>
      </c>
      <c r="Z94" s="103">
        <v>38.700000000000003</v>
      </c>
      <c r="AA94" s="103">
        <v>38.1</v>
      </c>
      <c r="AB94" s="103">
        <v>35.200000000000003</v>
      </c>
      <c r="AC94" s="103">
        <v>36.700000000000003</v>
      </c>
      <c r="AD94" s="103">
        <v>38.200000000000003</v>
      </c>
    </row>
    <row r="95" spans="1:30" x14ac:dyDescent="0.2">
      <c r="A95" s="100" t="s">
        <v>189</v>
      </c>
      <c r="B95" s="102" t="s">
        <v>63</v>
      </c>
      <c r="C95" s="103">
        <v>100</v>
      </c>
      <c r="D95" s="103">
        <v>100</v>
      </c>
      <c r="E95" s="103">
        <v>100</v>
      </c>
      <c r="F95" s="103">
        <v>100</v>
      </c>
      <c r="G95" s="103">
        <v>100</v>
      </c>
      <c r="H95" s="103">
        <v>100</v>
      </c>
      <c r="I95" s="103">
        <v>100</v>
      </c>
      <c r="J95" s="103">
        <v>100</v>
      </c>
      <c r="K95" s="103">
        <v>100</v>
      </c>
      <c r="L95" s="103">
        <v>100</v>
      </c>
      <c r="M95" s="103">
        <v>100</v>
      </c>
      <c r="N95" s="103">
        <v>100</v>
      </c>
      <c r="O95" s="103">
        <v>100</v>
      </c>
      <c r="P95" s="103">
        <v>100</v>
      </c>
      <c r="Q95" s="103">
        <v>100</v>
      </c>
      <c r="R95" s="103">
        <v>100</v>
      </c>
      <c r="S95" s="103">
        <v>100</v>
      </c>
      <c r="T95" s="103">
        <v>100</v>
      </c>
      <c r="U95" s="103">
        <v>100</v>
      </c>
      <c r="V95" s="103">
        <v>100</v>
      </c>
      <c r="W95" s="103">
        <v>100</v>
      </c>
      <c r="X95" s="103">
        <v>100</v>
      </c>
      <c r="Y95" s="103">
        <v>100</v>
      </c>
      <c r="Z95" s="103">
        <v>100</v>
      </c>
      <c r="AA95" s="103">
        <v>100</v>
      </c>
      <c r="AB95" s="103">
        <v>100</v>
      </c>
      <c r="AC95" s="103">
        <v>100</v>
      </c>
      <c r="AD95" s="103">
        <v>100</v>
      </c>
    </row>
    <row r="96" spans="1:30" x14ac:dyDescent="0.2">
      <c r="A96" s="100" t="s">
        <v>191</v>
      </c>
      <c r="B96" s="100" t="s">
        <v>227</v>
      </c>
      <c r="C96" s="103">
        <v>77.7</v>
      </c>
      <c r="D96" s="103">
        <v>78.8</v>
      </c>
      <c r="E96" s="103">
        <v>76.8</v>
      </c>
      <c r="F96" s="103">
        <v>80.099999999999994</v>
      </c>
      <c r="G96" s="103">
        <v>79.2</v>
      </c>
      <c r="H96" s="103">
        <v>77.3</v>
      </c>
      <c r="I96" s="103">
        <v>74.900000000000006</v>
      </c>
      <c r="J96" s="103">
        <v>76.5</v>
      </c>
      <c r="K96" s="103">
        <v>76</v>
      </c>
      <c r="L96" s="103">
        <v>71.599999999999994</v>
      </c>
      <c r="M96" s="103">
        <v>70.099999999999994</v>
      </c>
      <c r="N96" s="103">
        <v>71.5</v>
      </c>
      <c r="O96" s="103">
        <v>71.599999999999994</v>
      </c>
      <c r="P96" s="103">
        <v>71.2</v>
      </c>
      <c r="Q96" s="103">
        <v>73.2</v>
      </c>
      <c r="R96" s="103">
        <v>71.7</v>
      </c>
      <c r="S96" s="103">
        <v>73.3</v>
      </c>
      <c r="T96" s="103">
        <v>74.7</v>
      </c>
      <c r="U96" s="103">
        <v>69.8</v>
      </c>
      <c r="V96" s="103">
        <v>69.400000000000006</v>
      </c>
      <c r="W96" s="103">
        <v>73.2</v>
      </c>
      <c r="X96" s="103">
        <v>79.3</v>
      </c>
      <c r="Y96" s="103">
        <v>76.8</v>
      </c>
      <c r="Z96" s="103">
        <v>75.099999999999994</v>
      </c>
      <c r="AA96" s="103">
        <v>74.900000000000006</v>
      </c>
      <c r="AB96" s="103">
        <v>74.900000000000006</v>
      </c>
      <c r="AC96" s="103">
        <v>73.7</v>
      </c>
      <c r="AD96" s="103">
        <v>74</v>
      </c>
    </row>
    <row r="97" spans="1:30" x14ac:dyDescent="0.2">
      <c r="A97" s="100" t="s">
        <v>193</v>
      </c>
      <c r="B97" s="100" t="s">
        <v>228</v>
      </c>
      <c r="C97" s="103">
        <v>0.8</v>
      </c>
      <c r="D97" s="103">
        <v>0.8</v>
      </c>
      <c r="E97" s="103">
        <v>0.8</v>
      </c>
      <c r="F97" s="103">
        <v>0.9</v>
      </c>
      <c r="G97" s="103">
        <v>1</v>
      </c>
      <c r="H97" s="103">
        <v>0.9</v>
      </c>
      <c r="I97" s="103">
        <v>0.9</v>
      </c>
      <c r="J97" s="103">
        <v>0.9</v>
      </c>
      <c r="K97" s="103">
        <v>0.9</v>
      </c>
      <c r="L97" s="103">
        <v>0.9</v>
      </c>
      <c r="M97" s="103">
        <v>0.9</v>
      </c>
      <c r="N97" s="103">
        <v>0.9</v>
      </c>
      <c r="O97" s="103">
        <v>0.9</v>
      </c>
      <c r="P97" s="103">
        <v>0.9</v>
      </c>
      <c r="Q97" s="103">
        <v>1</v>
      </c>
      <c r="R97" s="103">
        <v>1</v>
      </c>
      <c r="S97" s="103">
        <v>1.1000000000000001</v>
      </c>
      <c r="T97" s="103">
        <v>1.1000000000000001</v>
      </c>
      <c r="U97" s="103">
        <v>1.1000000000000001</v>
      </c>
      <c r="V97" s="103">
        <v>1.2</v>
      </c>
      <c r="W97" s="103">
        <v>1.3</v>
      </c>
      <c r="X97" s="103">
        <v>1.4</v>
      </c>
      <c r="Y97" s="103">
        <v>1.8</v>
      </c>
      <c r="Z97" s="103">
        <v>1.8</v>
      </c>
      <c r="AA97" s="103">
        <v>1.7</v>
      </c>
      <c r="AB97" s="103">
        <v>1.7</v>
      </c>
      <c r="AC97" s="103">
        <v>1.6</v>
      </c>
      <c r="AD97" s="103">
        <v>1.6</v>
      </c>
    </row>
    <row r="98" spans="1:30" x14ac:dyDescent="0.2">
      <c r="A98" s="100" t="s">
        <v>195</v>
      </c>
      <c r="B98" s="100" t="s">
        <v>229</v>
      </c>
      <c r="C98" s="103">
        <v>21.6</v>
      </c>
      <c r="D98" s="103">
        <v>20.399999999999999</v>
      </c>
      <c r="E98" s="103">
        <v>22.4</v>
      </c>
      <c r="F98" s="103">
        <v>19</v>
      </c>
      <c r="G98" s="103">
        <v>19.8</v>
      </c>
      <c r="H98" s="103">
        <v>21.7</v>
      </c>
      <c r="I98" s="103">
        <v>24.2</v>
      </c>
      <c r="J98" s="103">
        <v>22.6</v>
      </c>
      <c r="K98" s="103">
        <v>23.1</v>
      </c>
      <c r="L98" s="103">
        <v>27.5</v>
      </c>
      <c r="M98" s="103">
        <v>29</v>
      </c>
      <c r="N98" s="103">
        <v>27.6</v>
      </c>
      <c r="O98" s="103">
        <v>27.5</v>
      </c>
      <c r="P98" s="103">
        <v>27.9</v>
      </c>
      <c r="Q98" s="103">
        <v>25.8</v>
      </c>
      <c r="R98" s="103">
        <v>27.3</v>
      </c>
      <c r="S98" s="103">
        <v>25.5</v>
      </c>
      <c r="T98" s="103">
        <v>24.2</v>
      </c>
      <c r="U98" s="103">
        <v>29</v>
      </c>
      <c r="V98" s="103">
        <v>29.5</v>
      </c>
      <c r="W98" s="103">
        <v>25.6</v>
      </c>
      <c r="X98" s="103">
        <v>19.2</v>
      </c>
      <c r="Y98" s="103">
        <v>21.4</v>
      </c>
      <c r="Z98" s="103">
        <v>23.1</v>
      </c>
      <c r="AA98" s="103">
        <v>23.3</v>
      </c>
      <c r="AB98" s="103">
        <v>23.4</v>
      </c>
      <c r="AC98" s="103">
        <v>24.7</v>
      </c>
      <c r="AD98" s="103">
        <v>24.4</v>
      </c>
    </row>
    <row r="99" spans="1:30" x14ac:dyDescent="0.2">
      <c r="A99" s="100" t="s">
        <v>202</v>
      </c>
      <c r="B99" s="102" t="s">
        <v>65</v>
      </c>
      <c r="C99" s="103">
        <v>100</v>
      </c>
      <c r="D99" s="103">
        <v>100</v>
      </c>
      <c r="E99" s="103">
        <v>100</v>
      </c>
      <c r="F99" s="103">
        <v>100</v>
      </c>
      <c r="G99" s="103">
        <v>100</v>
      </c>
      <c r="H99" s="103">
        <v>100</v>
      </c>
      <c r="I99" s="103">
        <v>100</v>
      </c>
      <c r="J99" s="103">
        <v>100</v>
      </c>
      <c r="K99" s="103">
        <v>100</v>
      </c>
      <c r="L99" s="103">
        <v>100</v>
      </c>
      <c r="M99" s="103">
        <v>100</v>
      </c>
      <c r="N99" s="103">
        <v>100</v>
      </c>
      <c r="O99" s="103">
        <v>100</v>
      </c>
      <c r="P99" s="103">
        <v>100</v>
      </c>
      <c r="Q99" s="103">
        <v>100</v>
      </c>
      <c r="R99" s="103">
        <v>100</v>
      </c>
      <c r="S99" s="103">
        <v>100</v>
      </c>
      <c r="T99" s="103">
        <v>100</v>
      </c>
      <c r="U99" s="103">
        <v>100</v>
      </c>
      <c r="V99" s="103">
        <v>100</v>
      </c>
      <c r="W99" s="103">
        <v>100</v>
      </c>
      <c r="X99" s="103">
        <v>100</v>
      </c>
      <c r="Y99" s="103">
        <v>100</v>
      </c>
      <c r="Z99" s="103">
        <v>100</v>
      </c>
      <c r="AA99" s="103">
        <v>100</v>
      </c>
      <c r="AB99" s="103">
        <v>100</v>
      </c>
      <c r="AC99" s="103">
        <v>100</v>
      </c>
      <c r="AD99" s="103">
        <v>100</v>
      </c>
    </row>
    <row r="100" spans="1:30" x14ac:dyDescent="0.2">
      <c r="A100" s="100" t="s">
        <v>203</v>
      </c>
      <c r="B100" s="100" t="s">
        <v>227</v>
      </c>
      <c r="C100" s="103">
        <v>64.099999999999994</v>
      </c>
      <c r="D100" s="103">
        <v>57.9</v>
      </c>
      <c r="E100" s="103">
        <v>58.6</v>
      </c>
      <c r="F100" s="103">
        <v>54.8</v>
      </c>
      <c r="G100" s="103">
        <v>55.1</v>
      </c>
      <c r="H100" s="103">
        <v>56.8</v>
      </c>
      <c r="I100" s="103">
        <v>59.5</v>
      </c>
      <c r="J100" s="103">
        <v>61.3</v>
      </c>
      <c r="K100" s="103">
        <v>61.6</v>
      </c>
      <c r="L100" s="103">
        <v>57.8</v>
      </c>
      <c r="M100" s="103">
        <v>60</v>
      </c>
      <c r="N100" s="103">
        <v>61.5</v>
      </c>
      <c r="O100" s="103">
        <v>61.5</v>
      </c>
      <c r="P100" s="103">
        <v>62.9</v>
      </c>
      <c r="Q100" s="103">
        <v>65</v>
      </c>
      <c r="R100" s="103">
        <v>60.8</v>
      </c>
      <c r="S100" s="103">
        <v>61.8</v>
      </c>
      <c r="T100" s="103">
        <v>62.9</v>
      </c>
      <c r="U100" s="103">
        <v>62.5</v>
      </c>
      <c r="V100" s="103">
        <v>61.2</v>
      </c>
      <c r="W100" s="103">
        <v>62.6</v>
      </c>
      <c r="X100" s="103">
        <v>60.8</v>
      </c>
      <c r="Y100" s="103">
        <v>54.3</v>
      </c>
      <c r="Z100" s="103">
        <v>53.9</v>
      </c>
      <c r="AA100" s="103">
        <v>57.5</v>
      </c>
      <c r="AB100" s="103">
        <v>58.7</v>
      </c>
      <c r="AC100" s="103">
        <v>60.3</v>
      </c>
      <c r="AD100" s="103">
        <v>60.5</v>
      </c>
    </row>
    <row r="101" spans="1:30" x14ac:dyDescent="0.2">
      <c r="A101" s="100" t="s">
        <v>204</v>
      </c>
      <c r="B101" s="100" t="s">
        <v>228</v>
      </c>
      <c r="C101" s="103">
        <v>1.7</v>
      </c>
      <c r="D101" s="103">
        <v>1.5</v>
      </c>
      <c r="E101" s="103">
        <v>1.5</v>
      </c>
      <c r="F101" s="103">
        <v>1.4</v>
      </c>
      <c r="G101" s="103">
        <v>1.5</v>
      </c>
      <c r="H101" s="103">
        <v>1.6</v>
      </c>
      <c r="I101" s="103">
        <v>1.6</v>
      </c>
      <c r="J101" s="103">
        <v>1.8</v>
      </c>
      <c r="K101" s="103">
        <v>1.7</v>
      </c>
      <c r="L101" s="103">
        <v>1.6</v>
      </c>
      <c r="M101" s="103">
        <v>1.6</v>
      </c>
      <c r="N101" s="103">
        <v>1.5</v>
      </c>
      <c r="O101" s="103">
        <v>1.5</v>
      </c>
      <c r="P101" s="103">
        <v>1.5</v>
      </c>
      <c r="Q101" s="103">
        <v>1.6</v>
      </c>
      <c r="R101" s="103">
        <v>1.6</v>
      </c>
      <c r="S101" s="103">
        <v>1.6</v>
      </c>
      <c r="T101" s="103">
        <v>1.6</v>
      </c>
      <c r="U101" s="103">
        <v>1.7</v>
      </c>
      <c r="V101" s="103">
        <v>1.6</v>
      </c>
      <c r="W101" s="103">
        <v>1.7</v>
      </c>
      <c r="X101" s="103">
        <v>2.1</v>
      </c>
      <c r="Y101" s="103">
        <v>2.1</v>
      </c>
      <c r="Z101" s="103">
        <v>2.1</v>
      </c>
      <c r="AA101" s="103">
        <v>2.2000000000000002</v>
      </c>
      <c r="AB101" s="103">
        <v>2.2000000000000002</v>
      </c>
      <c r="AC101" s="103">
        <v>3.9</v>
      </c>
      <c r="AD101" s="103">
        <v>3.9</v>
      </c>
    </row>
    <row r="102" spans="1:30" x14ac:dyDescent="0.2">
      <c r="A102" s="100" t="s">
        <v>205</v>
      </c>
      <c r="B102" s="100" t="s">
        <v>229</v>
      </c>
      <c r="C102" s="103">
        <v>34.200000000000003</v>
      </c>
      <c r="D102" s="103">
        <v>40.700000000000003</v>
      </c>
      <c r="E102" s="103">
        <v>39.9</v>
      </c>
      <c r="F102" s="103">
        <v>43.7</v>
      </c>
      <c r="G102" s="103">
        <v>43.4</v>
      </c>
      <c r="H102" s="103">
        <v>41.6</v>
      </c>
      <c r="I102" s="103">
        <v>38.799999999999997</v>
      </c>
      <c r="J102" s="103">
        <v>36.9</v>
      </c>
      <c r="K102" s="103">
        <v>36.700000000000003</v>
      </c>
      <c r="L102" s="103">
        <v>40.6</v>
      </c>
      <c r="M102" s="103">
        <v>38.5</v>
      </c>
      <c r="N102" s="103">
        <v>37</v>
      </c>
      <c r="O102" s="103">
        <v>37</v>
      </c>
      <c r="P102" s="103">
        <v>35.6</v>
      </c>
      <c r="Q102" s="103">
        <v>33.4</v>
      </c>
      <c r="R102" s="103">
        <v>37.6</v>
      </c>
      <c r="S102" s="103">
        <v>36.700000000000003</v>
      </c>
      <c r="T102" s="103">
        <v>35.5</v>
      </c>
      <c r="U102" s="103">
        <v>35.799999999999997</v>
      </c>
      <c r="V102" s="103">
        <v>37.200000000000003</v>
      </c>
      <c r="W102" s="103">
        <v>35.700000000000003</v>
      </c>
      <c r="X102" s="103">
        <v>37.1</v>
      </c>
      <c r="Y102" s="103">
        <v>43.6</v>
      </c>
      <c r="Z102" s="103">
        <v>44</v>
      </c>
      <c r="AA102" s="103">
        <v>40.200000000000003</v>
      </c>
      <c r="AB102" s="103">
        <v>39</v>
      </c>
      <c r="AC102" s="103">
        <v>35.799999999999997</v>
      </c>
      <c r="AD102" s="103">
        <v>35.5</v>
      </c>
    </row>
    <row r="103" spans="1:30" x14ac:dyDescent="0.2">
      <c r="A103" s="100" t="s">
        <v>206</v>
      </c>
      <c r="B103" s="102" t="s">
        <v>67</v>
      </c>
      <c r="C103" s="103">
        <v>100</v>
      </c>
      <c r="D103" s="103">
        <v>100</v>
      </c>
      <c r="E103" s="103">
        <v>100</v>
      </c>
      <c r="F103" s="103">
        <v>100</v>
      </c>
      <c r="G103" s="103">
        <v>100</v>
      </c>
      <c r="H103" s="103">
        <v>100</v>
      </c>
      <c r="I103" s="103">
        <v>100</v>
      </c>
      <c r="J103" s="103">
        <v>100</v>
      </c>
      <c r="K103" s="103">
        <v>100</v>
      </c>
      <c r="L103" s="103">
        <v>100</v>
      </c>
      <c r="M103" s="103">
        <v>100</v>
      </c>
      <c r="N103" s="103">
        <v>100</v>
      </c>
      <c r="O103" s="103">
        <v>100</v>
      </c>
      <c r="P103" s="103">
        <v>100</v>
      </c>
      <c r="Q103" s="103">
        <v>100</v>
      </c>
      <c r="R103" s="103">
        <v>100</v>
      </c>
      <c r="S103" s="103">
        <v>100</v>
      </c>
      <c r="T103" s="103">
        <v>100</v>
      </c>
      <c r="U103" s="103">
        <v>100</v>
      </c>
      <c r="V103" s="103">
        <v>100</v>
      </c>
      <c r="W103" s="103">
        <v>100</v>
      </c>
      <c r="X103" s="103">
        <v>100</v>
      </c>
      <c r="Y103" s="103">
        <v>100</v>
      </c>
      <c r="Z103" s="103">
        <v>100</v>
      </c>
      <c r="AA103" s="103">
        <v>100</v>
      </c>
      <c r="AB103" s="103">
        <v>100</v>
      </c>
      <c r="AC103" s="103">
        <v>100</v>
      </c>
      <c r="AD103" s="103">
        <v>100</v>
      </c>
    </row>
    <row r="104" spans="1:30" x14ac:dyDescent="0.2">
      <c r="A104" s="100" t="s">
        <v>230</v>
      </c>
      <c r="B104" s="100" t="s">
        <v>218</v>
      </c>
      <c r="C104" s="103">
        <v>56</v>
      </c>
      <c r="D104" s="103">
        <v>54.3</v>
      </c>
      <c r="E104" s="103">
        <v>53.1</v>
      </c>
      <c r="F104" s="103">
        <v>52.2</v>
      </c>
      <c r="G104" s="103">
        <v>52.2</v>
      </c>
      <c r="H104" s="103">
        <v>52.6</v>
      </c>
      <c r="I104" s="103">
        <v>52.3</v>
      </c>
      <c r="J104" s="103">
        <v>51.2</v>
      </c>
      <c r="K104" s="103">
        <v>49</v>
      </c>
      <c r="L104" s="103">
        <v>49.5</v>
      </c>
      <c r="M104" s="103">
        <v>48.8</v>
      </c>
      <c r="N104" s="103">
        <v>48.9</v>
      </c>
      <c r="O104" s="103">
        <v>47.6</v>
      </c>
      <c r="P104" s="103">
        <v>48.1</v>
      </c>
      <c r="Q104" s="103">
        <v>46.5</v>
      </c>
      <c r="R104" s="103">
        <v>46</v>
      </c>
      <c r="S104" s="103">
        <v>44.7</v>
      </c>
      <c r="T104" s="103">
        <v>42.3</v>
      </c>
      <c r="U104" s="103">
        <v>41</v>
      </c>
      <c r="V104" s="103">
        <v>38.700000000000003</v>
      </c>
      <c r="W104" s="103">
        <v>38.4</v>
      </c>
      <c r="X104" s="103">
        <v>38.6</v>
      </c>
      <c r="Y104" s="103">
        <v>34.700000000000003</v>
      </c>
      <c r="Z104" s="103">
        <v>34.4</v>
      </c>
      <c r="AA104" s="103">
        <v>33.6</v>
      </c>
      <c r="AB104" s="103">
        <v>33.6</v>
      </c>
      <c r="AC104" s="103">
        <v>33.700000000000003</v>
      </c>
      <c r="AD104" s="103">
        <v>34.200000000000003</v>
      </c>
    </row>
    <row r="105" spans="1:30" x14ac:dyDescent="0.2">
      <c r="A105" s="100" t="s">
        <v>231</v>
      </c>
      <c r="B105" s="100" t="s">
        <v>219</v>
      </c>
      <c r="C105" s="103">
        <v>4.8</v>
      </c>
      <c r="D105" s="103">
        <v>4.5</v>
      </c>
      <c r="E105" s="103">
        <v>4.4000000000000004</v>
      </c>
      <c r="F105" s="103">
        <v>4.5</v>
      </c>
      <c r="G105" s="103">
        <v>5.2</v>
      </c>
      <c r="H105" s="103">
        <v>5.2</v>
      </c>
      <c r="I105" s="103">
        <v>5.0999999999999996</v>
      </c>
      <c r="J105" s="103">
        <v>5</v>
      </c>
      <c r="K105" s="103">
        <v>4.8</v>
      </c>
      <c r="L105" s="103">
        <v>4.8</v>
      </c>
      <c r="M105" s="103">
        <v>4.5999999999999996</v>
      </c>
      <c r="N105" s="103">
        <v>4.5</v>
      </c>
      <c r="O105" s="103">
        <v>4.3</v>
      </c>
      <c r="P105" s="103">
        <v>4.5</v>
      </c>
      <c r="Q105" s="103">
        <v>4.5</v>
      </c>
      <c r="R105" s="103">
        <v>4.8</v>
      </c>
      <c r="S105" s="103">
        <v>4.7</v>
      </c>
      <c r="T105" s="103">
        <v>4.5999999999999996</v>
      </c>
      <c r="U105" s="103">
        <v>4.7</v>
      </c>
      <c r="V105" s="103">
        <v>4.5</v>
      </c>
      <c r="W105" s="103">
        <v>4.5</v>
      </c>
      <c r="X105" s="103">
        <v>5</v>
      </c>
      <c r="Y105" s="103">
        <v>6.1</v>
      </c>
      <c r="Z105" s="103">
        <v>6.1</v>
      </c>
      <c r="AA105" s="103">
        <v>6.2</v>
      </c>
      <c r="AB105" s="103">
        <v>6</v>
      </c>
      <c r="AC105" s="103">
        <v>6</v>
      </c>
      <c r="AD105" s="103">
        <v>5.9</v>
      </c>
    </row>
    <row r="106" spans="1:30" x14ac:dyDescent="0.2">
      <c r="A106" s="100" t="s">
        <v>232</v>
      </c>
      <c r="B106" s="100" t="s">
        <v>220</v>
      </c>
      <c r="C106" s="103">
        <v>39.200000000000003</v>
      </c>
      <c r="D106" s="103">
        <v>41.1</v>
      </c>
      <c r="E106" s="103">
        <v>42.5</v>
      </c>
      <c r="F106" s="103">
        <v>43.3</v>
      </c>
      <c r="G106" s="103">
        <v>42.6</v>
      </c>
      <c r="H106" s="103">
        <v>42.1</v>
      </c>
      <c r="I106" s="103">
        <v>42.6</v>
      </c>
      <c r="J106" s="103">
        <v>43.8</v>
      </c>
      <c r="K106" s="103">
        <v>46.1</v>
      </c>
      <c r="L106" s="103">
        <v>45.7</v>
      </c>
      <c r="M106" s="103">
        <v>46.7</v>
      </c>
      <c r="N106" s="103">
        <v>46.6</v>
      </c>
      <c r="O106" s="103">
        <v>48.2</v>
      </c>
      <c r="P106" s="103">
        <v>47.4</v>
      </c>
      <c r="Q106" s="103">
        <v>49</v>
      </c>
      <c r="R106" s="103">
        <v>49.2</v>
      </c>
      <c r="S106" s="103">
        <v>50.5</v>
      </c>
      <c r="T106" s="103">
        <v>53.1</v>
      </c>
      <c r="U106" s="103">
        <v>54.4</v>
      </c>
      <c r="V106" s="103">
        <v>56.8</v>
      </c>
      <c r="W106" s="103">
        <v>57.2</v>
      </c>
      <c r="X106" s="103">
        <v>56.4</v>
      </c>
      <c r="Y106" s="103">
        <v>59.2</v>
      </c>
      <c r="Z106" s="103">
        <v>59.5</v>
      </c>
      <c r="AA106" s="103">
        <v>60.2</v>
      </c>
      <c r="AB106" s="103">
        <v>60.4</v>
      </c>
      <c r="AC106" s="103">
        <v>60.3</v>
      </c>
      <c r="AD106" s="103">
        <v>59.9</v>
      </c>
    </row>
    <row r="107" spans="1:30" x14ac:dyDescent="0.2">
      <c r="A107" s="100" t="s">
        <v>233</v>
      </c>
      <c r="B107" s="102" t="s">
        <v>69</v>
      </c>
      <c r="C107" s="103">
        <v>100</v>
      </c>
      <c r="D107" s="103">
        <v>100</v>
      </c>
      <c r="E107" s="103">
        <v>100</v>
      </c>
      <c r="F107" s="103">
        <v>100</v>
      </c>
      <c r="G107" s="103">
        <v>100</v>
      </c>
      <c r="H107" s="103">
        <v>100</v>
      </c>
      <c r="I107" s="103">
        <v>100</v>
      </c>
      <c r="J107" s="103">
        <v>100</v>
      </c>
      <c r="K107" s="103">
        <v>100</v>
      </c>
      <c r="L107" s="103">
        <v>100</v>
      </c>
      <c r="M107" s="103">
        <v>100</v>
      </c>
      <c r="N107" s="103">
        <v>100</v>
      </c>
      <c r="O107" s="103">
        <v>100</v>
      </c>
      <c r="P107" s="103">
        <v>100</v>
      </c>
      <c r="Q107" s="103">
        <v>100</v>
      </c>
      <c r="R107" s="103">
        <v>100</v>
      </c>
      <c r="S107" s="103">
        <v>100</v>
      </c>
      <c r="T107" s="103">
        <v>100</v>
      </c>
      <c r="U107" s="103">
        <v>100</v>
      </c>
      <c r="V107" s="103">
        <v>100</v>
      </c>
      <c r="W107" s="103">
        <v>100</v>
      </c>
      <c r="X107" s="103">
        <v>100</v>
      </c>
      <c r="Y107" s="103">
        <v>100</v>
      </c>
      <c r="Z107" s="103">
        <v>100</v>
      </c>
      <c r="AA107" s="103">
        <v>100</v>
      </c>
      <c r="AB107" s="103">
        <v>100</v>
      </c>
      <c r="AC107" s="103">
        <v>100</v>
      </c>
      <c r="AD107" s="103">
        <v>100</v>
      </c>
    </row>
    <row r="108" spans="1:30" x14ac:dyDescent="0.2">
      <c r="A108" s="100" t="s">
        <v>234</v>
      </c>
      <c r="B108" s="100" t="s">
        <v>227</v>
      </c>
      <c r="C108" s="103">
        <v>49.5</v>
      </c>
      <c r="D108" s="103">
        <v>49.6</v>
      </c>
      <c r="E108" s="103">
        <v>48.6</v>
      </c>
      <c r="F108" s="103">
        <v>46.3</v>
      </c>
      <c r="G108" s="103">
        <v>45.4</v>
      </c>
      <c r="H108" s="103">
        <v>45.2</v>
      </c>
      <c r="I108" s="103">
        <v>46.4</v>
      </c>
      <c r="J108" s="103">
        <v>47.1</v>
      </c>
      <c r="K108" s="103">
        <v>43.2</v>
      </c>
      <c r="L108" s="103">
        <v>46</v>
      </c>
      <c r="M108" s="103">
        <v>46</v>
      </c>
      <c r="N108" s="103">
        <v>47.4</v>
      </c>
      <c r="O108" s="103">
        <v>42.7</v>
      </c>
      <c r="P108" s="103">
        <v>43.8</v>
      </c>
      <c r="Q108" s="103">
        <v>41.9</v>
      </c>
      <c r="R108" s="103">
        <v>42.2</v>
      </c>
      <c r="S108" s="103">
        <v>43</v>
      </c>
      <c r="T108" s="103">
        <v>44.4</v>
      </c>
      <c r="U108" s="103">
        <v>44.4</v>
      </c>
      <c r="V108" s="103">
        <v>41.7</v>
      </c>
      <c r="W108" s="103">
        <v>43.4</v>
      </c>
      <c r="X108" s="103">
        <v>42.8</v>
      </c>
      <c r="Y108" s="103">
        <v>35.200000000000003</v>
      </c>
      <c r="Z108" s="103">
        <v>38.4</v>
      </c>
      <c r="AA108" s="103">
        <v>40.700000000000003</v>
      </c>
      <c r="AB108" s="103">
        <v>40</v>
      </c>
      <c r="AC108" s="103">
        <v>39.9</v>
      </c>
      <c r="AD108" s="103">
        <v>40.6</v>
      </c>
    </row>
    <row r="109" spans="1:30" x14ac:dyDescent="0.2">
      <c r="A109" s="100" t="s">
        <v>235</v>
      </c>
      <c r="B109" s="100" t="s">
        <v>228</v>
      </c>
      <c r="C109" s="103">
        <v>12.2</v>
      </c>
      <c r="D109" s="103">
        <v>11.7</v>
      </c>
      <c r="E109" s="103">
        <v>11.1</v>
      </c>
      <c r="F109" s="103">
        <v>10.199999999999999</v>
      </c>
      <c r="G109" s="103">
        <v>12.1</v>
      </c>
      <c r="H109" s="103">
        <v>12.2</v>
      </c>
      <c r="I109" s="103">
        <v>12.4</v>
      </c>
      <c r="J109" s="103">
        <v>12.1</v>
      </c>
      <c r="K109" s="103">
        <v>11.5</v>
      </c>
      <c r="L109" s="103">
        <v>12</v>
      </c>
      <c r="M109" s="103">
        <v>11.5</v>
      </c>
      <c r="N109" s="103">
        <v>11.1</v>
      </c>
      <c r="O109" s="103">
        <v>9.6</v>
      </c>
      <c r="P109" s="103">
        <v>10.6</v>
      </c>
      <c r="Q109" s="103">
        <v>10.1</v>
      </c>
      <c r="R109" s="103">
        <v>10.7</v>
      </c>
      <c r="S109" s="103">
        <v>10.8</v>
      </c>
      <c r="T109" s="103">
        <v>11.3</v>
      </c>
      <c r="U109" s="103">
        <v>11.9</v>
      </c>
      <c r="V109" s="103">
        <v>11.2</v>
      </c>
      <c r="W109" s="103">
        <v>11.2</v>
      </c>
      <c r="X109" s="103">
        <v>10.9</v>
      </c>
      <c r="Y109" s="103">
        <v>12.8</v>
      </c>
      <c r="Z109" s="103">
        <v>14.2</v>
      </c>
      <c r="AA109" s="103">
        <v>14.9</v>
      </c>
      <c r="AB109" s="103">
        <v>14.2</v>
      </c>
      <c r="AC109" s="103">
        <v>13.6</v>
      </c>
      <c r="AD109" s="103">
        <v>13.1</v>
      </c>
    </row>
    <row r="110" spans="1:30" x14ac:dyDescent="0.2">
      <c r="A110" s="100" t="s">
        <v>236</v>
      </c>
      <c r="B110" s="100" t="s">
        <v>229</v>
      </c>
      <c r="C110" s="103">
        <v>38.200000000000003</v>
      </c>
      <c r="D110" s="103">
        <v>38.700000000000003</v>
      </c>
      <c r="E110" s="103">
        <v>40.4</v>
      </c>
      <c r="F110" s="103">
        <v>43.5</v>
      </c>
      <c r="G110" s="103">
        <v>42.5</v>
      </c>
      <c r="H110" s="103">
        <v>42.6</v>
      </c>
      <c r="I110" s="103">
        <v>41.2</v>
      </c>
      <c r="J110" s="103">
        <v>40.799999999999997</v>
      </c>
      <c r="K110" s="103">
        <v>45.4</v>
      </c>
      <c r="L110" s="103">
        <v>42.1</v>
      </c>
      <c r="M110" s="103">
        <v>42.5</v>
      </c>
      <c r="N110" s="103">
        <v>41.5</v>
      </c>
      <c r="O110" s="103">
        <v>47.7</v>
      </c>
      <c r="P110" s="103">
        <v>45.6</v>
      </c>
      <c r="Q110" s="103">
        <v>48</v>
      </c>
      <c r="R110" s="103">
        <v>47.1</v>
      </c>
      <c r="S110" s="103">
        <v>46.2</v>
      </c>
      <c r="T110" s="103">
        <v>44.2</v>
      </c>
      <c r="U110" s="103">
        <v>43.7</v>
      </c>
      <c r="V110" s="103">
        <v>47.1</v>
      </c>
      <c r="W110" s="103">
        <v>45.4</v>
      </c>
      <c r="X110" s="103">
        <v>46.3</v>
      </c>
      <c r="Y110" s="103">
        <v>52</v>
      </c>
      <c r="Z110" s="103">
        <v>47.4</v>
      </c>
      <c r="AA110" s="103">
        <v>44.5</v>
      </c>
      <c r="AB110" s="103">
        <v>45.8</v>
      </c>
      <c r="AC110" s="103">
        <v>46.6</v>
      </c>
      <c r="AD110" s="103">
        <v>46.3</v>
      </c>
    </row>
    <row r="111" spans="1:30" x14ac:dyDescent="0.2">
      <c r="A111" s="100" t="s">
        <v>237</v>
      </c>
      <c r="B111" s="102" t="s">
        <v>71</v>
      </c>
      <c r="C111" s="103">
        <v>100</v>
      </c>
      <c r="D111" s="103">
        <v>100</v>
      </c>
      <c r="E111" s="103">
        <v>100</v>
      </c>
      <c r="F111" s="103">
        <v>100</v>
      </c>
      <c r="G111" s="103">
        <v>100</v>
      </c>
      <c r="H111" s="103">
        <v>100</v>
      </c>
      <c r="I111" s="103">
        <v>100</v>
      </c>
      <c r="J111" s="103">
        <v>100</v>
      </c>
      <c r="K111" s="103">
        <v>100</v>
      </c>
      <c r="L111" s="103">
        <v>100</v>
      </c>
      <c r="M111" s="103">
        <v>100</v>
      </c>
      <c r="N111" s="103">
        <v>100</v>
      </c>
      <c r="O111" s="103">
        <v>100</v>
      </c>
      <c r="P111" s="103">
        <v>100</v>
      </c>
      <c r="Q111" s="103">
        <v>100</v>
      </c>
      <c r="R111" s="103">
        <v>100</v>
      </c>
      <c r="S111" s="103">
        <v>100</v>
      </c>
      <c r="T111" s="103">
        <v>100</v>
      </c>
      <c r="U111" s="103">
        <v>100</v>
      </c>
      <c r="V111" s="103">
        <v>100</v>
      </c>
      <c r="W111" s="103">
        <v>100</v>
      </c>
      <c r="X111" s="103">
        <v>100</v>
      </c>
      <c r="Y111" s="103">
        <v>100</v>
      </c>
      <c r="Z111" s="103">
        <v>100</v>
      </c>
      <c r="AA111" s="103">
        <v>100</v>
      </c>
      <c r="AB111" s="103">
        <v>100</v>
      </c>
      <c r="AC111" s="103">
        <v>100</v>
      </c>
      <c r="AD111" s="103">
        <v>100</v>
      </c>
    </row>
    <row r="112" spans="1:30" x14ac:dyDescent="0.2">
      <c r="A112" s="100" t="s">
        <v>238</v>
      </c>
      <c r="B112" s="100" t="s">
        <v>227</v>
      </c>
      <c r="C112" s="103">
        <v>77.2</v>
      </c>
      <c r="D112" s="103">
        <v>78</v>
      </c>
      <c r="E112" s="103">
        <v>78.2</v>
      </c>
      <c r="F112" s="103">
        <v>75.5</v>
      </c>
      <c r="G112" s="103">
        <v>75.2</v>
      </c>
      <c r="H112" s="103">
        <v>71.5</v>
      </c>
      <c r="I112" s="103">
        <v>72.900000000000006</v>
      </c>
      <c r="J112" s="103">
        <v>74.599999999999994</v>
      </c>
      <c r="K112" s="103">
        <v>75.900000000000006</v>
      </c>
      <c r="L112" s="103">
        <v>73.400000000000006</v>
      </c>
      <c r="M112" s="103">
        <v>73.900000000000006</v>
      </c>
      <c r="N112" s="103">
        <v>73.8</v>
      </c>
      <c r="O112" s="103">
        <v>72.099999999999994</v>
      </c>
      <c r="P112" s="103">
        <v>72.8</v>
      </c>
      <c r="Q112" s="103">
        <v>74.099999999999994</v>
      </c>
      <c r="R112" s="103">
        <v>72.7</v>
      </c>
      <c r="S112" s="103">
        <v>89.3</v>
      </c>
      <c r="T112" s="103">
        <v>74</v>
      </c>
      <c r="U112" s="103">
        <v>74.900000000000006</v>
      </c>
      <c r="V112" s="103">
        <v>73.2</v>
      </c>
      <c r="W112" s="103">
        <v>74.5</v>
      </c>
      <c r="X112" s="103">
        <v>75.7</v>
      </c>
      <c r="Y112" s="103">
        <v>71.900000000000006</v>
      </c>
      <c r="Z112" s="103">
        <v>70.3</v>
      </c>
      <c r="AA112" s="103">
        <v>73</v>
      </c>
      <c r="AB112" s="103">
        <v>69.8</v>
      </c>
      <c r="AC112" s="103">
        <v>68.599999999999994</v>
      </c>
      <c r="AD112" s="103">
        <v>69.900000000000006</v>
      </c>
    </row>
    <row r="113" spans="1:30" x14ac:dyDescent="0.2">
      <c r="A113" s="100" t="s">
        <v>239</v>
      </c>
      <c r="B113" s="100" t="s">
        <v>228</v>
      </c>
      <c r="C113" s="103">
        <v>1.9</v>
      </c>
      <c r="D113" s="103">
        <v>1.9</v>
      </c>
      <c r="E113" s="103">
        <v>2</v>
      </c>
      <c r="F113" s="103">
        <v>2.1</v>
      </c>
      <c r="G113" s="103">
        <v>2.2000000000000002</v>
      </c>
      <c r="H113" s="103">
        <v>2.1</v>
      </c>
      <c r="I113" s="103">
        <v>2.1</v>
      </c>
      <c r="J113" s="103">
        <v>2.2000000000000002</v>
      </c>
      <c r="K113" s="103">
        <v>2.2999999999999998</v>
      </c>
      <c r="L113" s="103">
        <v>2.2999999999999998</v>
      </c>
      <c r="M113" s="103">
        <v>2.4</v>
      </c>
      <c r="N113" s="103">
        <v>2.4</v>
      </c>
      <c r="O113" s="103">
        <v>2.4</v>
      </c>
      <c r="P113" s="103">
        <v>2.4</v>
      </c>
      <c r="Q113" s="103">
        <v>2.8</v>
      </c>
      <c r="R113" s="103">
        <v>2.9</v>
      </c>
      <c r="S113" s="103">
        <v>3.8</v>
      </c>
      <c r="T113" s="103">
        <v>3.2</v>
      </c>
      <c r="U113" s="103">
        <v>3.5</v>
      </c>
      <c r="V113" s="103">
        <v>3.6</v>
      </c>
      <c r="W113" s="103">
        <v>3.9</v>
      </c>
      <c r="X113" s="103">
        <v>3.7</v>
      </c>
      <c r="Y113" s="103">
        <v>4.5</v>
      </c>
      <c r="Z113" s="103">
        <v>4.2</v>
      </c>
      <c r="AA113" s="103">
        <v>4.2</v>
      </c>
      <c r="AB113" s="103">
        <v>3.8</v>
      </c>
      <c r="AC113" s="103">
        <v>3.6</v>
      </c>
      <c r="AD113" s="103">
        <v>3.6</v>
      </c>
    </row>
    <row r="114" spans="1:30" x14ac:dyDescent="0.2">
      <c r="A114" s="100" t="s">
        <v>240</v>
      </c>
      <c r="B114" s="100" t="s">
        <v>229</v>
      </c>
      <c r="C114" s="103">
        <v>20.9</v>
      </c>
      <c r="D114" s="103">
        <v>20</v>
      </c>
      <c r="E114" s="103">
        <v>19.8</v>
      </c>
      <c r="F114" s="103">
        <v>22.4</v>
      </c>
      <c r="G114" s="103">
        <v>22.6</v>
      </c>
      <c r="H114" s="103">
        <v>26.4</v>
      </c>
      <c r="I114" s="103">
        <v>25</v>
      </c>
      <c r="J114" s="103">
        <v>23.2</v>
      </c>
      <c r="K114" s="103">
        <v>21.7</v>
      </c>
      <c r="L114" s="103">
        <v>24.2</v>
      </c>
      <c r="M114" s="103">
        <v>23.7</v>
      </c>
      <c r="N114" s="103">
        <v>23.8</v>
      </c>
      <c r="O114" s="103">
        <v>25.5</v>
      </c>
      <c r="P114" s="103">
        <v>24.8</v>
      </c>
      <c r="Q114" s="103">
        <v>23.1</v>
      </c>
      <c r="R114" s="103">
        <v>24.4</v>
      </c>
      <c r="S114" s="103">
        <v>6.9</v>
      </c>
      <c r="T114" s="103">
        <v>22.8</v>
      </c>
      <c r="U114" s="103">
        <v>21.6</v>
      </c>
      <c r="V114" s="103">
        <v>23.2</v>
      </c>
      <c r="W114" s="103">
        <v>21.6</v>
      </c>
      <c r="X114" s="103">
        <v>20.6</v>
      </c>
      <c r="Y114" s="103">
        <v>23.6</v>
      </c>
      <c r="Z114" s="103">
        <v>25.5</v>
      </c>
      <c r="AA114" s="103">
        <v>22.8</v>
      </c>
      <c r="AB114" s="103">
        <v>26.4</v>
      </c>
      <c r="AC114" s="103">
        <v>27.7</v>
      </c>
      <c r="AD114" s="103">
        <v>26.6</v>
      </c>
    </row>
    <row r="115" spans="1:30" x14ac:dyDescent="0.2">
      <c r="A115" s="100" t="s">
        <v>241</v>
      </c>
      <c r="B115" s="102" t="s">
        <v>73</v>
      </c>
      <c r="C115" s="103">
        <v>100</v>
      </c>
      <c r="D115" s="103">
        <v>100</v>
      </c>
      <c r="E115" s="103">
        <v>100</v>
      </c>
      <c r="F115" s="103">
        <v>100</v>
      </c>
      <c r="G115" s="103">
        <v>100</v>
      </c>
      <c r="H115" s="103">
        <v>100</v>
      </c>
      <c r="I115" s="103">
        <v>100</v>
      </c>
      <c r="J115" s="103">
        <v>100</v>
      </c>
      <c r="K115" s="103">
        <v>100</v>
      </c>
      <c r="L115" s="103">
        <v>100</v>
      </c>
      <c r="M115" s="103">
        <v>100</v>
      </c>
      <c r="N115" s="103">
        <v>100</v>
      </c>
      <c r="O115" s="103">
        <v>100</v>
      </c>
      <c r="P115" s="103">
        <v>100</v>
      </c>
      <c r="Q115" s="103">
        <v>100</v>
      </c>
      <c r="R115" s="103">
        <v>100</v>
      </c>
      <c r="S115" s="103">
        <v>100</v>
      </c>
      <c r="T115" s="103">
        <v>100</v>
      </c>
      <c r="U115" s="103">
        <v>100</v>
      </c>
      <c r="V115" s="103">
        <v>100</v>
      </c>
      <c r="W115" s="103">
        <v>100</v>
      </c>
      <c r="X115" s="103">
        <v>100</v>
      </c>
      <c r="Y115" s="103">
        <v>100</v>
      </c>
      <c r="Z115" s="103">
        <v>100</v>
      </c>
      <c r="AA115" s="103">
        <v>100</v>
      </c>
      <c r="AB115" s="103">
        <v>100</v>
      </c>
      <c r="AC115" s="103">
        <v>100</v>
      </c>
      <c r="AD115" s="103">
        <v>100</v>
      </c>
    </row>
    <row r="116" spans="1:30" x14ac:dyDescent="0.2">
      <c r="A116" s="100" t="s">
        <v>242</v>
      </c>
      <c r="B116" s="100" t="s">
        <v>227</v>
      </c>
      <c r="C116" s="103">
        <v>77.2</v>
      </c>
      <c r="D116" s="103">
        <v>77.8</v>
      </c>
      <c r="E116" s="103">
        <v>75.599999999999994</v>
      </c>
      <c r="F116" s="103">
        <v>75</v>
      </c>
      <c r="G116" s="103">
        <v>74.099999999999994</v>
      </c>
      <c r="H116" s="103">
        <v>73</v>
      </c>
      <c r="I116" s="103">
        <v>73.599999999999994</v>
      </c>
      <c r="J116" s="103">
        <v>72.5</v>
      </c>
      <c r="K116" s="103">
        <v>73</v>
      </c>
      <c r="L116" s="103">
        <v>72.8</v>
      </c>
      <c r="M116" s="103">
        <v>71.5</v>
      </c>
      <c r="N116" s="103">
        <v>75.900000000000006</v>
      </c>
      <c r="O116" s="103">
        <v>74</v>
      </c>
      <c r="P116" s="103">
        <v>71.599999999999994</v>
      </c>
      <c r="Q116" s="103">
        <v>73.7</v>
      </c>
      <c r="R116" s="103">
        <v>70</v>
      </c>
      <c r="S116" s="103">
        <v>77.599999999999994</v>
      </c>
      <c r="T116" s="103">
        <v>81.3</v>
      </c>
      <c r="U116" s="103">
        <v>81.599999999999994</v>
      </c>
      <c r="V116" s="103">
        <v>85.1</v>
      </c>
      <c r="W116" s="103">
        <v>89.8</v>
      </c>
      <c r="X116" s="103">
        <v>90.2</v>
      </c>
      <c r="Y116" s="103">
        <v>86.5</v>
      </c>
      <c r="Z116" s="103">
        <v>79.7</v>
      </c>
      <c r="AA116" s="103">
        <v>79</v>
      </c>
      <c r="AB116" s="103">
        <v>79.900000000000006</v>
      </c>
      <c r="AC116" s="103">
        <v>78.8</v>
      </c>
      <c r="AD116" s="103">
        <v>78</v>
      </c>
    </row>
    <row r="117" spans="1:30" x14ac:dyDescent="0.2">
      <c r="A117" s="100" t="s">
        <v>243</v>
      </c>
      <c r="B117" s="100" t="s">
        <v>228</v>
      </c>
      <c r="C117" s="103">
        <v>0.8</v>
      </c>
      <c r="D117" s="103">
        <v>0.8</v>
      </c>
      <c r="E117" s="103">
        <v>0.8</v>
      </c>
      <c r="F117" s="103">
        <v>0.9</v>
      </c>
      <c r="G117" s="103">
        <v>0.9</v>
      </c>
      <c r="H117" s="103">
        <v>0.9</v>
      </c>
      <c r="I117" s="103">
        <v>0.9</v>
      </c>
      <c r="J117" s="103">
        <v>1</v>
      </c>
      <c r="K117" s="103">
        <v>1</v>
      </c>
      <c r="L117" s="103">
        <v>1.1000000000000001</v>
      </c>
      <c r="M117" s="103">
        <v>1.1000000000000001</v>
      </c>
      <c r="N117" s="103">
        <v>1.2</v>
      </c>
      <c r="O117" s="103">
        <v>1.3</v>
      </c>
      <c r="P117" s="103">
        <v>1.3</v>
      </c>
      <c r="Q117" s="103">
        <v>1.5</v>
      </c>
      <c r="R117" s="103">
        <v>1.6</v>
      </c>
      <c r="S117" s="103">
        <v>1.9</v>
      </c>
      <c r="T117" s="103">
        <v>2.1</v>
      </c>
      <c r="U117" s="103">
        <v>2.2999999999999998</v>
      </c>
      <c r="V117" s="103">
        <v>2.5</v>
      </c>
      <c r="W117" s="103">
        <v>2.8</v>
      </c>
      <c r="X117" s="103">
        <v>2.7</v>
      </c>
      <c r="Y117" s="103">
        <v>3.2</v>
      </c>
      <c r="Z117" s="103">
        <v>2.9</v>
      </c>
      <c r="AA117" s="103">
        <v>2.9</v>
      </c>
      <c r="AB117" s="103">
        <v>2.8</v>
      </c>
      <c r="AC117" s="103">
        <v>2.7</v>
      </c>
      <c r="AD117" s="103">
        <v>2.6</v>
      </c>
    </row>
    <row r="118" spans="1:30" x14ac:dyDescent="0.2">
      <c r="A118" s="100" t="s">
        <v>244</v>
      </c>
      <c r="B118" s="100" t="s">
        <v>229</v>
      </c>
      <c r="C118" s="103">
        <v>22</v>
      </c>
      <c r="D118" s="103">
        <v>21.5</v>
      </c>
      <c r="E118" s="103">
        <v>23.6</v>
      </c>
      <c r="F118" s="103">
        <v>24.1</v>
      </c>
      <c r="G118" s="103">
        <v>25</v>
      </c>
      <c r="H118" s="103">
        <v>26.1</v>
      </c>
      <c r="I118" s="103">
        <v>25.5</v>
      </c>
      <c r="J118" s="103">
        <v>26.5</v>
      </c>
      <c r="K118" s="103">
        <v>26</v>
      </c>
      <c r="L118" s="103">
        <v>26.1</v>
      </c>
      <c r="M118" s="103">
        <v>27.4</v>
      </c>
      <c r="N118" s="103">
        <v>22.9</v>
      </c>
      <c r="O118" s="103">
        <v>24.8</v>
      </c>
      <c r="P118" s="103">
        <v>27.1</v>
      </c>
      <c r="Q118" s="103">
        <v>24.8</v>
      </c>
      <c r="R118" s="103">
        <v>28.4</v>
      </c>
      <c r="S118" s="103">
        <v>20.5</v>
      </c>
      <c r="T118" s="103">
        <v>16.600000000000001</v>
      </c>
      <c r="U118" s="103">
        <v>16.100000000000001</v>
      </c>
      <c r="V118" s="103">
        <v>12.3</v>
      </c>
      <c r="W118" s="103">
        <v>7.4</v>
      </c>
      <c r="X118" s="103">
        <v>7.1</v>
      </c>
      <c r="Y118" s="103">
        <v>10.3</v>
      </c>
      <c r="Z118" s="103">
        <v>17.399999999999999</v>
      </c>
      <c r="AA118" s="103">
        <v>18.100000000000001</v>
      </c>
      <c r="AB118" s="103">
        <v>17.399999999999999</v>
      </c>
      <c r="AC118" s="103">
        <v>18.600000000000001</v>
      </c>
      <c r="AD118" s="103">
        <v>19.3</v>
      </c>
    </row>
    <row r="119" spans="1:30" x14ac:dyDescent="0.2">
      <c r="A119" s="100" t="s">
        <v>245</v>
      </c>
      <c r="B119" s="102" t="s">
        <v>75</v>
      </c>
      <c r="C119" s="103">
        <v>100</v>
      </c>
      <c r="D119" s="103">
        <v>100</v>
      </c>
      <c r="E119" s="103">
        <v>100</v>
      </c>
      <c r="F119" s="103">
        <v>100</v>
      </c>
      <c r="G119" s="103">
        <v>100</v>
      </c>
      <c r="H119" s="103">
        <v>100</v>
      </c>
      <c r="I119" s="103">
        <v>100</v>
      </c>
      <c r="J119" s="103">
        <v>100</v>
      </c>
      <c r="K119" s="103">
        <v>100</v>
      </c>
      <c r="L119" s="103">
        <v>100</v>
      </c>
      <c r="M119" s="103">
        <v>100</v>
      </c>
      <c r="N119" s="103">
        <v>100</v>
      </c>
      <c r="O119" s="103">
        <v>100</v>
      </c>
      <c r="P119" s="103">
        <v>100</v>
      </c>
      <c r="Q119" s="103">
        <v>100</v>
      </c>
      <c r="R119" s="103">
        <v>100</v>
      </c>
      <c r="S119" s="103">
        <v>100</v>
      </c>
      <c r="T119" s="103">
        <v>100</v>
      </c>
      <c r="U119" s="103">
        <v>100</v>
      </c>
      <c r="V119" s="103">
        <v>100</v>
      </c>
      <c r="W119" s="103">
        <v>100</v>
      </c>
      <c r="X119" s="103">
        <v>100</v>
      </c>
      <c r="Y119" s="103">
        <v>100</v>
      </c>
      <c r="Z119" s="103">
        <v>100</v>
      </c>
      <c r="AA119" s="103">
        <v>100</v>
      </c>
      <c r="AB119" s="103">
        <v>100</v>
      </c>
      <c r="AC119" s="103">
        <v>100</v>
      </c>
      <c r="AD119" s="103">
        <v>100</v>
      </c>
    </row>
    <row r="120" spans="1:30" x14ac:dyDescent="0.2">
      <c r="A120" s="100" t="s">
        <v>246</v>
      </c>
      <c r="B120" s="100" t="s">
        <v>227</v>
      </c>
      <c r="C120" s="103">
        <v>58.5</v>
      </c>
      <c r="D120" s="103">
        <v>53.4</v>
      </c>
      <c r="E120" s="103">
        <v>53</v>
      </c>
      <c r="F120" s="103">
        <v>55.9</v>
      </c>
      <c r="G120" s="103">
        <v>57.9</v>
      </c>
      <c r="H120" s="103">
        <v>60.2</v>
      </c>
      <c r="I120" s="103">
        <v>59.9</v>
      </c>
      <c r="J120" s="103">
        <v>57.4</v>
      </c>
      <c r="K120" s="103">
        <v>49.5</v>
      </c>
      <c r="L120" s="103">
        <v>53</v>
      </c>
      <c r="M120" s="103">
        <v>56.9</v>
      </c>
      <c r="N120" s="103">
        <v>57</v>
      </c>
      <c r="O120" s="103">
        <v>54.9</v>
      </c>
      <c r="P120" s="103">
        <v>53.3</v>
      </c>
      <c r="Q120" s="103">
        <v>60.6</v>
      </c>
      <c r="R120" s="103">
        <v>58.8</v>
      </c>
      <c r="S120" s="103">
        <v>62</v>
      </c>
      <c r="T120" s="103">
        <v>59</v>
      </c>
      <c r="U120" s="103">
        <v>60.2</v>
      </c>
      <c r="V120" s="103">
        <v>53.4</v>
      </c>
      <c r="W120" s="103">
        <v>56.2</v>
      </c>
      <c r="X120" s="103">
        <v>61.1</v>
      </c>
      <c r="Y120" s="103">
        <v>48.7</v>
      </c>
      <c r="Z120" s="103">
        <v>52.3</v>
      </c>
      <c r="AA120" s="103">
        <v>55.6</v>
      </c>
      <c r="AB120" s="103">
        <v>56.3</v>
      </c>
      <c r="AC120" s="103">
        <v>54.1</v>
      </c>
      <c r="AD120" s="103">
        <v>53.8</v>
      </c>
    </row>
    <row r="121" spans="1:30" x14ac:dyDescent="0.2">
      <c r="A121" s="100" t="s">
        <v>247</v>
      </c>
      <c r="B121" s="100" t="s">
        <v>228</v>
      </c>
      <c r="C121" s="103">
        <v>2.1</v>
      </c>
      <c r="D121" s="103">
        <v>2</v>
      </c>
      <c r="E121" s="103">
        <v>2.1</v>
      </c>
      <c r="F121" s="103">
        <v>2.4</v>
      </c>
      <c r="G121" s="103">
        <v>2.7</v>
      </c>
      <c r="H121" s="103">
        <v>2.9</v>
      </c>
      <c r="I121" s="103">
        <v>2.8</v>
      </c>
      <c r="J121" s="103">
        <v>2.8</v>
      </c>
      <c r="K121" s="103">
        <v>2.4</v>
      </c>
      <c r="L121" s="103">
        <v>2.7</v>
      </c>
      <c r="M121" s="103">
        <v>2.9</v>
      </c>
      <c r="N121" s="103">
        <v>2.9</v>
      </c>
      <c r="O121" s="103">
        <v>2.7</v>
      </c>
      <c r="P121" s="103">
        <v>2.6</v>
      </c>
      <c r="Q121" s="103">
        <v>3</v>
      </c>
      <c r="R121" s="103">
        <v>3.1</v>
      </c>
      <c r="S121" s="103">
        <v>3.4</v>
      </c>
      <c r="T121" s="103">
        <v>3.2</v>
      </c>
      <c r="U121" s="103">
        <v>3.4</v>
      </c>
      <c r="V121" s="103">
        <v>3.1</v>
      </c>
      <c r="W121" s="103">
        <v>3.4</v>
      </c>
      <c r="X121" s="103">
        <v>3.6</v>
      </c>
      <c r="Y121" s="103">
        <v>3.2</v>
      </c>
      <c r="Z121" s="103">
        <v>3.3</v>
      </c>
      <c r="AA121" s="103">
        <v>3.5</v>
      </c>
      <c r="AB121" s="103">
        <v>3.4</v>
      </c>
      <c r="AC121" s="103">
        <v>3.3</v>
      </c>
      <c r="AD121" s="103">
        <v>3.3</v>
      </c>
    </row>
    <row r="122" spans="1:30" x14ac:dyDescent="0.2">
      <c r="A122" s="100" t="s">
        <v>248</v>
      </c>
      <c r="B122" s="100" t="s">
        <v>229</v>
      </c>
      <c r="C122" s="103">
        <v>39.4</v>
      </c>
      <c r="D122" s="103">
        <v>44.6</v>
      </c>
      <c r="E122" s="103">
        <v>44.8</v>
      </c>
      <c r="F122" s="103">
        <v>41.7</v>
      </c>
      <c r="G122" s="103">
        <v>39.299999999999997</v>
      </c>
      <c r="H122" s="103">
        <v>36.9</v>
      </c>
      <c r="I122" s="103">
        <v>37.299999999999997</v>
      </c>
      <c r="J122" s="103">
        <v>39.799999999999997</v>
      </c>
      <c r="K122" s="103">
        <v>48.1</v>
      </c>
      <c r="L122" s="103">
        <v>44.3</v>
      </c>
      <c r="M122" s="103">
        <v>40.200000000000003</v>
      </c>
      <c r="N122" s="103">
        <v>40.1</v>
      </c>
      <c r="O122" s="103">
        <v>42.4</v>
      </c>
      <c r="P122" s="103">
        <v>44.1</v>
      </c>
      <c r="Q122" s="103">
        <v>36.4</v>
      </c>
      <c r="R122" s="103">
        <v>38.1</v>
      </c>
      <c r="S122" s="103">
        <v>34.6</v>
      </c>
      <c r="T122" s="103">
        <v>37.799999999999997</v>
      </c>
      <c r="U122" s="103">
        <v>36.4</v>
      </c>
      <c r="V122" s="103">
        <v>43.5</v>
      </c>
      <c r="W122" s="103">
        <v>40.4</v>
      </c>
      <c r="X122" s="103">
        <v>35.299999999999997</v>
      </c>
      <c r="Y122" s="103">
        <v>48.1</v>
      </c>
      <c r="Z122" s="103">
        <v>44.4</v>
      </c>
      <c r="AA122" s="103">
        <v>41</v>
      </c>
      <c r="AB122" s="103">
        <v>40.299999999999997</v>
      </c>
      <c r="AC122" s="103">
        <v>42.6</v>
      </c>
      <c r="AD122" s="103">
        <v>42.9</v>
      </c>
    </row>
    <row r="123" spans="1:30" x14ac:dyDescent="0.2">
      <c r="A123" s="100" t="s">
        <v>249</v>
      </c>
      <c r="B123" s="102" t="s">
        <v>77</v>
      </c>
      <c r="C123" s="103">
        <v>100</v>
      </c>
      <c r="D123" s="103">
        <v>100</v>
      </c>
      <c r="E123" s="103">
        <v>100</v>
      </c>
      <c r="F123" s="103">
        <v>100</v>
      </c>
      <c r="G123" s="103">
        <v>100</v>
      </c>
      <c r="H123" s="103">
        <v>100</v>
      </c>
      <c r="I123" s="103">
        <v>100</v>
      </c>
      <c r="J123" s="103">
        <v>100</v>
      </c>
      <c r="K123" s="103">
        <v>100</v>
      </c>
      <c r="L123" s="103">
        <v>100</v>
      </c>
      <c r="M123" s="103">
        <v>100</v>
      </c>
      <c r="N123" s="103">
        <v>100</v>
      </c>
      <c r="O123" s="103">
        <v>100</v>
      </c>
      <c r="P123" s="103">
        <v>100</v>
      </c>
      <c r="Q123" s="103">
        <v>100</v>
      </c>
      <c r="R123" s="103">
        <v>100</v>
      </c>
      <c r="S123" s="103">
        <v>100</v>
      </c>
      <c r="T123" s="103">
        <v>100</v>
      </c>
      <c r="U123" s="103">
        <v>100</v>
      </c>
      <c r="V123" s="103">
        <v>100</v>
      </c>
      <c r="W123" s="103">
        <v>100</v>
      </c>
      <c r="X123" s="103">
        <v>100</v>
      </c>
      <c r="Y123" s="103">
        <v>100</v>
      </c>
      <c r="Z123" s="103">
        <v>100</v>
      </c>
      <c r="AA123" s="103">
        <v>100</v>
      </c>
      <c r="AB123" s="103">
        <v>100</v>
      </c>
      <c r="AC123" s="103">
        <v>100</v>
      </c>
      <c r="AD123" s="103">
        <v>100</v>
      </c>
    </row>
    <row r="124" spans="1:30" x14ac:dyDescent="0.2">
      <c r="A124" s="100" t="s">
        <v>250</v>
      </c>
      <c r="B124" s="100" t="s">
        <v>227</v>
      </c>
      <c r="C124" s="103">
        <v>81.900000000000006</v>
      </c>
      <c r="D124" s="103">
        <v>83.5</v>
      </c>
      <c r="E124" s="103">
        <v>81.900000000000006</v>
      </c>
      <c r="F124" s="103">
        <v>83.3</v>
      </c>
      <c r="G124" s="103">
        <v>83.6</v>
      </c>
      <c r="H124" s="103">
        <v>83.1</v>
      </c>
      <c r="I124" s="103">
        <v>84.6</v>
      </c>
      <c r="J124" s="103">
        <v>84</v>
      </c>
      <c r="K124" s="103">
        <v>86.1</v>
      </c>
      <c r="L124" s="103">
        <v>83.7</v>
      </c>
      <c r="M124" s="103">
        <v>85.5</v>
      </c>
      <c r="N124" s="103">
        <v>84.2</v>
      </c>
      <c r="O124" s="103">
        <v>81.3</v>
      </c>
      <c r="P124" s="103">
        <v>80.5</v>
      </c>
      <c r="Q124" s="103">
        <v>80.099999999999994</v>
      </c>
      <c r="R124" s="103">
        <v>77.400000000000006</v>
      </c>
      <c r="S124" s="103">
        <v>75.900000000000006</v>
      </c>
      <c r="T124" s="103">
        <v>75.2</v>
      </c>
      <c r="U124" s="103">
        <v>73.099999999999994</v>
      </c>
      <c r="V124" s="103">
        <v>70.2</v>
      </c>
      <c r="W124" s="103">
        <v>69.8</v>
      </c>
      <c r="X124" s="103">
        <v>71.8</v>
      </c>
      <c r="Y124" s="103">
        <v>69.400000000000006</v>
      </c>
      <c r="Z124" s="103">
        <v>67.2</v>
      </c>
      <c r="AA124" s="103">
        <v>68.400000000000006</v>
      </c>
      <c r="AB124" s="103">
        <v>68.3</v>
      </c>
      <c r="AC124" s="103">
        <v>67.400000000000006</v>
      </c>
      <c r="AD124" s="103">
        <v>67.8</v>
      </c>
    </row>
    <row r="125" spans="1:30" x14ac:dyDescent="0.2">
      <c r="A125" s="100" t="s">
        <v>251</v>
      </c>
      <c r="B125" s="100" t="s">
        <v>228</v>
      </c>
      <c r="C125" s="103">
        <v>1.3</v>
      </c>
      <c r="D125" s="103">
        <v>1.3</v>
      </c>
      <c r="E125" s="103">
        <v>1.4</v>
      </c>
      <c r="F125" s="103">
        <v>1.5</v>
      </c>
      <c r="G125" s="103">
        <v>1.5</v>
      </c>
      <c r="H125" s="103">
        <v>1.6</v>
      </c>
      <c r="I125" s="103">
        <v>1.6</v>
      </c>
      <c r="J125" s="103">
        <v>1.6</v>
      </c>
      <c r="K125" s="103">
        <v>1.6</v>
      </c>
      <c r="L125" s="103">
        <v>1.6</v>
      </c>
      <c r="M125" s="103">
        <v>1.6</v>
      </c>
      <c r="N125" s="103">
        <v>1.6</v>
      </c>
      <c r="O125" s="103">
        <v>1.6</v>
      </c>
      <c r="P125" s="103">
        <v>1.7</v>
      </c>
      <c r="Q125" s="103">
        <v>1.7</v>
      </c>
      <c r="R125" s="103">
        <v>1.8</v>
      </c>
      <c r="S125" s="103">
        <v>1.9</v>
      </c>
      <c r="T125" s="103">
        <v>1.9</v>
      </c>
      <c r="U125" s="103">
        <v>2</v>
      </c>
      <c r="V125" s="103">
        <v>1.9</v>
      </c>
      <c r="W125" s="103">
        <v>2</v>
      </c>
      <c r="X125" s="103">
        <v>1.9</v>
      </c>
      <c r="Y125" s="103">
        <v>2.2000000000000002</v>
      </c>
      <c r="Z125" s="103">
        <v>2.2000000000000002</v>
      </c>
      <c r="AA125" s="103">
        <v>2.2000000000000002</v>
      </c>
      <c r="AB125" s="103">
        <v>2.1</v>
      </c>
      <c r="AC125" s="103">
        <v>2.1</v>
      </c>
      <c r="AD125" s="103">
        <v>2.1</v>
      </c>
    </row>
    <row r="126" spans="1:30" x14ac:dyDescent="0.2">
      <c r="A126" s="100" t="s">
        <v>252</v>
      </c>
      <c r="B126" s="100" t="s">
        <v>229</v>
      </c>
      <c r="C126" s="103">
        <v>16.899999999999999</v>
      </c>
      <c r="D126" s="103">
        <v>15.2</v>
      </c>
      <c r="E126" s="103">
        <v>16.7</v>
      </c>
      <c r="F126" s="103">
        <v>15.2</v>
      </c>
      <c r="G126" s="103">
        <v>14.8</v>
      </c>
      <c r="H126" s="103">
        <v>15.3</v>
      </c>
      <c r="I126" s="103">
        <v>13.9</v>
      </c>
      <c r="J126" s="103">
        <v>14.4</v>
      </c>
      <c r="K126" s="103">
        <v>12.3</v>
      </c>
      <c r="L126" s="103">
        <v>14.7</v>
      </c>
      <c r="M126" s="103">
        <v>12.8</v>
      </c>
      <c r="N126" s="103">
        <v>14.2</v>
      </c>
      <c r="O126" s="103">
        <v>17.100000000000001</v>
      </c>
      <c r="P126" s="103">
        <v>17.8</v>
      </c>
      <c r="Q126" s="103">
        <v>18.2</v>
      </c>
      <c r="R126" s="103">
        <v>20.8</v>
      </c>
      <c r="S126" s="103">
        <v>22.2</v>
      </c>
      <c r="T126" s="103">
        <v>22.9</v>
      </c>
      <c r="U126" s="103">
        <v>24.9</v>
      </c>
      <c r="V126" s="103">
        <v>27.9</v>
      </c>
      <c r="W126" s="103">
        <v>28.2</v>
      </c>
      <c r="X126" s="103">
        <v>26.3</v>
      </c>
      <c r="Y126" s="103">
        <v>28.3</v>
      </c>
      <c r="Z126" s="103">
        <v>30.7</v>
      </c>
      <c r="AA126" s="103">
        <v>29.5</v>
      </c>
      <c r="AB126" s="103">
        <v>29.6</v>
      </c>
      <c r="AC126" s="103">
        <v>30.5</v>
      </c>
      <c r="AD126" s="103">
        <v>30.1</v>
      </c>
    </row>
    <row r="127" spans="1:30" x14ac:dyDescent="0.2">
      <c r="A127" s="100" t="s">
        <v>253</v>
      </c>
      <c r="B127" s="102" t="s">
        <v>79</v>
      </c>
      <c r="C127" s="103">
        <v>100</v>
      </c>
      <c r="D127" s="103">
        <v>100</v>
      </c>
      <c r="E127" s="103">
        <v>100</v>
      </c>
      <c r="F127" s="103">
        <v>100</v>
      </c>
      <c r="G127" s="103">
        <v>100</v>
      </c>
      <c r="H127" s="103">
        <v>100</v>
      </c>
      <c r="I127" s="103">
        <v>100</v>
      </c>
      <c r="J127" s="103">
        <v>100</v>
      </c>
      <c r="K127" s="103">
        <v>100</v>
      </c>
      <c r="L127" s="103">
        <v>100</v>
      </c>
      <c r="M127" s="103">
        <v>100</v>
      </c>
      <c r="N127" s="103">
        <v>100</v>
      </c>
      <c r="O127" s="103">
        <v>100</v>
      </c>
      <c r="P127" s="103">
        <v>100</v>
      </c>
      <c r="Q127" s="103">
        <v>100</v>
      </c>
      <c r="R127" s="103">
        <v>100</v>
      </c>
      <c r="S127" s="103">
        <v>100</v>
      </c>
      <c r="T127" s="103">
        <v>100</v>
      </c>
      <c r="U127" s="103">
        <v>100</v>
      </c>
      <c r="V127" s="103">
        <v>100</v>
      </c>
      <c r="W127" s="103">
        <v>100</v>
      </c>
      <c r="X127" s="103">
        <v>100</v>
      </c>
      <c r="Y127" s="103">
        <v>100</v>
      </c>
      <c r="Z127" s="103">
        <v>100</v>
      </c>
      <c r="AA127" s="103">
        <v>100</v>
      </c>
      <c r="AB127" s="103">
        <v>100</v>
      </c>
      <c r="AC127" s="103">
        <v>100</v>
      </c>
      <c r="AD127" s="103">
        <v>100</v>
      </c>
    </row>
    <row r="128" spans="1:30" x14ac:dyDescent="0.2">
      <c r="A128" s="100" t="s">
        <v>254</v>
      </c>
      <c r="B128" s="100" t="s">
        <v>227</v>
      </c>
      <c r="C128" s="103">
        <v>38.799999999999997</v>
      </c>
      <c r="D128" s="103">
        <v>26.4</v>
      </c>
      <c r="E128" s="103">
        <v>26.4</v>
      </c>
      <c r="F128" s="103">
        <v>24.7</v>
      </c>
      <c r="G128" s="103">
        <v>26.8</v>
      </c>
      <c r="H128" s="103">
        <v>28.1</v>
      </c>
      <c r="I128" s="103">
        <v>24.6</v>
      </c>
      <c r="J128" s="103">
        <v>26.5</v>
      </c>
      <c r="K128" s="103">
        <v>29.1</v>
      </c>
      <c r="L128" s="103">
        <v>28.4</v>
      </c>
      <c r="M128" s="103">
        <v>22.1</v>
      </c>
      <c r="N128" s="103">
        <v>21.1</v>
      </c>
      <c r="O128" s="103">
        <v>24.3</v>
      </c>
      <c r="P128" s="103">
        <v>20.9</v>
      </c>
      <c r="Q128" s="103">
        <v>17.5</v>
      </c>
      <c r="R128" s="103">
        <v>21.9</v>
      </c>
      <c r="S128" s="103">
        <v>14.8</v>
      </c>
      <c r="T128" s="103">
        <v>11.8</v>
      </c>
      <c r="U128" s="103">
        <v>9.4</v>
      </c>
      <c r="V128" s="103">
        <v>11.1</v>
      </c>
      <c r="W128" s="103">
        <v>10.199999999999999</v>
      </c>
      <c r="X128" s="103">
        <v>10.4</v>
      </c>
      <c r="Y128" s="103">
        <v>14.4</v>
      </c>
      <c r="Z128" s="103">
        <v>12.7</v>
      </c>
      <c r="AA128" s="103">
        <v>10</v>
      </c>
      <c r="AB128" s="103">
        <v>10.4</v>
      </c>
      <c r="AC128" s="103">
        <v>11.1</v>
      </c>
      <c r="AD128" s="103">
        <v>10.6</v>
      </c>
    </row>
    <row r="129" spans="1:30" x14ac:dyDescent="0.2">
      <c r="A129" s="100" t="s">
        <v>255</v>
      </c>
      <c r="B129" s="100" t="s">
        <v>228</v>
      </c>
      <c r="C129" s="103">
        <v>5.2</v>
      </c>
      <c r="D129" s="103">
        <v>4.2</v>
      </c>
      <c r="E129" s="103">
        <v>4.0999999999999996</v>
      </c>
      <c r="F129" s="103">
        <v>4.3</v>
      </c>
      <c r="G129" s="103">
        <v>5.2</v>
      </c>
      <c r="H129" s="103">
        <v>5.5</v>
      </c>
      <c r="I129" s="103">
        <v>4.7</v>
      </c>
      <c r="J129" s="103">
        <v>5.3</v>
      </c>
      <c r="K129" s="103">
        <v>5.4</v>
      </c>
      <c r="L129" s="103">
        <v>4.5999999999999996</v>
      </c>
      <c r="M129" s="103">
        <v>3.4</v>
      </c>
      <c r="N129" s="103">
        <v>3.2</v>
      </c>
      <c r="O129" s="103">
        <v>3.6</v>
      </c>
      <c r="P129" s="103">
        <v>3.2</v>
      </c>
      <c r="Q129" s="103">
        <v>2.4</v>
      </c>
      <c r="R129" s="103">
        <v>3.5</v>
      </c>
      <c r="S129" s="103">
        <v>2.2999999999999998</v>
      </c>
      <c r="T129" s="103">
        <v>1.9</v>
      </c>
      <c r="U129" s="103">
        <v>1.6</v>
      </c>
      <c r="V129" s="103">
        <v>1.8</v>
      </c>
      <c r="W129" s="103">
        <v>1.8</v>
      </c>
      <c r="X129" s="103">
        <v>1.9</v>
      </c>
      <c r="Y129" s="103">
        <v>2.9</v>
      </c>
      <c r="Z129" s="103">
        <v>2.5</v>
      </c>
      <c r="AA129" s="103">
        <v>2</v>
      </c>
      <c r="AB129" s="103">
        <v>1.8</v>
      </c>
      <c r="AC129" s="103">
        <v>2</v>
      </c>
      <c r="AD129" s="103">
        <v>1.9</v>
      </c>
    </row>
    <row r="130" spans="1:30" x14ac:dyDescent="0.2">
      <c r="A130" s="100" t="s">
        <v>256</v>
      </c>
      <c r="B130" s="100" t="s">
        <v>229</v>
      </c>
      <c r="C130" s="103">
        <v>55.9</v>
      </c>
      <c r="D130" s="103">
        <v>69.3</v>
      </c>
      <c r="E130" s="103">
        <v>69.400000000000006</v>
      </c>
      <c r="F130" s="103">
        <v>71</v>
      </c>
      <c r="G130" s="103">
        <v>68</v>
      </c>
      <c r="H130" s="103">
        <v>66.400000000000006</v>
      </c>
      <c r="I130" s="103">
        <v>70.7</v>
      </c>
      <c r="J130" s="103">
        <v>68.3</v>
      </c>
      <c r="K130" s="103">
        <v>65.5</v>
      </c>
      <c r="L130" s="103">
        <v>67</v>
      </c>
      <c r="M130" s="103">
        <v>74.599999999999994</v>
      </c>
      <c r="N130" s="103">
        <v>75.599999999999994</v>
      </c>
      <c r="O130" s="103">
        <v>72</v>
      </c>
      <c r="P130" s="103">
        <v>75.900000000000006</v>
      </c>
      <c r="Q130" s="103">
        <v>80.099999999999994</v>
      </c>
      <c r="R130" s="103">
        <v>74.599999999999994</v>
      </c>
      <c r="S130" s="103">
        <v>82.9</v>
      </c>
      <c r="T130" s="103">
        <v>86.2</v>
      </c>
      <c r="U130" s="103">
        <v>89</v>
      </c>
      <c r="V130" s="103">
        <v>87.1</v>
      </c>
      <c r="W130" s="103">
        <v>88</v>
      </c>
      <c r="X130" s="103">
        <v>87.6</v>
      </c>
      <c r="Y130" s="103">
        <v>82.8</v>
      </c>
      <c r="Z130" s="103">
        <v>84.8</v>
      </c>
      <c r="AA130" s="103">
        <v>88</v>
      </c>
      <c r="AB130" s="103">
        <v>87.9</v>
      </c>
      <c r="AC130" s="103">
        <v>86.9</v>
      </c>
      <c r="AD130" s="103">
        <v>87.4</v>
      </c>
    </row>
    <row r="131" spans="1:30" x14ac:dyDescent="0.2">
      <c r="A131" s="100" t="s">
        <v>257</v>
      </c>
      <c r="B131" s="102" t="s">
        <v>81</v>
      </c>
      <c r="C131" s="103">
        <v>100</v>
      </c>
      <c r="D131" s="103">
        <v>100</v>
      </c>
      <c r="E131" s="103">
        <v>100</v>
      </c>
      <c r="F131" s="103">
        <v>100</v>
      </c>
      <c r="G131" s="103">
        <v>100</v>
      </c>
      <c r="H131" s="103">
        <v>100</v>
      </c>
      <c r="I131" s="103">
        <v>100</v>
      </c>
      <c r="J131" s="103">
        <v>100</v>
      </c>
      <c r="K131" s="103">
        <v>100</v>
      </c>
      <c r="L131" s="103">
        <v>100</v>
      </c>
      <c r="M131" s="103">
        <v>100</v>
      </c>
      <c r="N131" s="103">
        <v>100</v>
      </c>
      <c r="O131" s="103">
        <v>100</v>
      </c>
      <c r="P131" s="103">
        <v>100</v>
      </c>
      <c r="Q131" s="103">
        <v>100</v>
      </c>
      <c r="R131" s="103">
        <v>100</v>
      </c>
      <c r="S131" s="103">
        <v>100</v>
      </c>
      <c r="T131" s="103">
        <v>100</v>
      </c>
      <c r="U131" s="103">
        <v>100</v>
      </c>
      <c r="V131" s="103">
        <v>100</v>
      </c>
      <c r="W131" s="103">
        <v>100</v>
      </c>
      <c r="X131" s="103">
        <v>100</v>
      </c>
      <c r="Y131" s="103">
        <v>100</v>
      </c>
      <c r="Z131" s="103">
        <v>100</v>
      </c>
      <c r="AA131" s="103">
        <v>100</v>
      </c>
      <c r="AB131" s="103">
        <v>100</v>
      </c>
      <c r="AC131" s="103">
        <v>100</v>
      </c>
      <c r="AD131" s="103">
        <v>100</v>
      </c>
    </row>
    <row r="132" spans="1:30" x14ac:dyDescent="0.2">
      <c r="A132" s="100" t="s">
        <v>258</v>
      </c>
      <c r="B132" s="100" t="s">
        <v>227</v>
      </c>
      <c r="C132" s="103">
        <v>44.4</v>
      </c>
      <c r="D132" s="103">
        <v>44.5</v>
      </c>
      <c r="E132" s="103">
        <v>43.4</v>
      </c>
      <c r="F132" s="103">
        <v>42.5</v>
      </c>
      <c r="G132" s="103">
        <v>42.9</v>
      </c>
      <c r="H132" s="103">
        <v>43.4</v>
      </c>
      <c r="I132" s="103">
        <v>42.6</v>
      </c>
      <c r="J132" s="103">
        <v>38.799999999999997</v>
      </c>
      <c r="K132" s="103">
        <v>36.799999999999997</v>
      </c>
      <c r="L132" s="103">
        <v>36.9</v>
      </c>
      <c r="M132" s="103">
        <v>36.9</v>
      </c>
      <c r="N132" s="103">
        <v>36.799999999999997</v>
      </c>
      <c r="O132" s="103">
        <v>36.9</v>
      </c>
      <c r="P132" s="103">
        <v>39.200000000000003</v>
      </c>
      <c r="Q132" s="103">
        <v>38.700000000000003</v>
      </c>
      <c r="R132" s="103">
        <v>35.799999999999997</v>
      </c>
      <c r="S132" s="103">
        <v>36</v>
      </c>
      <c r="T132" s="103">
        <v>33.9</v>
      </c>
      <c r="U132" s="103">
        <v>35.5</v>
      </c>
      <c r="V132" s="103">
        <v>31.3</v>
      </c>
      <c r="W132" s="103">
        <v>31</v>
      </c>
      <c r="X132" s="103">
        <v>30.9</v>
      </c>
      <c r="Y132" s="103">
        <v>27.2</v>
      </c>
      <c r="Z132" s="103">
        <v>26</v>
      </c>
      <c r="AA132" s="103">
        <v>25.7</v>
      </c>
      <c r="AB132" s="103">
        <v>26.2</v>
      </c>
      <c r="AC132" s="103">
        <v>26.1</v>
      </c>
      <c r="AD132" s="103">
        <v>26.9</v>
      </c>
    </row>
    <row r="133" spans="1:30" x14ac:dyDescent="0.2">
      <c r="A133" s="100" t="s">
        <v>259</v>
      </c>
      <c r="B133" s="100" t="s">
        <v>228</v>
      </c>
      <c r="C133" s="103">
        <v>2</v>
      </c>
      <c r="D133" s="103">
        <v>2.2000000000000002</v>
      </c>
      <c r="E133" s="103">
        <v>2.2999999999999998</v>
      </c>
      <c r="F133" s="103">
        <v>2.7</v>
      </c>
      <c r="G133" s="103">
        <v>3</v>
      </c>
      <c r="H133" s="103">
        <v>3</v>
      </c>
      <c r="I133" s="103">
        <v>3</v>
      </c>
      <c r="J133" s="103">
        <v>2.9</v>
      </c>
      <c r="K133" s="103">
        <v>2.6</v>
      </c>
      <c r="L133" s="103">
        <v>2.4</v>
      </c>
      <c r="M133" s="103">
        <v>2.2999999999999998</v>
      </c>
      <c r="N133" s="103">
        <v>2.2999999999999998</v>
      </c>
      <c r="O133" s="103">
        <v>2.2999999999999998</v>
      </c>
      <c r="P133" s="103">
        <v>2.2999999999999998</v>
      </c>
      <c r="Q133" s="103">
        <v>2.2999999999999998</v>
      </c>
      <c r="R133" s="103">
        <v>2.2999999999999998</v>
      </c>
      <c r="S133" s="103">
        <v>2.2999999999999998</v>
      </c>
      <c r="T133" s="103">
        <v>2.2999999999999998</v>
      </c>
      <c r="U133" s="103">
        <v>2.4</v>
      </c>
      <c r="V133" s="103">
        <v>2.2000000000000002</v>
      </c>
      <c r="W133" s="103">
        <v>2.2999999999999998</v>
      </c>
      <c r="X133" s="103">
        <v>3.7</v>
      </c>
      <c r="Y133" s="103">
        <v>3.7</v>
      </c>
      <c r="Z133" s="103">
        <v>3.6</v>
      </c>
      <c r="AA133" s="103">
        <v>4.4000000000000004</v>
      </c>
      <c r="AB133" s="103">
        <v>4.5</v>
      </c>
      <c r="AC133" s="103">
        <v>4.5</v>
      </c>
      <c r="AD133" s="103">
        <v>4.5</v>
      </c>
    </row>
    <row r="134" spans="1:30" x14ac:dyDescent="0.2">
      <c r="A134" s="100" t="s">
        <v>260</v>
      </c>
      <c r="B134" s="100" t="s">
        <v>229</v>
      </c>
      <c r="C134" s="103">
        <v>53.5</v>
      </c>
      <c r="D134" s="103">
        <v>53.2</v>
      </c>
      <c r="E134" s="103">
        <v>54.3</v>
      </c>
      <c r="F134" s="103">
        <v>54.8</v>
      </c>
      <c r="G134" s="103">
        <v>54.1</v>
      </c>
      <c r="H134" s="103">
        <v>53.6</v>
      </c>
      <c r="I134" s="103">
        <v>54.4</v>
      </c>
      <c r="J134" s="103">
        <v>58.3</v>
      </c>
      <c r="K134" s="103">
        <v>60.6</v>
      </c>
      <c r="L134" s="103">
        <v>60.7</v>
      </c>
      <c r="M134" s="103">
        <v>60.8</v>
      </c>
      <c r="N134" s="103">
        <v>60.9</v>
      </c>
      <c r="O134" s="103">
        <v>60.8</v>
      </c>
      <c r="P134" s="103">
        <v>58.4</v>
      </c>
      <c r="Q134" s="103">
        <v>59</v>
      </c>
      <c r="R134" s="103">
        <v>61.9</v>
      </c>
      <c r="S134" s="103">
        <v>61.7</v>
      </c>
      <c r="T134" s="103">
        <v>63.8</v>
      </c>
      <c r="U134" s="103">
        <v>62.1</v>
      </c>
      <c r="V134" s="103">
        <v>66.5</v>
      </c>
      <c r="W134" s="103">
        <v>66.7</v>
      </c>
      <c r="X134" s="103">
        <v>65.3</v>
      </c>
      <c r="Y134" s="103">
        <v>69.099999999999994</v>
      </c>
      <c r="Z134" s="103">
        <v>70.400000000000006</v>
      </c>
      <c r="AA134" s="103">
        <v>69.900000000000006</v>
      </c>
      <c r="AB134" s="103">
        <v>69.3</v>
      </c>
      <c r="AC134" s="103">
        <v>69.400000000000006</v>
      </c>
      <c r="AD134" s="103">
        <v>68.599999999999994</v>
      </c>
    </row>
    <row r="135" spans="1:30" x14ac:dyDescent="0.2">
      <c r="A135" s="100" t="s">
        <v>261</v>
      </c>
      <c r="B135" s="102" t="s">
        <v>83</v>
      </c>
      <c r="C135" s="103">
        <v>100</v>
      </c>
      <c r="D135" s="103">
        <v>100</v>
      </c>
      <c r="E135" s="103">
        <v>100</v>
      </c>
      <c r="F135" s="103">
        <v>100</v>
      </c>
      <c r="G135" s="103">
        <v>100</v>
      </c>
      <c r="H135" s="103">
        <v>100</v>
      </c>
      <c r="I135" s="103">
        <v>100</v>
      </c>
      <c r="J135" s="103">
        <v>100</v>
      </c>
      <c r="K135" s="103">
        <v>100</v>
      </c>
      <c r="L135" s="103">
        <v>100</v>
      </c>
      <c r="M135" s="103">
        <v>100</v>
      </c>
      <c r="N135" s="103">
        <v>100</v>
      </c>
      <c r="O135" s="103">
        <v>100</v>
      </c>
      <c r="P135" s="103">
        <v>100</v>
      </c>
      <c r="Q135" s="103">
        <v>100</v>
      </c>
      <c r="R135" s="103">
        <v>100</v>
      </c>
      <c r="S135" s="103">
        <v>100</v>
      </c>
      <c r="T135" s="103">
        <v>100</v>
      </c>
      <c r="U135" s="103">
        <v>100</v>
      </c>
      <c r="V135" s="103">
        <v>100</v>
      </c>
      <c r="W135" s="103">
        <v>100</v>
      </c>
      <c r="X135" s="103">
        <v>100</v>
      </c>
      <c r="Y135" s="103">
        <v>100</v>
      </c>
      <c r="Z135" s="103">
        <v>100</v>
      </c>
      <c r="AA135" s="103">
        <v>100</v>
      </c>
      <c r="AB135" s="103">
        <v>100</v>
      </c>
      <c r="AC135" s="103">
        <v>100</v>
      </c>
      <c r="AD135" s="103">
        <v>100</v>
      </c>
    </row>
    <row r="136" spans="1:30" x14ac:dyDescent="0.2">
      <c r="A136" s="100" t="s">
        <v>262</v>
      </c>
      <c r="B136" s="100" t="s">
        <v>227</v>
      </c>
      <c r="C136" s="103">
        <v>65.599999999999994</v>
      </c>
      <c r="D136" s="103">
        <v>65.7</v>
      </c>
      <c r="E136" s="103">
        <v>62.5</v>
      </c>
      <c r="F136" s="103">
        <v>65.599999999999994</v>
      </c>
      <c r="G136" s="103">
        <v>63.1</v>
      </c>
      <c r="H136" s="103">
        <v>63.9</v>
      </c>
      <c r="I136" s="103">
        <v>62.5</v>
      </c>
      <c r="J136" s="103">
        <v>61.6</v>
      </c>
      <c r="K136" s="103">
        <v>63</v>
      </c>
      <c r="L136" s="103">
        <v>59.3</v>
      </c>
      <c r="M136" s="103">
        <v>59.7</v>
      </c>
      <c r="N136" s="103">
        <v>59.2</v>
      </c>
      <c r="O136" s="103">
        <v>58.5</v>
      </c>
      <c r="P136" s="103">
        <v>61.2</v>
      </c>
      <c r="Q136" s="103">
        <v>60.7</v>
      </c>
      <c r="R136" s="103">
        <v>61</v>
      </c>
      <c r="S136" s="103">
        <v>61.5</v>
      </c>
      <c r="T136" s="103">
        <v>61</v>
      </c>
      <c r="U136" s="103">
        <v>63.5</v>
      </c>
      <c r="V136" s="103">
        <v>63.7</v>
      </c>
      <c r="W136" s="103">
        <v>63.8</v>
      </c>
      <c r="X136" s="103">
        <v>71</v>
      </c>
      <c r="Y136" s="103">
        <v>56.1</v>
      </c>
      <c r="Z136" s="103">
        <v>57</v>
      </c>
      <c r="AA136" s="103">
        <v>58.5</v>
      </c>
      <c r="AB136" s="103">
        <v>55.7</v>
      </c>
      <c r="AC136" s="103">
        <v>55.2</v>
      </c>
      <c r="AD136" s="103">
        <v>56.1</v>
      </c>
    </row>
    <row r="137" spans="1:30" x14ac:dyDescent="0.2">
      <c r="A137" s="100" t="s">
        <v>263</v>
      </c>
      <c r="B137" s="100" t="s">
        <v>228</v>
      </c>
      <c r="C137" s="103">
        <v>2.1</v>
      </c>
      <c r="D137" s="103">
        <v>2.2000000000000002</v>
      </c>
      <c r="E137" s="103">
        <v>2</v>
      </c>
      <c r="F137" s="103">
        <v>2.2000000000000002</v>
      </c>
      <c r="G137" s="103">
        <v>2.2000000000000002</v>
      </c>
      <c r="H137" s="103">
        <v>2.2000000000000002</v>
      </c>
      <c r="I137" s="103">
        <v>2.1</v>
      </c>
      <c r="J137" s="103">
        <v>2.2999999999999998</v>
      </c>
      <c r="K137" s="103">
        <v>2.2000000000000002</v>
      </c>
      <c r="L137" s="103">
        <v>2.2000000000000002</v>
      </c>
      <c r="M137" s="103">
        <v>2.2999999999999998</v>
      </c>
      <c r="N137" s="103">
        <v>2.2000000000000002</v>
      </c>
      <c r="O137" s="103">
        <v>2.2000000000000002</v>
      </c>
      <c r="P137" s="103">
        <v>2.2999999999999998</v>
      </c>
      <c r="Q137" s="103">
        <v>2.2999999999999998</v>
      </c>
      <c r="R137" s="103">
        <v>2.5</v>
      </c>
      <c r="S137" s="103">
        <v>2.6</v>
      </c>
      <c r="T137" s="103">
        <v>2.6</v>
      </c>
      <c r="U137" s="103">
        <v>2.8</v>
      </c>
      <c r="V137" s="103">
        <v>2.8</v>
      </c>
      <c r="W137" s="103">
        <v>3</v>
      </c>
      <c r="X137" s="103">
        <v>3.3</v>
      </c>
      <c r="Y137" s="103">
        <v>2.9</v>
      </c>
      <c r="Z137" s="103">
        <v>2.9</v>
      </c>
      <c r="AA137" s="103">
        <v>3</v>
      </c>
      <c r="AB137" s="103">
        <v>2.6</v>
      </c>
      <c r="AC137" s="103">
        <v>2.7</v>
      </c>
      <c r="AD137" s="103">
        <v>2.7</v>
      </c>
    </row>
    <row r="138" spans="1:30" x14ac:dyDescent="0.2">
      <c r="A138" s="100" t="s">
        <v>264</v>
      </c>
      <c r="B138" s="100" t="s">
        <v>229</v>
      </c>
      <c r="C138" s="103">
        <v>32.299999999999997</v>
      </c>
      <c r="D138" s="103">
        <v>32.1</v>
      </c>
      <c r="E138" s="103">
        <v>35.5</v>
      </c>
      <c r="F138" s="103">
        <v>32.299999999999997</v>
      </c>
      <c r="G138" s="103">
        <v>34.700000000000003</v>
      </c>
      <c r="H138" s="103">
        <v>33.9</v>
      </c>
      <c r="I138" s="103">
        <v>35.4</v>
      </c>
      <c r="J138" s="103">
        <v>36.1</v>
      </c>
      <c r="K138" s="103">
        <v>34.799999999999997</v>
      </c>
      <c r="L138" s="103">
        <v>38.5</v>
      </c>
      <c r="M138" s="103">
        <v>38</v>
      </c>
      <c r="N138" s="103">
        <v>38.6</v>
      </c>
      <c r="O138" s="103">
        <v>39.299999999999997</v>
      </c>
      <c r="P138" s="103">
        <v>36.5</v>
      </c>
      <c r="Q138" s="103">
        <v>37</v>
      </c>
      <c r="R138" s="103">
        <v>36.6</v>
      </c>
      <c r="S138" s="103">
        <v>35.9</v>
      </c>
      <c r="T138" s="103">
        <v>36.4</v>
      </c>
      <c r="U138" s="103">
        <v>33.700000000000003</v>
      </c>
      <c r="V138" s="103">
        <v>33.6</v>
      </c>
      <c r="W138" s="103">
        <v>33.299999999999997</v>
      </c>
      <c r="X138" s="103">
        <v>25.8</v>
      </c>
      <c r="Y138" s="103">
        <v>41</v>
      </c>
      <c r="Z138" s="103">
        <v>40.1</v>
      </c>
      <c r="AA138" s="103">
        <v>38.5</v>
      </c>
      <c r="AB138" s="103">
        <v>41.7</v>
      </c>
      <c r="AC138" s="103">
        <v>42.1</v>
      </c>
      <c r="AD138" s="103">
        <v>41.2</v>
      </c>
    </row>
    <row r="139" spans="1:30" x14ac:dyDescent="0.2">
      <c r="A139" s="100" t="s">
        <v>265</v>
      </c>
      <c r="B139" s="102" t="s">
        <v>85</v>
      </c>
      <c r="C139" s="103">
        <v>100</v>
      </c>
      <c r="D139" s="103">
        <v>100</v>
      </c>
      <c r="E139" s="103">
        <v>100</v>
      </c>
      <c r="F139" s="103">
        <v>100</v>
      </c>
      <c r="G139" s="103">
        <v>100</v>
      </c>
      <c r="H139" s="103">
        <v>100</v>
      </c>
      <c r="I139" s="103">
        <v>100</v>
      </c>
      <c r="J139" s="103">
        <v>100</v>
      </c>
      <c r="K139" s="103">
        <v>100</v>
      </c>
      <c r="L139" s="103">
        <v>100</v>
      </c>
      <c r="M139" s="103">
        <v>100</v>
      </c>
      <c r="N139" s="103">
        <v>100</v>
      </c>
      <c r="O139" s="103">
        <v>100</v>
      </c>
      <c r="P139" s="103">
        <v>100</v>
      </c>
      <c r="Q139" s="103">
        <v>100</v>
      </c>
      <c r="R139" s="103">
        <v>100</v>
      </c>
      <c r="S139" s="103">
        <v>100</v>
      </c>
      <c r="T139" s="103">
        <v>100</v>
      </c>
      <c r="U139" s="103">
        <v>100</v>
      </c>
      <c r="V139" s="103">
        <v>100</v>
      </c>
      <c r="W139" s="103">
        <v>100</v>
      </c>
      <c r="X139" s="103">
        <v>100</v>
      </c>
      <c r="Y139" s="103">
        <v>100</v>
      </c>
      <c r="Z139" s="103">
        <v>100</v>
      </c>
      <c r="AA139" s="103">
        <v>100</v>
      </c>
      <c r="AB139" s="103">
        <v>100</v>
      </c>
      <c r="AC139" s="103">
        <v>100</v>
      </c>
      <c r="AD139" s="103">
        <v>100</v>
      </c>
    </row>
    <row r="140" spans="1:30" x14ac:dyDescent="0.2">
      <c r="A140" s="100" t="s">
        <v>266</v>
      </c>
      <c r="B140" s="100" t="s">
        <v>224</v>
      </c>
      <c r="C140" s="103">
        <v>53.7</v>
      </c>
      <c r="D140" s="103">
        <v>53.6</v>
      </c>
      <c r="E140" s="103">
        <v>53.9</v>
      </c>
      <c r="F140" s="103">
        <v>54.5</v>
      </c>
      <c r="G140" s="103">
        <v>53.3</v>
      </c>
      <c r="H140" s="103">
        <v>53.9</v>
      </c>
      <c r="I140" s="103">
        <v>51.8</v>
      </c>
      <c r="J140" s="103">
        <v>49.9</v>
      </c>
      <c r="K140" s="103">
        <v>51.3</v>
      </c>
      <c r="L140" s="103">
        <v>50.7</v>
      </c>
      <c r="M140" s="103">
        <v>50.2</v>
      </c>
      <c r="N140" s="103">
        <v>51.1</v>
      </c>
      <c r="O140" s="103">
        <v>51.6</v>
      </c>
      <c r="P140" s="103">
        <v>52.5</v>
      </c>
      <c r="Q140" s="103">
        <v>53.4</v>
      </c>
      <c r="R140" s="103">
        <v>53.3</v>
      </c>
      <c r="S140" s="103">
        <v>52.1</v>
      </c>
      <c r="T140" s="103">
        <v>50.8</v>
      </c>
      <c r="U140" s="103">
        <v>49.9</v>
      </c>
      <c r="V140" s="103">
        <v>49.6</v>
      </c>
      <c r="W140" s="103">
        <v>49.9</v>
      </c>
      <c r="X140" s="103">
        <v>49.6</v>
      </c>
      <c r="Y140" s="103">
        <v>49.3</v>
      </c>
      <c r="Z140" s="103">
        <v>47.5</v>
      </c>
      <c r="AA140" s="103">
        <v>48.1</v>
      </c>
      <c r="AB140" s="103">
        <v>47.6</v>
      </c>
      <c r="AC140" s="103">
        <v>46.6</v>
      </c>
      <c r="AD140" s="103">
        <v>47</v>
      </c>
    </row>
    <row r="141" spans="1:30" x14ac:dyDescent="0.2">
      <c r="A141" s="100" t="s">
        <v>267</v>
      </c>
      <c r="B141" s="100" t="s">
        <v>225</v>
      </c>
      <c r="C141" s="103">
        <v>23.8</v>
      </c>
      <c r="D141" s="103">
        <v>24.3</v>
      </c>
      <c r="E141" s="103">
        <v>23.9</v>
      </c>
      <c r="F141" s="103">
        <v>24.3</v>
      </c>
      <c r="G141" s="103">
        <v>25.7</v>
      </c>
      <c r="H141" s="103">
        <v>25.4</v>
      </c>
      <c r="I141" s="103">
        <v>25.4</v>
      </c>
      <c r="J141" s="103">
        <v>26.3</v>
      </c>
      <c r="K141" s="103">
        <v>25</v>
      </c>
      <c r="L141" s="103">
        <v>24.3</v>
      </c>
      <c r="M141" s="103">
        <v>23.3</v>
      </c>
      <c r="N141" s="103">
        <v>22.7</v>
      </c>
      <c r="O141" s="103">
        <v>22.7</v>
      </c>
      <c r="P141" s="103">
        <v>21.9</v>
      </c>
      <c r="Q141" s="103">
        <v>22</v>
      </c>
      <c r="R141" s="103">
        <v>22.4</v>
      </c>
      <c r="S141" s="103">
        <v>22.4</v>
      </c>
      <c r="T141" s="103">
        <v>22</v>
      </c>
      <c r="U141" s="103">
        <v>21.6</v>
      </c>
      <c r="V141" s="103">
        <v>21.4</v>
      </c>
      <c r="W141" s="103">
        <v>20.399999999999999</v>
      </c>
      <c r="X141" s="103">
        <v>19.7</v>
      </c>
      <c r="Y141" s="103">
        <v>19.3</v>
      </c>
      <c r="Z141" s="103">
        <v>19.5</v>
      </c>
      <c r="AA141" s="103">
        <v>20.3</v>
      </c>
      <c r="AB141" s="103">
        <v>19.899999999999999</v>
      </c>
      <c r="AC141" s="103">
        <v>20.100000000000001</v>
      </c>
      <c r="AD141" s="103">
        <v>19.8</v>
      </c>
    </row>
    <row r="142" spans="1:30" x14ac:dyDescent="0.2">
      <c r="A142" s="100" t="s">
        <v>268</v>
      </c>
      <c r="B142" s="100" t="s">
        <v>226</v>
      </c>
      <c r="C142" s="103">
        <v>22.4</v>
      </c>
      <c r="D142" s="103">
        <v>22.1</v>
      </c>
      <c r="E142" s="103">
        <v>22.2</v>
      </c>
      <c r="F142" s="103">
        <v>21.2</v>
      </c>
      <c r="G142" s="103">
        <v>21</v>
      </c>
      <c r="H142" s="103">
        <v>20.7</v>
      </c>
      <c r="I142" s="103">
        <v>22.7</v>
      </c>
      <c r="J142" s="103">
        <v>23.9</v>
      </c>
      <c r="K142" s="103">
        <v>23.7</v>
      </c>
      <c r="L142" s="103">
        <v>25</v>
      </c>
      <c r="M142" s="103">
        <v>26.5</v>
      </c>
      <c r="N142" s="103">
        <v>26.2</v>
      </c>
      <c r="O142" s="103">
        <v>25.7</v>
      </c>
      <c r="P142" s="103">
        <v>25.6</v>
      </c>
      <c r="Q142" s="103">
        <v>24.6</v>
      </c>
      <c r="R142" s="103">
        <v>24.3</v>
      </c>
      <c r="S142" s="103">
        <v>25.5</v>
      </c>
      <c r="T142" s="103">
        <v>27.3</v>
      </c>
      <c r="U142" s="103">
        <v>28.5</v>
      </c>
      <c r="V142" s="103">
        <v>29</v>
      </c>
      <c r="W142" s="103">
        <v>29.8</v>
      </c>
      <c r="X142" s="103">
        <v>30.7</v>
      </c>
      <c r="Y142" s="103">
        <v>31.5</v>
      </c>
      <c r="Z142" s="103">
        <v>33</v>
      </c>
      <c r="AA142" s="103">
        <v>31.6</v>
      </c>
      <c r="AB142" s="103">
        <v>32.5</v>
      </c>
      <c r="AC142" s="103">
        <v>33.299999999999997</v>
      </c>
      <c r="AD142" s="103">
        <v>33.200000000000003</v>
      </c>
    </row>
    <row r="143" spans="1:30" x14ac:dyDescent="0.2">
      <c r="A143" s="100" t="s">
        <v>269</v>
      </c>
      <c r="B143" s="102" t="s">
        <v>87</v>
      </c>
      <c r="C143" s="103">
        <v>100</v>
      </c>
      <c r="D143" s="103">
        <v>100</v>
      </c>
      <c r="E143" s="103">
        <v>100</v>
      </c>
      <c r="F143" s="103">
        <v>100</v>
      </c>
      <c r="G143" s="103">
        <v>100</v>
      </c>
      <c r="H143" s="103">
        <v>100</v>
      </c>
      <c r="I143" s="103">
        <v>100</v>
      </c>
      <c r="J143" s="103">
        <v>100</v>
      </c>
      <c r="K143" s="103">
        <v>100</v>
      </c>
      <c r="L143" s="103">
        <v>100</v>
      </c>
      <c r="M143" s="103">
        <v>100</v>
      </c>
      <c r="N143" s="103">
        <v>100</v>
      </c>
      <c r="O143" s="103">
        <v>100</v>
      </c>
      <c r="P143" s="103">
        <v>100</v>
      </c>
      <c r="Q143" s="103">
        <v>100</v>
      </c>
      <c r="R143" s="103">
        <v>100</v>
      </c>
      <c r="S143" s="103">
        <v>100</v>
      </c>
      <c r="T143" s="103">
        <v>100</v>
      </c>
      <c r="U143" s="103">
        <v>100</v>
      </c>
      <c r="V143" s="103">
        <v>100</v>
      </c>
      <c r="W143" s="103">
        <v>100</v>
      </c>
      <c r="X143" s="103">
        <v>100</v>
      </c>
      <c r="Y143" s="103">
        <v>100</v>
      </c>
      <c r="Z143" s="103">
        <v>100</v>
      </c>
      <c r="AA143" s="103">
        <v>100</v>
      </c>
      <c r="AB143" s="103">
        <v>100</v>
      </c>
      <c r="AC143" s="103">
        <v>100</v>
      </c>
      <c r="AD143" s="103">
        <v>100</v>
      </c>
    </row>
    <row r="144" spans="1:30" x14ac:dyDescent="0.2">
      <c r="A144" s="100" t="s">
        <v>270</v>
      </c>
      <c r="B144" s="100" t="s">
        <v>224</v>
      </c>
      <c r="C144" s="103">
        <v>60.2</v>
      </c>
      <c r="D144" s="103">
        <v>60.2</v>
      </c>
      <c r="E144" s="103">
        <v>59.6</v>
      </c>
      <c r="F144" s="103">
        <v>60.2</v>
      </c>
      <c r="G144" s="103">
        <v>60.4</v>
      </c>
      <c r="H144" s="103">
        <v>60.5</v>
      </c>
      <c r="I144" s="103">
        <v>58.3</v>
      </c>
      <c r="J144" s="103">
        <v>57.9</v>
      </c>
      <c r="K144" s="103">
        <v>58.3</v>
      </c>
      <c r="L144" s="103">
        <v>57.7</v>
      </c>
      <c r="M144" s="103">
        <v>57.6</v>
      </c>
      <c r="N144" s="103">
        <v>57.1</v>
      </c>
      <c r="O144" s="103">
        <v>57.5</v>
      </c>
      <c r="P144" s="103">
        <v>58.3</v>
      </c>
      <c r="Q144" s="103">
        <v>58.4</v>
      </c>
      <c r="R144" s="103">
        <v>58</v>
      </c>
      <c r="S144" s="103">
        <v>57.3</v>
      </c>
      <c r="T144" s="103">
        <v>57.2</v>
      </c>
      <c r="U144" s="103">
        <v>56.3</v>
      </c>
      <c r="V144" s="103">
        <v>56.1</v>
      </c>
      <c r="W144" s="103">
        <v>57.7</v>
      </c>
      <c r="X144" s="103">
        <v>58.5</v>
      </c>
      <c r="Y144" s="103">
        <v>56.3</v>
      </c>
      <c r="Z144" s="103">
        <v>55.2</v>
      </c>
      <c r="AA144" s="103">
        <v>55.7</v>
      </c>
      <c r="AB144" s="103">
        <v>54.8</v>
      </c>
      <c r="AC144" s="103">
        <v>54.5</v>
      </c>
      <c r="AD144" s="103">
        <v>54.9</v>
      </c>
    </row>
    <row r="145" spans="1:30" x14ac:dyDescent="0.2">
      <c r="A145" s="100" t="s">
        <v>271</v>
      </c>
      <c r="B145" s="100" t="s">
        <v>225</v>
      </c>
      <c r="C145" s="103">
        <v>18.600000000000001</v>
      </c>
      <c r="D145" s="103">
        <v>18.2</v>
      </c>
      <c r="E145" s="103">
        <v>18.100000000000001</v>
      </c>
      <c r="F145" s="103">
        <v>18.5</v>
      </c>
      <c r="G145" s="103">
        <v>18.8</v>
      </c>
      <c r="H145" s="103">
        <v>19.399999999999999</v>
      </c>
      <c r="I145" s="103">
        <v>18.899999999999999</v>
      </c>
      <c r="J145" s="103">
        <v>19.100000000000001</v>
      </c>
      <c r="K145" s="103">
        <v>19.399999999999999</v>
      </c>
      <c r="L145" s="103">
        <v>19.3</v>
      </c>
      <c r="M145" s="103">
        <v>19.2</v>
      </c>
      <c r="N145" s="103">
        <v>18.7</v>
      </c>
      <c r="O145" s="103">
        <v>19.2</v>
      </c>
      <c r="P145" s="103">
        <v>19.399999999999999</v>
      </c>
      <c r="Q145" s="103">
        <v>18.899999999999999</v>
      </c>
      <c r="R145" s="103">
        <v>18.899999999999999</v>
      </c>
      <c r="S145" s="103">
        <v>19</v>
      </c>
      <c r="T145" s="103">
        <v>19.600000000000001</v>
      </c>
      <c r="U145" s="103">
        <v>20.100000000000001</v>
      </c>
      <c r="V145" s="103">
        <v>20.6</v>
      </c>
      <c r="W145" s="103">
        <v>21</v>
      </c>
      <c r="X145" s="103">
        <v>20.9</v>
      </c>
      <c r="Y145" s="103">
        <v>19.899999999999999</v>
      </c>
      <c r="Z145" s="103">
        <v>20.6</v>
      </c>
      <c r="AA145" s="103">
        <v>20.9</v>
      </c>
      <c r="AB145" s="103">
        <v>20.6</v>
      </c>
      <c r="AC145" s="103">
        <v>21</v>
      </c>
      <c r="AD145" s="103">
        <v>21.2</v>
      </c>
    </row>
    <row r="146" spans="1:30" x14ac:dyDescent="0.2">
      <c r="A146" s="100" t="s">
        <v>272</v>
      </c>
      <c r="B146" s="100" t="s">
        <v>226</v>
      </c>
      <c r="C146" s="103">
        <v>21.1</v>
      </c>
      <c r="D146" s="103">
        <v>21.6</v>
      </c>
      <c r="E146" s="103">
        <v>22.3</v>
      </c>
      <c r="F146" s="103">
        <v>21.3</v>
      </c>
      <c r="G146" s="103">
        <v>20.9</v>
      </c>
      <c r="H146" s="103">
        <v>20.100000000000001</v>
      </c>
      <c r="I146" s="103">
        <v>22.8</v>
      </c>
      <c r="J146" s="103">
        <v>23</v>
      </c>
      <c r="K146" s="103">
        <v>22.2</v>
      </c>
      <c r="L146" s="103">
        <v>23</v>
      </c>
      <c r="M146" s="103">
        <v>23.2</v>
      </c>
      <c r="N146" s="103">
        <v>24.2</v>
      </c>
      <c r="O146" s="103">
        <v>23.3</v>
      </c>
      <c r="P146" s="103">
        <v>22.3</v>
      </c>
      <c r="Q146" s="103">
        <v>22.7</v>
      </c>
      <c r="R146" s="103">
        <v>23</v>
      </c>
      <c r="S146" s="103">
        <v>23.7</v>
      </c>
      <c r="T146" s="103">
        <v>23.2</v>
      </c>
      <c r="U146" s="103">
        <v>23.6</v>
      </c>
      <c r="V146" s="103">
        <v>23.3</v>
      </c>
      <c r="W146" s="103">
        <v>21.3</v>
      </c>
      <c r="X146" s="103">
        <v>20.6</v>
      </c>
      <c r="Y146" s="103">
        <v>23.7</v>
      </c>
      <c r="Z146" s="103">
        <v>24.3</v>
      </c>
      <c r="AA146" s="103">
        <v>23.4</v>
      </c>
      <c r="AB146" s="103">
        <v>24.7</v>
      </c>
      <c r="AC146" s="103">
        <v>24.5</v>
      </c>
      <c r="AD146" s="103">
        <v>23.9</v>
      </c>
    </row>
    <row r="147" spans="1:30" x14ac:dyDescent="0.2">
      <c r="A147" s="100" t="s">
        <v>273</v>
      </c>
      <c r="B147" s="102" t="s">
        <v>209</v>
      </c>
      <c r="C147" s="105" t="s">
        <v>626</v>
      </c>
      <c r="D147" s="105" t="s">
        <v>626</v>
      </c>
      <c r="E147" s="105" t="s">
        <v>626</v>
      </c>
      <c r="F147" s="105" t="s">
        <v>626</v>
      </c>
      <c r="G147" s="105" t="s">
        <v>626</v>
      </c>
      <c r="H147" s="105" t="s">
        <v>626</v>
      </c>
      <c r="I147" s="105" t="s">
        <v>626</v>
      </c>
      <c r="J147" s="105" t="s">
        <v>626</v>
      </c>
      <c r="K147" s="105" t="s">
        <v>626</v>
      </c>
      <c r="L147" s="105" t="s">
        <v>626</v>
      </c>
      <c r="M147" s="105">
        <v>100</v>
      </c>
      <c r="N147" s="103">
        <v>100</v>
      </c>
      <c r="O147" s="103">
        <v>100</v>
      </c>
      <c r="P147" s="103">
        <v>100</v>
      </c>
      <c r="Q147" s="103">
        <v>100</v>
      </c>
      <c r="R147" s="103">
        <v>100</v>
      </c>
      <c r="S147" s="103">
        <v>100</v>
      </c>
      <c r="T147" s="103">
        <v>100</v>
      </c>
      <c r="U147" s="103">
        <v>100</v>
      </c>
      <c r="V147" s="103">
        <v>100</v>
      </c>
      <c r="W147" s="103">
        <v>100</v>
      </c>
      <c r="X147" s="103">
        <v>100</v>
      </c>
      <c r="Y147" s="103">
        <v>100</v>
      </c>
      <c r="Z147" s="103">
        <v>100</v>
      </c>
      <c r="AA147" s="103">
        <v>100</v>
      </c>
      <c r="AB147" s="103">
        <v>100</v>
      </c>
      <c r="AC147" s="103">
        <v>100</v>
      </c>
      <c r="AD147" s="103">
        <v>100</v>
      </c>
    </row>
    <row r="148" spans="1:30" x14ac:dyDescent="0.2">
      <c r="A148" s="100" t="s">
        <v>274</v>
      </c>
      <c r="B148" s="100" t="s">
        <v>218</v>
      </c>
      <c r="C148" s="105" t="s">
        <v>626</v>
      </c>
      <c r="D148" s="105" t="s">
        <v>626</v>
      </c>
      <c r="E148" s="105" t="s">
        <v>626</v>
      </c>
      <c r="F148" s="105" t="s">
        <v>626</v>
      </c>
      <c r="G148" s="105" t="s">
        <v>626</v>
      </c>
      <c r="H148" s="105" t="s">
        <v>626</v>
      </c>
      <c r="I148" s="105" t="s">
        <v>626</v>
      </c>
      <c r="J148" s="105" t="s">
        <v>626</v>
      </c>
      <c r="K148" s="105" t="s">
        <v>626</v>
      </c>
      <c r="L148" s="105" t="s">
        <v>626</v>
      </c>
      <c r="M148" s="105">
        <v>50.4</v>
      </c>
      <c r="N148" s="103">
        <v>53.3</v>
      </c>
      <c r="O148" s="103">
        <v>51.8</v>
      </c>
      <c r="P148" s="103">
        <v>53.1</v>
      </c>
      <c r="Q148" s="103">
        <v>57.9</v>
      </c>
      <c r="R148" s="103">
        <v>55.2</v>
      </c>
      <c r="S148" s="103">
        <v>56.9</v>
      </c>
      <c r="T148" s="103">
        <v>56.8</v>
      </c>
      <c r="U148" s="103">
        <v>57.6</v>
      </c>
      <c r="V148" s="103">
        <v>57.3</v>
      </c>
      <c r="W148" s="103">
        <v>58</v>
      </c>
      <c r="X148" s="103">
        <v>60</v>
      </c>
      <c r="Y148" s="103">
        <v>58.7</v>
      </c>
      <c r="Z148" s="103">
        <v>55.1</v>
      </c>
      <c r="AA148" s="103">
        <v>56.3</v>
      </c>
      <c r="AB148" s="103">
        <v>55.5</v>
      </c>
      <c r="AC148" s="103">
        <v>56.1</v>
      </c>
      <c r="AD148" s="103">
        <v>57</v>
      </c>
    </row>
    <row r="149" spans="1:30" x14ac:dyDescent="0.2">
      <c r="A149" s="100" t="s">
        <v>275</v>
      </c>
      <c r="B149" s="100" t="s">
        <v>219</v>
      </c>
      <c r="C149" s="105" t="s">
        <v>626</v>
      </c>
      <c r="D149" s="105" t="s">
        <v>626</v>
      </c>
      <c r="E149" s="105" t="s">
        <v>626</v>
      </c>
      <c r="F149" s="105" t="s">
        <v>626</v>
      </c>
      <c r="G149" s="105" t="s">
        <v>626</v>
      </c>
      <c r="H149" s="105" t="s">
        <v>626</v>
      </c>
      <c r="I149" s="105" t="s">
        <v>626</v>
      </c>
      <c r="J149" s="105" t="s">
        <v>626</v>
      </c>
      <c r="K149" s="105" t="s">
        <v>626</v>
      </c>
      <c r="L149" s="105" t="s">
        <v>626</v>
      </c>
      <c r="M149" s="105">
        <v>24.9</v>
      </c>
      <c r="N149" s="103">
        <v>22</v>
      </c>
      <c r="O149" s="103">
        <v>23.7</v>
      </c>
      <c r="P149" s="103">
        <v>23</v>
      </c>
      <c r="Q149" s="103">
        <v>21</v>
      </c>
      <c r="R149" s="103">
        <v>23.2</v>
      </c>
      <c r="S149" s="103">
        <v>22.8</v>
      </c>
      <c r="T149" s="103">
        <v>23.7</v>
      </c>
      <c r="U149" s="103">
        <v>23.1</v>
      </c>
      <c r="V149" s="103">
        <v>24.3</v>
      </c>
      <c r="W149" s="103">
        <v>23.3</v>
      </c>
      <c r="X149" s="103">
        <v>25</v>
      </c>
      <c r="Y149" s="103">
        <v>24.7</v>
      </c>
      <c r="Z149" s="103">
        <v>25.1</v>
      </c>
      <c r="AA149" s="103">
        <v>25.2</v>
      </c>
      <c r="AB149" s="103">
        <v>24.1</v>
      </c>
      <c r="AC149" s="103">
        <v>24.3</v>
      </c>
      <c r="AD149" s="103">
        <v>24.4</v>
      </c>
    </row>
    <row r="150" spans="1:30" x14ac:dyDescent="0.2">
      <c r="A150" s="100" t="s">
        <v>276</v>
      </c>
      <c r="B150" s="100" t="s">
        <v>220</v>
      </c>
      <c r="C150" s="105" t="s">
        <v>626</v>
      </c>
      <c r="D150" s="105" t="s">
        <v>626</v>
      </c>
      <c r="E150" s="105" t="s">
        <v>626</v>
      </c>
      <c r="F150" s="105" t="s">
        <v>626</v>
      </c>
      <c r="G150" s="105" t="s">
        <v>626</v>
      </c>
      <c r="H150" s="105" t="s">
        <v>626</v>
      </c>
      <c r="I150" s="105" t="s">
        <v>626</v>
      </c>
      <c r="J150" s="105" t="s">
        <v>626</v>
      </c>
      <c r="K150" s="105" t="s">
        <v>626</v>
      </c>
      <c r="L150" s="105" t="s">
        <v>626</v>
      </c>
      <c r="M150" s="105">
        <v>24.7</v>
      </c>
      <c r="N150" s="103">
        <v>24.7</v>
      </c>
      <c r="O150" s="103">
        <v>24.5</v>
      </c>
      <c r="P150" s="103">
        <v>23.9</v>
      </c>
      <c r="Q150" s="103">
        <v>21</v>
      </c>
      <c r="R150" s="103">
        <v>21.6</v>
      </c>
      <c r="S150" s="103">
        <v>20.3</v>
      </c>
      <c r="T150" s="103">
        <v>19.5</v>
      </c>
      <c r="U150" s="103">
        <v>19.3</v>
      </c>
      <c r="V150" s="103">
        <v>18.399999999999999</v>
      </c>
      <c r="W150" s="103">
        <v>18.7</v>
      </c>
      <c r="X150" s="103">
        <v>15</v>
      </c>
      <c r="Y150" s="103">
        <v>16.600000000000001</v>
      </c>
      <c r="Z150" s="103">
        <v>19.8</v>
      </c>
      <c r="AA150" s="103">
        <v>18.5</v>
      </c>
      <c r="AB150" s="103">
        <v>20.3</v>
      </c>
      <c r="AC150" s="103">
        <v>19.5</v>
      </c>
      <c r="AD150" s="103">
        <v>18.600000000000001</v>
      </c>
    </row>
    <row r="151" spans="1:30" x14ac:dyDescent="0.2">
      <c r="A151" s="100" t="s">
        <v>277</v>
      </c>
      <c r="B151" s="102" t="s">
        <v>210</v>
      </c>
      <c r="C151" s="105" t="s">
        <v>626</v>
      </c>
      <c r="D151" s="105" t="s">
        <v>626</v>
      </c>
      <c r="E151" s="105" t="s">
        <v>626</v>
      </c>
      <c r="F151" s="105" t="s">
        <v>626</v>
      </c>
      <c r="G151" s="105" t="s">
        <v>626</v>
      </c>
      <c r="H151" s="105" t="s">
        <v>626</v>
      </c>
      <c r="I151" s="105" t="s">
        <v>626</v>
      </c>
      <c r="J151" s="105" t="s">
        <v>626</v>
      </c>
      <c r="K151" s="105" t="s">
        <v>626</v>
      </c>
      <c r="L151" s="105" t="s">
        <v>626</v>
      </c>
      <c r="M151" s="105">
        <v>100</v>
      </c>
      <c r="N151" s="103">
        <v>100</v>
      </c>
      <c r="O151" s="103">
        <v>100</v>
      </c>
      <c r="P151" s="103">
        <v>100</v>
      </c>
      <c r="Q151" s="103">
        <v>100</v>
      </c>
      <c r="R151" s="103">
        <v>100</v>
      </c>
      <c r="S151" s="103">
        <v>100</v>
      </c>
      <c r="T151" s="103">
        <v>100</v>
      </c>
      <c r="U151" s="103">
        <v>100</v>
      </c>
      <c r="V151" s="103">
        <v>100</v>
      </c>
      <c r="W151" s="103">
        <v>100</v>
      </c>
      <c r="X151" s="103">
        <v>100</v>
      </c>
      <c r="Y151" s="103">
        <v>100</v>
      </c>
      <c r="Z151" s="103">
        <v>100</v>
      </c>
      <c r="AA151" s="103">
        <v>100</v>
      </c>
      <c r="AB151" s="103">
        <v>100</v>
      </c>
      <c r="AC151" s="103">
        <v>100</v>
      </c>
      <c r="AD151" s="103">
        <v>100</v>
      </c>
    </row>
    <row r="152" spans="1:30" x14ac:dyDescent="0.2">
      <c r="A152" s="100" t="s">
        <v>278</v>
      </c>
      <c r="B152" s="100" t="s">
        <v>218</v>
      </c>
      <c r="C152" s="105" t="s">
        <v>626</v>
      </c>
      <c r="D152" s="105" t="s">
        <v>626</v>
      </c>
      <c r="E152" s="105" t="s">
        <v>626</v>
      </c>
      <c r="F152" s="105" t="s">
        <v>626</v>
      </c>
      <c r="G152" s="105" t="s">
        <v>626</v>
      </c>
      <c r="H152" s="105" t="s">
        <v>626</v>
      </c>
      <c r="I152" s="105" t="s">
        <v>626</v>
      </c>
      <c r="J152" s="105" t="s">
        <v>626</v>
      </c>
      <c r="K152" s="105" t="s">
        <v>626</v>
      </c>
      <c r="L152" s="105" t="s">
        <v>626</v>
      </c>
      <c r="M152" s="105">
        <v>64.400000000000006</v>
      </c>
      <c r="N152" s="103">
        <v>63.2</v>
      </c>
      <c r="O152" s="103">
        <v>63.5</v>
      </c>
      <c r="P152" s="103">
        <v>64.599999999999994</v>
      </c>
      <c r="Q152" s="103">
        <v>62.5</v>
      </c>
      <c r="R152" s="103">
        <v>62.2</v>
      </c>
      <c r="S152" s="103">
        <v>62.4</v>
      </c>
      <c r="T152" s="103">
        <v>61.7</v>
      </c>
      <c r="U152" s="103">
        <v>59.6</v>
      </c>
      <c r="V152" s="103">
        <v>58.8</v>
      </c>
      <c r="W152" s="103">
        <v>61.9</v>
      </c>
      <c r="X152" s="103">
        <v>62.3</v>
      </c>
      <c r="Y152" s="103">
        <v>59.4</v>
      </c>
      <c r="Z152" s="103">
        <v>58.7</v>
      </c>
      <c r="AA152" s="103">
        <v>58.7</v>
      </c>
      <c r="AB152" s="103">
        <v>58.1</v>
      </c>
      <c r="AC152" s="103">
        <v>58.3</v>
      </c>
      <c r="AD152" s="103">
        <v>58.4</v>
      </c>
    </row>
    <row r="153" spans="1:30" x14ac:dyDescent="0.2">
      <c r="A153" s="100" t="s">
        <v>279</v>
      </c>
      <c r="B153" s="100" t="s">
        <v>219</v>
      </c>
      <c r="C153" s="105" t="s">
        <v>626</v>
      </c>
      <c r="D153" s="105" t="s">
        <v>626</v>
      </c>
      <c r="E153" s="105" t="s">
        <v>626</v>
      </c>
      <c r="F153" s="105" t="s">
        <v>626</v>
      </c>
      <c r="G153" s="105" t="s">
        <v>626</v>
      </c>
      <c r="H153" s="105" t="s">
        <v>626</v>
      </c>
      <c r="I153" s="105" t="s">
        <v>626</v>
      </c>
      <c r="J153" s="105" t="s">
        <v>626</v>
      </c>
      <c r="K153" s="105" t="s">
        <v>626</v>
      </c>
      <c r="L153" s="105" t="s">
        <v>626</v>
      </c>
      <c r="M153" s="105">
        <v>11.6</v>
      </c>
      <c r="N153" s="103">
        <v>11.7</v>
      </c>
      <c r="O153" s="103">
        <v>11.9</v>
      </c>
      <c r="P153" s="103">
        <v>12.2</v>
      </c>
      <c r="Q153" s="103">
        <v>12.6</v>
      </c>
      <c r="R153" s="103">
        <v>12.3</v>
      </c>
      <c r="S153" s="103">
        <v>12.1</v>
      </c>
      <c r="T153" s="103">
        <v>12.8</v>
      </c>
      <c r="U153" s="103">
        <v>14.1</v>
      </c>
      <c r="V153" s="103">
        <v>15.4</v>
      </c>
      <c r="W153" s="103">
        <v>15.9</v>
      </c>
      <c r="X153" s="103">
        <v>14.9</v>
      </c>
      <c r="Y153" s="103">
        <v>13.8</v>
      </c>
      <c r="Z153" s="103">
        <v>14.2</v>
      </c>
      <c r="AA153" s="103">
        <v>14.6</v>
      </c>
      <c r="AB153" s="103">
        <v>14.6</v>
      </c>
      <c r="AC153" s="103">
        <v>15.1</v>
      </c>
      <c r="AD153" s="103">
        <v>15.3</v>
      </c>
    </row>
    <row r="154" spans="1:30" x14ac:dyDescent="0.2">
      <c r="A154" s="100" t="s">
        <v>280</v>
      </c>
      <c r="B154" s="100" t="s">
        <v>220</v>
      </c>
      <c r="C154" s="105" t="s">
        <v>626</v>
      </c>
      <c r="D154" s="105" t="s">
        <v>626</v>
      </c>
      <c r="E154" s="105" t="s">
        <v>626</v>
      </c>
      <c r="F154" s="105" t="s">
        <v>626</v>
      </c>
      <c r="G154" s="105" t="s">
        <v>626</v>
      </c>
      <c r="H154" s="105" t="s">
        <v>626</v>
      </c>
      <c r="I154" s="105" t="s">
        <v>626</v>
      </c>
      <c r="J154" s="105" t="s">
        <v>626</v>
      </c>
      <c r="K154" s="105" t="s">
        <v>626</v>
      </c>
      <c r="L154" s="105" t="s">
        <v>626</v>
      </c>
      <c r="M154" s="105">
        <v>24</v>
      </c>
      <c r="N154" s="103">
        <v>25.1</v>
      </c>
      <c r="O154" s="103">
        <v>24.6</v>
      </c>
      <c r="P154" s="103">
        <v>23.2</v>
      </c>
      <c r="Q154" s="103">
        <v>25</v>
      </c>
      <c r="R154" s="103">
        <v>25.5</v>
      </c>
      <c r="S154" s="103">
        <v>25.6</v>
      </c>
      <c r="T154" s="103">
        <v>25.5</v>
      </c>
      <c r="U154" s="103">
        <v>26.4</v>
      </c>
      <c r="V154" s="103">
        <v>25.9</v>
      </c>
      <c r="W154" s="103">
        <v>22.2</v>
      </c>
      <c r="X154" s="103">
        <v>22.8</v>
      </c>
      <c r="Y154" s="103">
        <v>26.8</v>
      </c>
      <c r="Z154" s="103">
        <v>27.1</v>
      </c>
      <c r="AA154" s="103">
        <v>26.7</v>
      </c>
      <c r="AB154" s="103">
        <v>27.2</v>
      </c>
      <c r="AC154" s="103">
        <v>26.6</v>
      </c>
      <c r="AD154" s="103">
        <v>26.3</v>
      </c>
    </row>
    <row r="155" spans="1:30" x14ac:dyDescent="0.2">
      <c r="A155" s="100" t="s">
        <v>281</v>
      </c>
      <c r="B155" s="102" t="s">
        <v>211</v>
      </c>
      <c r="C155" s="105" t="s">
        <v>626</v>
      </c>
      <c r="D155" s="105" t="s">
        <v>626</v>
      </c>
      <c r="E155" s="105" t="s">
        <v>626</v>
      </c>
      <c r="F155" s="105" t="s">
        <v>626</v>
      </c>
      <c r="G155" s="105" t="s">
        <v>626</v>
      </c>
      <c r="H155" s="105" t="s">
        <v>626</v>
      </c>
      <c r="I155" s="105" t="s">
        <v>626</v>
      </c>
      <c r="J155" s="105" t="s">
        <v>626</v>
      </c>
      <c r="K155" s="105" t="s">
        <v>626</v>
      </c>
      <c r="L155" s="105" t="s">
        <v>626</v>
      </c>
      <c r="M155" s="105">
        <v>100</v>
      </c>
      <c r="N155" s="103">
        <v>100</v>
      </c>
      <c r="O155" s="103">
        <v>100</v>
      </c>
      <c r="P155" s="103">
        <v>100</v>
      </c>
      <c r="Q155" s="103">
        <v>100</v>
      </c>
      <c r="R155" s="103">
        <v>100</v>
      </c>
      <c r="S155" s="103">
        <v>100</v>
      </c>
      <c r="T155" s="103">
        <v>100</v>
      </c>
      <c r="U155" s="103">
        <v>100</v>
      </c>
      <c r="V155" s="103">
        <v>100</v>
      </c>
      <c r="W155" s="103">
        <v>100</v>
      </c>
      <c r="X155" s="103">
        <v>100</v>
      </c>
      <c r="Y155" s="103">
        <v>100</v>
      </c>
      <c r="Z155" s="103">
        <v>100</v>
      </c>
      <c r="AA155" s="103">
        <v>100</v>
      </c>
      <c r="AB155" s="103">
        <v>100</v>
      </c>
      <c r="AC155" s="103">
        <v>100</v>
      </c>
      <c r="AD155" s="103">
        <v>100</v>
      </c>
    </row>
    <row r="156" spans="1:30" x14ac:dyDescent="0.2">
      <c r="A156" s="100" t="s">
        <v>282</v>
      </c>
      <c r="B156" s="100" t="s">
        <v>218</v>
      </c>
      <c r="C156" s="105" t="s">
        <v>626</v>
      </c>
      <c r="D156" s="105" t="s">
        <v>626</v>
      </c>
      <c r="E156" s="105" t="s">
        <v>626</v>
      </c>
      <c r="F156" s="105" t="s">
        <v>626</v>
      </c>
      <c r="G156" s="105" t="s">
        <v>626</v>
      </c>
      <c r="H156" s="105" t="s">
        <v>626</v>
      </c>
      <c r="I156" s="105" t="s">
        <v>626</v>
      </c>
      <c r="J156" s="105" t="s">
        <v>626</v>
      </c>
      <c r="K156" s="105" t="s">
        <v>626</v>
      </c>
      <c r="L156" s="105" t="s">
        <v>626</v>
      </c>
      <c r="M156" s="105">
        <v>52.9</v>
      </c>
      <c r="N156" s="103">
        <v>52.3</v>
      </c>
      <c r="O156" s="103">
        <v>52.4</v>
      </c>
      <c r="P156" s="103">
        <v>53.6</v>
      </c>
      <c r="Q156" s="103">
        <v>53.9</v>
      </c>
      <c r="R156" s="103">
        <v>55.4</v>
      </c>
      <c r="S156" s="103">
        <v>54.7</v>
      </c>
      <c r="T156" s="103">
        <v>54.9</v>
      </c>
      <c r="U156" s="103">
        <v>55.4</v>
      </c>
      <c r="V156" s="103">
        <v>58.9</v>
      </c>
      <c r="W156" s="103">
        <v>62.6</v>
      </c>
      <c r="X156" s="103">
        <v>62.7</v>
      </c>
      <c r="Y156" s="103">
        <v>62.4</v>
      </c>
      <c r="Z156" s="103">
        <v>61</v>
      </c>
      <c r="AA156" s="103">
        <v>61.8</v>
      </c>
      <c r="AB156" s="103">
        <v>61.1</v>
      </c>
      <c r="AC156" s="103">
        <v>60.3</v>
      </c>
      <c r="AD156" s="103">
        <v>60.3</v>
      </c>
    </row>
    <row r="157" spans="1:30" x14ac:dyDescent="0.2">
      <c r="A157" s="100" t="s">
        <v>283</v>
      </c>
      <c r="B157" s="100" t="s">
        <v>219</v>
      </c>
      <c r="C157" s="105" t="s">
        <v>626</v>
      </c>
      <c r="D157" s="105" t="s">
        <v>626</v>
      </c>
      <c r="E157" s="105" t="s">
        <v>626</v>
      </c>
      <c r="F157" s="105" t="s">
        <v>626</v>
      </c>
      <c r="G157" s="105" t="s">
        <v>626</v>
      </c>
      <c r="H157" s="105" t="s">
        <v>626</v>
      </c>
      <c r="I157" s="105" t="s">
        <v>626</v>
      </c>
      <c r="J157" s="105" t="s">
        <v>626</v>
      </c>
      <c r="K157" s="105" t="s">
        <v>626</v>
      </c>
      <c r="L157" s="105" t="s">
        <v>626</v>
      </c>
      <c r="M157" s="105">
        <v>34.299999999999997</v>
      </c>
      <c r="N157" s="103">
        <v>34.299999999999997</v>
      </c>
      <c r="O157" s="103">
        <v>34.5</v>
      </c>
      <c r="P157" s="103">
        <v>34.5</v>
      </c>
      <c r="Q157" s="103">
        <v>34</v>
      </c>
      <c r="R157" s="103">
        <v>32.200000000000003</v>
      </c>
      <c r="S157" s="103">
        <v>32.5</v>
      </c>
      <c r="T157" s="103">
        <v>33</v>
      </c>
      <c r="U157" s="103">
        <v>32.9</v>
      </c>
      <c r="V157" s="103">
        <v>30.8</v>
      </c>
      <c r="W157" s="103">
        <v>29.4</v>
      </c>
      <c r="X157" s="103">
        <v>28.1</v>
      </c>
      <c r="Y157" s="103">
        <v>25.7</v>
      </c>
      <c r="Z157" s="103">
        <v>26.6</v>
      </c>
      <c r="AA157" s="103">
        <v>26.9</v>
      </c>
      <c r="AB157" s="103">
        <v>27.4</v>
      </c>
      <c r="AC157" s="103">
        <v>28.4</v>
      </c>
      <c r="AD157" s="103">
        <v>28.8</v>
      </c>
    </row>
    <row r="158" spans="1:30" x14ac:dyDescent="0.2">
      <c r="A158" s="100" t="s">
        <v>284</v>
      </c>
      <c r="B158" s="100" t="s">
        <v>220</v>
      </c>
      <c r="C158" s="105" t="s">
        <v>626</v>
      </c>
      <c r="D158" s="105" t="s">
        <v>626</v>
      </c>
      <c r="E158" s="105" t="s">
        <v>626</v>
      </c>
      <c r="F158" s="105" t="s">
        <v>626</v>
      </c>
      <c r="G158" s="105" t="s">
        <v>626</v>
      </c>
      <c r="H158" s="105" t="s">
        <v>626</v>
      </c>
      <c r="I158" s="105" t="s">
        <v>626</v>
      </c>
      <c r="J158" s="105" t="s">
        <v>626</v>
      </c>
      <c r="K158" s="105" t="s">
        <v>626</v>
      </c>
      <c r="L158" s="105" t="s">
        <v>626</v>
      </c>
      <c r="M158" s="105">
        <v>12.8</v>
      </c>
      <c r="N158" s="103">
        <v>13.4</v>
      </c>
      <c r="O158" s="103">
        <v>13.1</v>
      </c>
      <c r="P158" s="103">
        <v>11.8</v>
      </c>
      <c r="Q158" s="103">
        <v>12.1</v>
      </c>
      <c r="R158" s="103">
        <v>12.4</v>
      </c>
      <c r="S158" s="103">
        <v>12.8</v>
      </c>
      <c r="T158" s="103">
        <v>12.2</v>
      </c>
      <c r="U158" s="103">
        <v>11.7</v>
      </c>
      <c r="V158" s="103">
        <v>10.199999999999999</v>
      </c>
      <c r="W158" s="103">
        <v>8</v>
      </c>
      <c r="X158" s="103">
        <v>9.1999999999999993</v>
      </c>
      <c r="Y158" s="103">
        <v>11.9</v>
      </c>
      <c r="Z158" s="103">
        <v>12.4</v>
      </c>
      <c r="AA158" s="103">
        <v>11.3</v>
      </c>
      <c r="AB158" s="103">
        <v>11.5</v>
      </c>
      <c r="AC158" s="103">
        <v>11.3</v>
      </c>
      <c r="AD158" s="103">
        <v>10.9</v>
      </c>
    </row>
    <row r="159" spans="1:30" x14ac:dyDescent="0.2">
      <c r="A159" s="100" t="s">
        <v>285</v>
      </c>
      <c r="B159" s="102" t="s">
        <v>212</v>
      </c>
      <c r="C159" s="105" t="s">
        <v>626</v>
      </c>
      <c r="D159" s="105" t="s">
        <v>626</v>
      </c>
      <c r="E159" s="105" t="s">
        <v>626</v>
      </c>
      <c r="F159" s="105" t="s">
        <v>626</v>
      </c>
      <c r="G159" s="105" t="s">
        <v>626</v>
      </c>
      <c r="H159" s="105" t="s">
        <v>626</v>
      </c>
      <c r="I159" s="105" t="s">
        <v>626</v>
      </c>
      <c r="J159" s="105" t="s">
        <v>626</v>
      </c>
      <c r="K159" s="105" t="s">
        <v>626</v>
      </c>
      <c r="L159" s="105" t="s">
        <v>626</v>
      </c>
      <c r="M159" s="105">
        <v>100</v>
      </c>
      <c r="N159" s="103">
        <v>100</v>
      </c>
      <c r="O159" s="103">
        <v>100</v>
      </c>
      <c r="P159" s="103">
        <v>100</v>
      </c>
      <c r="Q159" s="103">
        <v>100</v>
      </c>
      <c r="R159" s="103">
        <v>100</v>
      </c>
      <c r="S159" s="103">
        <v>100</v>
      </c>
      <c r="T159" s="103">
        <v>100</v>
      </c>
      <c r="U159" s="103">
        <v>100</v>
      </c>
      <c r="V159" s="103">
        <v>100</v>
      </c>
      <c r="W159" s="103">
        <v>100</v>
      </c>
      <c r="X159" s="103">
        <v>100</v>
      </c>
      <c r="Y159" s="103">
        <v>100</v>
      </c>
      <c r="Z159" s="103">
        <v>100</v>
      </c>
      <c r="AA159" s="103">
        <v>100</v>
      </c>
      <c r="AB159" s="103">
        <v>100</v>
      </c>
      <c r="AC159" s="103">
        <v>100</v>
      </c>
      <c r="AD159" s="103">
        <v>100</v>
      </c>
    </row>
    <row r="160" spans="1:30" x14ac:dyDescent="0.2">
      <c r="A160" s="100" t="s">
        <v>286</v>
      </c>
      <c r="B160" s="100" t="s">
        <v>218</v>
      </c>
      <c r="C160" s="105" t="s">
        <v>626</v>
      </c>
      <c r="D160" s="105" t="s">
        <v>626</v>
      </c>
      <c r="E160" s="105" t="s">
        <v>626</v>
      </c>
      <c r="F160" s="105" t="s">
        <v>626</v>
      </c>
      <c r="G160" s="105" t="s">
        <v>626</v>
      </c>
      <c r="H160" s="105" t="s">
        <v>626</v>
      </c>
      <c r="I160" s="105" t="s">
        <v>626</v>
      </c>
      <c r="J160" s="105" t="s">
        <v>626</v>
      </c>
      <c r="K160" s="105" t="s">
        <v>626</v>
      </c>
      <c r="L160" s="105" t="s">
        <v>626</v>
      </c>
      <c r="M160" s="105">
        <v>60.2</v>
      </c>
      <c r="N160" s="103">
        <v>58.1</v>
      </c>
      <c r="O160" s="103">
        <v>59.8</v>
      </c>
      <c r="P160" s="103">
        <v>60.1</v>
      </c>
      <c r="Q160" s="103">
        <v>58.7</v>
      </c>
      <c r="R160" s="103">
        <v>58.7</v>
      </c>
      <c r="S160" s="103">
        <v>56.8</v>
      </c>
      <c r="T160" s="103">
        <v>56.8</v>
      </c>
      <c r="U160" s="103">
        <v>55.1</v>
      </c>
      <c r="V160" s="103">
        <v>54.1</v>
      </c>
      <c r="W160" s="103">
        <v>55.1</v>
      </c>
      <c r="X160" s="103">
        <v>55.7</v>
      </c>
      <c r="Y160" s="103">
        <v>52.9</v>
      </c>
      <c r="Z160" s="103">
        <v>52.4</v>
      </c>
      <c r="AA160" s="103">
        <v>52.8</v>
      </c>
      <c r="AB160" s="103">
        <v>51.7</v>
      </c>
      <c r="AC160" s="103">
        <v>51.2</v>
      </c>
      <c r="AD160" s="103">
        <v>51.6</v>
      </c>
    </row>
    <row r="161" spans="1:30" x14ac:dyDescent="0.2">
      <c r="A161" s="100" t="s">
        <v>287</v>
      </c>
      <c r="B161" s="100" t="s">
        <v>219</v>
      </c>
      <c r="C161" s="105" t="s">
        <v>626</v>
      </c>
      <c r="D161" s="105" t="s">
        <v>626</v>
      </c>
      <c r="E161" s="105" t="s">
        <v>626</v>
      </c>
      <c r="F161" s="105" t="s">
        <v>626</v>
      </c>
      <c r="G161" s="105" t="s">
        <v>626</v>
      </c>
      <c r="H161" s="105" t="s">
        <v>626</v>
      </c>
      <c r="I161" s="105" t="s">
        <v>626</v>
      </c>
      <c r="J161" s="105" t="s">
        <v>626</v>
      </c>
      <c r="K161" s="105" t="s">
        <v>626</v>
      </c>
      <c r="L161" s="105" t="s">
        <v>626</v>
      </c>
      <c r="M161" s="105">
        <v>14.3</v>
      </c>
      <c r="N161" s="103">
        <v>14.9</v>
      </c>
      <c r="O161" s="103">
        <v>14.8</v>
      </c>
      <c r="P161" s="103">
        <v>15.4</v>
      </c>
      <c r="Q161" s="103">
        <v>15.6</v>
      </c>
      <c r="R161" s="103">
        <v>15.1</v>
      </c>
      <c r="S161" s="103">
        <v>15.4</v>
      </c>
      <c r="T161" s="103">
        <v>15.9</v>
      </c>
      <c r="U161" s="103">
        <v>16.899999999999999</v>
      </c>
      <c r="V161" s="103">
        <v>18</v>
      </c>
      <c r="W161" s="103">
        <v>19.3</v>
      </c>
      <c r="X161" s="103">
        <v>19.3</v>
      </c>
      <c r="Y161" s="103">
        <v>18.600000000000001</v>
      </c>
      <c r="Z161" s="103">
        <v>19.2</v>
      </c>
      <c r="AA161" s="103">
        <v>19.600000000000001</v>
      </c>
      <c r="AB161" s="103">
        <v>19.2</v>
      </c>
      <c r="AC161" s="103">
        <v>19.600000000000001</v>
      </c>
      <c r="AD161" s="103">
        <v>19.7</v>
      </c>
    </row>
    <row r="162" spans="1:30" x14ac:dyDescent="0.2">
      <c r="A162" s="100" t="s">
        <v>288</v>
      </c>
      <c r="B162" s="100" t="s">
        <v>220</v>
      </c>
      <c r="C162" s="105" t="s">
        <v>626</v>
      </c>
      <c r="D162" s="105" t="s">
        <v>626</v>
      </c>
      <c r="E162" s="105" t="s">
        <v>626</v>
      </c>
      <c r="F162" s="105" t="s">
        <v>626</v>
      </c>
      <c r="G162" s="105" t="s">
        <v>626</v>
      </c>
      <c r="H162" s="105" t="s">
        <v>626</v>
      </c>
      <c r="I162" s="105" t="s">
        <v>626</v>
      </c>
      <c r="J162" s="105" t="s">
        <v>626</v>
      </c>
      <c r="K162" s="105" t="s">
        <v>626</v>
      </c>
      <c r="L162" s="105" t="s">
        <v>626</v>
      </c>
      <c r="M162" s="105">
        <v>25.5</v>
      </c>
      <c r="N162" s="103">
        <v>26.9</v>
      </c>
      <c r="O162" s="103">
        <v>25.5</v>
      </c>
      <c r="P162" s="103">
        <v>24.5</v>
      </c>
      <c r="Q162" s="103">
        <v>25.7</v>
      </c>
      <c r="R162" s="103">
        <v>26.2</v>
      </c>
      <c r="S162" s="103">
        <v>27.8</v>
      </c>
      <c r="T162" s="103">
        <v>27.3</v>
      </c>
      <c r="U162" s="103">
        <v>28</v>
      </c>
      <c r="V162" s="103">
        <v>28</v>
      </c>
      <c r="W162" s="103">
        <v>25.6</v>
      </c>
      <c r="X162" s="103">
        <v>25.1</v>
      </c>
      <c r="Y162" s="103">
        <v>28.4</v>
      </c>
      <c r="Z162" s="103">
        <v>28.4</v>
      </c>
      <c r="AA162" s="103">
        <v>27.7</v>
      </c>
      <c r="AB162" s="103">
        <v>29.1</v>
      </c>
      <c r="AC162" s="103">
        <v>29.2</v>
      </c>
      <c r="AD162" s="103">
        <v>28.6</v>
      </c>
    </row>
    <row r="163" spans="1:30" x14ac:dyDescent="0.2">
      <c r="A163" s="100" t="s">
        <v>289</v>
      </c>
      <c r="B163" s="102" t="s">
        <v>89</v>
      </c>
      <c r="C163" s="103">
        <v>100</v>
      </c>
      <c r="D163" s="103">
        <v>100</v>
      </c>
      <c r="E163" s="103">
        <v>100</v>
      </c>
      <c r="F163" s="103">
        <v>100</v>
      </c>
      <c r="G163" s="103">
        <v>100</v>
      </c>
      <c r="H163" s="103">
        <v>100</v>
      </c>
      <c r="I163" s="103">
        <v>100</v>
      </c>
      <c r="J163" s="103">
        <v>100</v>
      </c>
      <c r="K163" s="103">
        <v>100</v>
      </c>
      <c r="L163" s="103">
        <v>100</v>
      </c>
      <c r="M163" s="103">
        <v>100</v>
      </c>
      <c r="N163" s="103">
        <v>100</v>
      </c>
      <c r="O163" s="103">
        <v>100</v>
      </c>
      <c r="P163" s="103">
        <v>100</v>
      </c>
      <c r="Q163" s="103">
        <v>100</v>
      </c>
      <c r="R163" s="103">
        <v>100</v>
      </c>
      <c r="S163" s="103">
        <v>100</v>
      </c>
      <c r="T163" s="103">
        <v>100</v>
      </c>
      <c r="U163" s="103">
        <v>100</v>
      </c>
      <c r="V163" s="103">
        <v>100</v>
      </c>
      <c r="W163" s="103">
        <v>100</v>
      </c>
      <c r="X163" s="103">
        <v>100</v>
      </c>
      <c r="Y163" s="103">
        <v>100</v>
      </c>
      <c r="Z163" s="103">
        <v>100</v>
      </c>
      <c r="AA163" s="103">
        <v>100</v>
      </c>
      <c r="AB163" s="103">
        <v>100</v>
      </c>
      <c r="AC163" s="103">
        <v>100</v>
      </c>
      <c r="AD163" s="103">
        <v>100</v>
      </c>
    </row>
    <row r="164" spans="1:30" x14ac:dyDescent="0.2">
      <c r="A164" s="100" t="s">
        <v>290</v>
      </c>
      <c r="B164" s="100" t="s">
        <v>224</v>
      </c>
      <c r="C164" s="103">
        <v>68.8</v>
      </c>
      <c r="D164" s="103">
        <v>67.5</v>
      </c>
      <c r="E164" s="103">
        <v>68.7</v>
      </c>
      <c r="F164" s="103">
        <v>69.900000000000006</v>
      </c>
      <c r="G164" s="103">
        <v>68.7</v>
      </c>
      <c r="H164" s="103">
        <v>69.2</v>
      </c>
      <c r="I164" s="103">
        <v>66.599999999999994</v>
      </c>
      <c r="J164" s="103">
        <v>65.099999999999994</v>
      </c>
      <c r="K164" s="103">
        <v>65.3</v>
      </c>
      <c r="L164" s="103">
        <v>65.900000000000006</v>
      </c>
      <c r="M164" s="103">
        <v>65.2</v>
      </c>
      <c r="N164" s="103">
        <v>64.900000000000006</v>
      </c>
      <c r="O164" s="103">
        <v>66.5</v>
      </c>
      <c r="P164" s="103">
        <v>66.8</v>
      </c>
      <c r="Q164" s="103">
        <v>67.599999999999994</v>
      </c>
      <c r="R164" s="103">
        <v>67.599999999999994</v>
      </c>
      <c r="S164" s="103">
        <v>65.3</v>
      </c>
      <c r="T164" s="103">
        <v>63.2</v>
      </c>
      <c r="U164" s="103">
        <v>61.7</v>
      </c>
      <c r="V164" s="103">
        <v>59.1</v>
      </c>
      <c r="W164" s="103">
        <v>62.5</v>
      </c>
      <c r="X164" s="103">
        <v>60.5</v>
      </c>
      <c r="Y164" s="103">
        <v>60.5</v>
      </c>
      <c r="Z164" s="103">
        <v>57.8</v>
      </c>
      <c r="AA164" s="103">
        <v>58.2</v>
      </c>
      <c r="AB164" s="103">
        <v>58.8</v>
      </c>
      <c r="AC164" s="103">
        <v>58.3</v>
      </c>
      <c r="AD164" s="103">
        <v>57.9</v>
      </c>
    </row>
    <row r="165" spans="1:30" x14ac:dyDescent="0.2">
      <c r="A165" s="100" t="s">
        <v>291</v>
      </c>
      <c r="B165" s="100" t="s">
        <v>225</v>
      </c>
      <c r="C165" s="103">
        <v>3.9</v>
      </c>
      <c r="D165" s="103">
        <v>4.0999999999999996</v>
      </c>
      <c r="E165" s="103">
        <v>4.0999999999999996</v>
      </c>
      <c r="F165" s="103">
        <v>4.4000000000000004</v>
      </c>
      <c r="G165" s="103">
        <v>5</v>
      </c>
      <c r="H165" s="103">
        <v>5</v>
      </c>
      <c r="I165" s="103">
        <v>4.7</v>
      </c>
      <c r="J165" s="103">
        <v>5.2</v>
      </c>
      <c r="K165" s="103">
        <v>4.9000000000000004</v>
      </c>
      <c r="L165" s="103">
        <v>3.6</v>
      </c>
      <c r="M165" s="103">
        <v>5</v>
      </c>
      <c r="N165" s="103">
        <v>5.6</v>
      </c>
      <c r="O165" s="103">
        <v>5.7</v>
      </c>
      <c r="P165" s="103">
        <v>5.8</v>
      </c>
      <c r="Q165" s="103">
        <v>4</v>
      </c>
      <c r="R165" s="103">
        <v>6</v>
      </c>
      <c r="S165" s="103">
        <v>5.0999999999999996</v>
      </c>
      <c r="T165" s="103">
        <v>5.8</v>
      </c>
      <c r="U165" s="103">
        <v>6</v>
      </c>
      <c r="V165" s="103">
        <v>5.5</v>
      </c>
      <c r="W165" s="103">
        <v>6</v>
      </c>
      <c r="X165" s="103">
        <v>5.7</v>
      </c>
      <c r="Y165" s="103">
        <v>5.9</v>
      </c>
      <c r="Z165" s="103">
        <v>5.3</v>
      </c>
      <c r="AA165" s="103">
        <v>5.9</v>
      </c>
      <c r="AB165" s="103">
        <v>5.6</v>
      </c>
      <c r="AC165" s="103">
        <v>6.3</v>
      </c>
      <c r="AD165" s="103">
        <v>6.3</v>
      </c>
    </row>
    <row r="166" spans="1:30" x14ac:dyDescent="0.2">
      <c r="A166" s="100" t="s">
        <v>292</v>
      </c>
      <c r="B166" s="100" t="s">
        <v>226</v>
      </c>
      <c r="C166" s="103">
        <v>27.3</v>
      </c>
      <c r="D166" s="103">
        <v>28.4</v>
      </c>
      <c r="E166" s="103">
        <v>27.2</v>
      </c>
      <c r="F166" s="103">
        <v>25.7</v>
      </c>
      <c r="G166" s="103">
        <v>26.3</v>
      </c>
      <c r="H166" s="103">
        <v>25.9</v>
      </c>
      <c r="I166" s="103">
        <v>28.7</v>
      </c>
      <c r="J166" s="103">
        <v>29.7</v>
      </c>
      <c r="K166" s="103">
        <v>29.9</v>
      </c>
      <c r="L166" s="103">
        <v>30.5</v>
      </c>
      <c r="M166" s="103">
        <v>29.8</v>
      </c>
      <c r="N166" s="103">
        <v>29.5</v>
      </c>
      <c r="O166" s="103">
        <v>27.8</v>
      </c>
      <c r="P166" s="103">
        <v>27.4</v>
      </c>
      <c r="Q166" s="103">
        <v>28.4</v>
      </c>
      <c r="R166" s="103">
        <v>26.4</v>
      </c>
      <c r="S166" s="103">
        <v>29.5</v>
      </c>
      <c r="T166" s="103">
        <v>31</v>
      </c>
      <c r="U166" s="103">
        <v>32.200000000000003</v>
      </c>
      <c r="V166" s="103">
        <v>35.4</v>
      </c>
      <c r="W166" s="103">
        <v>31.5</v>
      </c>
      <c r="X166" s="103">
        <v>33.799999999999997</v>
      </c>
      <c r="Y166" s="103">
        <v>33.700000000000003</v>
      </c>
      <c r="Z166" s="103">
        <v>36.9</v>
      </c>
      <c r="AA166" s="103">
        <v>36</v>
      </c>
      <c r="AB166" s="103">
        <v>35.6</v>
      </c>
      <c r="AC166" s="103">
        <v>35.4</v>
      </c>
      <c r="AD166" s="103">
        <v>35.799999999999997</v>
      </c>
    </row>
    <row r="167" spans="1:30" x14ac:dyDescent="0.2">
      <c r="A167" s="100" t="s">
        <v>293</v>
      </c>
      <c r="B167" s="102" t="s">
        <v>91</v>
      </c>
      <c r="C167" s="103">
        <v>100</v>
      </c>
      <c r="D167" s="103">
        <v>100</v>
      </c>
      <c r="E167" s="103">
        <v>100</v>
      </c>
      <c r="F167" s="103">
        <v>100</v>
      </c>
      <c r="G167" s="103">
        <v>100</v>
      </c>
      <c r="H167" s="103">
        <v>100</v>
      </c>
      <c r="I167" s="103">
        <v>100</v>
      </c>
      <c r="J167" s="103">
        <v>100</v>
      </c>
      <c r="K167" s="103">
        <v>100</v>
      </c>
      <c r="L167" s="103">
        <v>100</v>
      </c>
      <c r="M167" s="103">
        <v>100</v>
      </c>
      <c r="N167" s="103">
        <v>100</v>
      </c>
      <c r="O167" s="103">
        <v>100</v>
      </c>
      <c r="P167" s="103">
        <v>100</v>
      </c>
      <c r="Q167" s="103">
        <v>100</v>
      </c>
      <c r="R167" s="103">
        <v>100</v>
      </c>
      <c r="S167" s="103">
        <v>100</v>
      </c>
      <c r="T167" s="103">
        <v>100</v>
      </c>
      <c r="U167" s="103">
        <v>100</v>
      </c>
      <c r="V167" s="103">
        <v>100</v>
      </c>
      <c r="W167" s="103">
        <v>100</v>
      </c>
      <c r="X167" s="103">
        <v>100</v>
      </c>
      <c r="Y167" s="103">
        <v>100</v>
      </c>
      <c r="Z167" s="103">
        <v>100</v>
      </c>
      <c r="AA167" s="103">
        <v>100</v>
      </c>
      <c r="AB167" s="103">
        <v>100</v>
      </c>
      <c r="AC167" s="103">
        <v>100</v>
      </c>
      <c r="AD167" s="103">
        <v>100</v>
      </c>
    </row>
    <row r="168" spans="1:30" x14ac:dyDescent="0.2">
      <c r="A168" s="100" t="s">
        <v>294</v>
      </c>
      <c r="B168" s="100" t="s">
        <v>218</v>
      </c>
      <c r="C168" s="103">
        <v>60.5</v>
      </c>
      <c r="D168" s="103">
        <v>63.6</v>
      </c>
      <c r="E168" s="103">
        <v>69</v>
      </c>
      <c r="F168" s="103">
        <v>73.400000000000006</v>
      </c>
      <c r="G168" s="103">
        <v>73.599999999999994</v>
      </c>
      <c r="H168" s="103">
        <v>72.5</v>
      </c>
      <c r="I168" s="103">
        <v>66.599999999999994</v>
      </c>
      <c r="J168" s="103">
        <v>62.7</v>
      </c>
      <c r="K168" s="103">
        <v>61.3</v>
      </c>
      <c r="L168" s="103">
        <v>63.2</v>
      </c>
      <c r="M168" s="103">
        <v>56</v>
      </c>
      <c r="N168" s="103">
        <v>62.3</v>
      </c>
      <c r="O168" s="103">
        <v>65.900000000000006</v>
      </c>
      <c r="P168" s="103">
        <v>70.8</v>
      </c>
      <c r="Q168" s="103">
        <v>87.1</v>
      </c>
      <c r="R168" s="103">
        <v>80</v>
      </c>
      <c r="S168" s="103">
        <v>73.2</v>
      </c>
      <c r="T168" s="103">
        <v>65.400000000000006</v>
      </c>
      <c r="U168" s="103">
        <v>60.9</v>
      </c>
      <c r="V168" s="103">
        <v>57.1</v>
      </c>
      <c r="W168" s="103">
        <v>58</v>
      </c>
      <c r="X168" s="103">
        <v>59.9</v>
      </c>
      <c r="Y168" s="103">
        <v>55.3</v>
      </c>
      <c r="Z168" s="103">
        <v>51</v>
      </c>
      <c r="AA168" s="103">
        <v>52.8</v>
      </c>
      <c r="AB168" s="103">
        <v>54</v>
      </c>
      <c r="AC168" s="103">
        <v>52.1</v>
      </c>
      <c r="AD168" s="103">
        <v>51.8</v>
      </c>
    </row>
    <row r="169" spans="1:30" x14ac:dyDescent="0.2">
      <c r="A169" s="100" t="s">
        <v>295</v>
      </c>
      <c r="B169" s="100" t="s">
        <v>219</v>
      </c>
      <c r="C169" s="103">
        <v>13.6</v>
      </c>
      <c r="D169" s="103">
        <v>12.4</v>
      </c>
      <c r="E169" s="103">
        <v>12.3</v>
      </c>
      <c r="F169" s="103">
        <v>13.3</v>
      </c>
      <c r="G169" s="103">
        <v>16.3</v>
      </c>
      <c r="H169" s="103">
        <v>15.1</v>
      </c>
      <c r="I169" s="103">
        <v>13.1</v>
      </c>
      <c r="J169" s="103">
        <v>14.9</v>
      </c>
      <c r="K169" s="103">
        <v>13.2</v>
      </c>
      <c r="L169" s="103">
        <v>6.7</v>
      </c>
      <c r="M169" s="103">
        <v>13.3</v>
      </c>
      <c r="N169" s="103">
        <v>17.3</v>
      </c>
      <c r="O169" s="103">
        <v>18</v>
      </c>
      <c r="P169" s="103">
        <v>19.8</v>
      </c>
      <c r="Q169" s="103">
        <v>11.9</v>
      </c>
      <c r="R169" s="103">
        <v>23.7</v>
      </c>
      <c r="S169" s="103">
        <v>18.3</v>
      </c>
      <c r="T169" s="103">
        <v>23.4</v>
      </c>
      <c r="U169" s="103">
        <v>25.1</v>
      </c>
      <c r="V169" s="103">
        <v>22</v>
      </c>
      <c r="W169" s="103">
        <v>22.8</v>
      </c>
      <c r="X169" s="103">
        <v>23.8</v>
      </c>
      <c r="Y169" s="103">
        <v>22.5</v>
      </c>
      <c r="Z169" s="103">
        <v>18.8</v>
      </c>
      <c r="AA169" s="103">
        <v>21.9</v>
      </c>
      <c r="AB169" s="103">
        <v>20.7</v>
      </c>
      <c r="AC169" s="103">
        <v>23.5</v>
      </c>
      <c r="AD169" s="103">
        <v>23.9</v>
      </c>
    </row>
    <row r="170" spans="1:30" x14ac:dyDescent="0.2">
      <c r="A170" s="100" t="s">
        <v>296</v>
      </c>
      <c r="B170" s="100" t="s">
        <v>220</v>
      </c>
      <c r="C170" s="103">
        <v>25.9</v>
      </c>
      <c r="D170" s="103">
        <v>24</v>
      </c>
      <c r="E170" s="103">
        <v>18.7</v>
      </c>
      <c r="F170" s="103">
        <v>13.3</v>
      </c>
      <c r="G170" s="103">
        <v>10.199999999999999</v>
      </c>
      <c r="H170" s="103">
        <v>12.4</v>
      </c>
      <c r="I170" s="103">
        <v>20.3</v>
      </c>
      <c r="J170" s="103">
        <v>22.4</v>
      </c>
      <c r="K170" s="103">
        <v>25.5</v>
      </c>
      <c r="L170" s="103">
        <v>30.1</v>
      </c>
      <c r="M170" s="103">
        <v>30.7</v>
      </c>
      <c r="N170" s="103">
        <v>20.399999999999999</v>
      </c>
      <c r="O170" s="103">
        <v>16</v>
      </c>
      <c r="P170" s="103">
        <v>9.5</v>
      </c>
      <c r="Q170" s="103">
        <v>1</v>
      </c>
      <c r="R170" s="103">
        <v>-3.7</v>
      </c>
      <c r="S170" s="103">
        <v>8.5</v>
      </c>
      <c r="T170" s="103">
        <v>11.2</v>
      </c>
      <c r="U170" s="103">
        <v>14</v>
      </c>
      <c r="V170" s="103">
        <v>20.9</v>
      </c>
      <c r="W170" s="103">
        <v>19.2</v>
      </c>
      <c r="X170" s="103">
        <v>16.2</v>
      </c>
      <c r="Y170" s="103">
        <v>22.2</v>
      </c>
      <c r="Z170" s="103">
        <v>30.2</v>
      </c>
      <c r="AA170" s="103">
        <v>25.3</v>
      </c>
      <c r="AB170" s="103">
        <v>25.3</v>
      </c>
      <c r="AC170" s="103">
        <v>24.4</v>
      </c>
      <c r="AD170" s="103">
        <v>24.3</v>
      </c>
    </row>
    <row r="171" spans="1:30" x14ac:dyDescent="0.2">
      <c r="A171" s="100" t="s">
        <v>297</v>
      </c>
      <c r="B171" s="102" t="s">
        <v>93</v>
      </c>
      <c r="C171" s="103">
        <v>100</v>
      </c>
      <c r="D171" s="103">
        <v>100</v>
      </c>
      <c r="E171" s="103">
        <v>100</v>
      </c>
      <c r="F171" s="103">
        <v>100</v>
      </c>
      <c r="G171" s="103">
        <v>100</v>
      </c>
      <c r="H171" s="103">
        <v>100</v>
      </c>
      <c r="I171" s="103">
        <v>100</v>
      </c>
      <c r="J171" s="103">
        <v>100</v>
      </c>
      <c r="K171" s="103">
        <v>100</v>
      </c>
      <c r="L171" s="103">
        <v>100</v>
      </c>
      <c r="M171" s="103">
        <v>100</v>
      </c>
      <c r="N171" s="103">
        <v>100</v>
      </c>
      <c r="O171" s="103">
        <v>100</v>
      </c>
      <c r="P171" s="103">
        <v>100</v>
      </c>
      <c r="Q171" s="103">
        <v>100</v>
      </c>
      <c r="R171" s="103">
        <v>100</v>
      </c>
      <c r="S171" s="103">
        <v>100</v>
      </c>
      <c r="T171" s="103">
        <v>100</v>
      </c>
      <c r="U171" s="103">
        <v>100</v>
      </c>
      <c r="V171" s="103">
        <v>100</v>
      </c>
      <c r="W171" s="103">
        <v>100</v>
      </c>
      <c r="X171" s="103">
        <v>100</v>
      </c>
      <c r="Y171" s="103">
        <v>100</v>
      </c>
      <c r="Z171" s="103">
        <v>100</v>
      </c>
      <c r="AA171" s="103">
        <v>100</v>
      </c>
      <c r="AB171" s="103">
        <v>100</v>
      </c>
      <c r="AC171" s="103">
        <v>100</v>
      </c>
      <c r="AD171" s="103">
        <v>100</v>
      </c>
    </row>
    <row r="172" spans="1:30" x14ac:dyDescent="0.2">
      <c r="A172" s="100" t="s">
        <v>298</v>
      </c>
      <c r="B172" s="100" t="s">
        <v>218</v>
      </c>
      <c r="C172" s="103">
        <v>82.4</v>
      </c>
      <c r="D172" s="103">
        <v>74.2</v>
      </c>
      <c r="E172" s="103">
        <v>82.5</v>
      </c>
      <c r="F172" s="103">
        <v>81.099999999999994</v>
      </c>
      <c r="G172" s="103">
        <v>75.3</v>
      </c>
      <c r="H172" s="103">
        <v>79</v>
      </c>
      <c r="I172" s="103">
        <v>76</v>
      </c>
      <c r="J172" s="103">
        <v>71.599999999999994</v>
      </c>
      <c r="K172" s="103">
        <v>71.5</v>
      </c>
      <c r="L172" s="103">
        <v>73.2</v>
      </c>
      <c r="M172" s="103">
        <v>76.2</v>
      </c>
      <c r="N172" s="103">
        <v>73.8</v>
      </c>
      <c r="O172" s="103">
        <v>75.3</v>
      </c>
      <c r="P172" s="103">
        <v>71.3</v>
      </c>
      <c r="Q172" s="103">
        <v>70.099999999999994</v>
      </c>
      <c r="R172" s="103">
        <v>73.7</v>
      </c>
      <c r="S172" s="103">
        <v>69.5</v>
      </c>
      <c r="T172" s="103">
        <v>67</v>
      </c>
      <c r="U172" s="103">
        <v>63.7</v>
      </c>
      <c r="V172" s="103">
        <v>58.1</v>
      </c>
      <c r="W172" s="103">
        <v>59.6</v>
      </c>
      <c r="X172" s="103">
        <v>54.3</v>
      </c>
      <c r="Y172" s="103">
        <v>55.9</v>
      </c>
      <c r="Z172" s="103">
        <v>52.7</v>
      </c>
      <c r="AA172" s="103">
        <v>53.4</v>
      </c>
      <c r="AB172" s="103">
        <v>52.5</v>
      </c>
      <c r="AC172" s="103">
        <v>48.6</v>
      </c>
      <c r="AD172" s="103">
        <v>47.7</v>
      </c>
    </row>
    <row r="173" spans="1:30" x14ac:dyDescent="0.2">
      <c r="A173" s="100" t="s">
        <v>299</v>
      </c>
      <c r="B173" s="100" t="s">
        <v>219</v>
      </c>
      <c r="C173" s="103">
        <v>-2.4</v>
      </c>
      <c r="D173" s="103">
        <v>-2.8</v>
      </c>
      <c r="E173" s="103">
        <v>-2.9</v>
      </c>
      <c r="F173" s="103">
        <v>-3</v>
      </c>
      <c r="G173" s="103">
        <v>-2</v>
      </c>
      <c r="H173" s="103">
        <v>-2.2999999999999998</v>
      </c>
      <c r="I173" s="103">
        <v>-1.7</v>
      </c>
      <c r="J173" s="103">
        <v>-1.6</v>
      </c>
      <c r="K173" s="103">
        <v>-2.1</v>
      </c>
      <c r="L173" s="103">
        <v>-1</v>
      </c>
      <c r="M173" s="103">
        <v>-2</v>
      </c>
      <c r="N173" s="103">
        <v>-0.4</v>
      </c>
      <c r="O173" s="103">
        <v>-0.8</v>
      </c>
      <c r="P173" s="103">
        <v>-1.1000000000000001</v>
      </c>
      <c r="Q173" s="103">
        <v>-0.5</v>
      </c>
      <c r="R173" s="103">
        <v>-2.7</v>
      </c>
      <c r="S173" s="103">
        <v>-2</v>
      </c>
      <c r="T173" s="103">
        <v>-2.2999999999999998</v>
      </c>
      <c r="U173" s="103">
        <v>-2.5</v>
      </c>
      <c r="V173" s="103">
        <v>-1.7</v>
      </c>
      <c r="W173" s="103">
        <v>-1.1000000000000001</v>
      </c>
      <c r="X173" s="103">
        <v>-1</v>
      </c>
      <c r="Y173" s="103">
        <v>-2.2999999999999998</v>
      </c>
      <c r="Z173" s="103">
        <v>-3.5</v>
      </c>
      <c r="AA173" s="103">
        <v>-1.4</v>
      </c>
      <c r="AB173" s="103">
        <v>0.1</v>
      </c>
      <c r="AC173" s="103">
        <v>0.1</v>
      </c>
      <c r="AD173" s="103">
        <v>0.5</v>
      </c>
    </row>
    <row r="174" spans="1:30" x14ac:dyDescent="0.2">
      <c r="A174" s="100" t="s">
        <v>300</v>
      </c>
      <c r="B174" s="100" t="s">
        <v>220</v>
      </c>
      <c r="C174" s="103">
        <v>20</v>
      </c>
      <c r="D174" s="103">
        <v>28.6</v>
      </c>
      <c r="E174" s="103">
        <v>20.399999999999999</v>
      </c>
      <c r="F174" s="103">
        <v>21.8</v>
      </c>
      <c r="G174" s="103">
        <v>26.8</v>
      </c>
      <c r="H174" s="103">
        <v>23.3</v>
      </c>
      <c r="I174" s="103">
        <v>25.7</v>
      </c>
      <c r="J174" s="103">
        <v>30</v>
      </c>
      <c r="K174" s="103">
        <v>30.6</v>
      </c>
      <c r="L174" s="103">
        <v>27.8</v>
      </c>
      <c r="M174" s="103">
        <v>25.8</v>
      </c>
      <c r="N174" s="103">
        <v>26.6</v>
      </c>
      <c r="O174" s="103">
        <v>25.6</v>
      </c>
      <c r="P174" s="103">
        <v>29.8</v>
      </c>
      <c r="Q174" s="103">
        <v>30.5</v>
      </c>
      <c r="R174" s="103">
        <v>29</v>
      </c>
      <c r="S174" s="103">
        <v>32.4</v>
      </c>
      <c r="T174" s="103">
        <v>35.4</v>
      </c>
      <c r="U174" s="103">
        <v>38.9</v>
      </c>
      <c r="V174" s="103">
        <v>43.6</v>
      </c>
      <c r="W174" s="103">
        <v>41.5</v>
      </c>
      <c r="X174" s="103">
        <v>46.7</v>
      </c>
      <c r="Y174" s="103">
        <v>46.4</v>
      </c>
      <c r="Z174" s="103">
        <v>50.8</v>
      </c>
      <c r="AA174" s="103">
        <v>48</v>
      </c>
      <c r="AB174" s="103">
        <v>47.5</v>
      </c>
      <c r="AC174" s="103">
        <v>51.3</v>
      </c>
      <c r="AD174" s="103">
        <v>51.8</v>
      </c>
    </row>
    <row r="175" spans="1:30" x14ac:dyDescent="0.2">
      <c r="A175" s="100" t="s">
        <v>301</v>
      </c>
      <c r="B175" s="102" t="s">
        <v>95</v>
      </c>
      <c r="C175" s="103">
        <v>100</v>
      </c>
      <c r="D175" s="103">
        <v>100</v>
      </c>
      <c r="E175" s="103">
        <v>100</v>
      </c>
      <c r="F175" s="103">
        <v>100</v>
      </c>
      <c r="G175" s="103">
        <v>100</v>
      </c>
      <c r="H175" s="103">
        <v>100</v>
      </c>
      <c r="I175" s="103">
        <v>100</v>
      </c>
      <c r="J175" s="103">
        <v>100</v>
      </c>
      <c r="K175" s="103">
        <v>100</v>
      </c>
      <c r="L175" s="103">
        <v>100</v>
      </c>
      <c r="M175" s="103">
        <v>100</v>
      </c>
      <c r="N175" s="103">
        <v>100</v>
      </c>
      <c r="O175" s="103">
        <v>100</v>
      </c>
      <c r="P175" s="103">
        <v>100</v>
      </c>
      <c r="Q175" s="103">
        <v>100</v>
      </c>
      <c r="R175" s="103">
        <v>100</v>
      </c>
      <c r="S175" s="103">
        <v>100</v>
      </c>
      <c r="T175" s="103">
        <v>100</v>
      </c>
      <c r="U175" s="103">
        <v>100</v>
      </c>
      <c r="V175" s="103">
        <v>100</v>
      </c>
      <c r="W175" s="103">
        <v>100</v>
      </c>
      <c r="X175" s="103">
        <v>100</v>
      </c>
      <c r="Y175" s="103">
        <v>100</v>
      </c>
      <c r="Z175" s="103">
        <v>100</v>
      </c>
      <c r="AA175" s="103">
        <v>100</v>
      </c>
      <c r="AB175" s="103">
        <v>100</v>
      </c>
      <c r="AC175" s="103">
        <v>100</v>
      </c>
      <c r="AD175" s="103">
        <v>100</v>
      </c>
    </row>
    <row r="176" spans="1:30" x14ac:dyDescent="0.2">
      <c r="A176" s="100" t="s">
        <v>302</v>
      </c>
      <c r="B176" s="100" t="s">
        <v>218</v>
      </c>
      <c r="C176" s="103">
        <v>64.400000000000006</v>
      </c>
      <c r="D176" s="103">
        <v>58.6</v>
      </c>
      <c r="E176" s="103">
        <v>57.6</v>
      </c>
      <c r="F176" s="103">
        <v>57</v>
      </c>
      <c r="G176" s="103">
        <v>53.4</v>
      </c>
      <c r="H176" s="103">
        <v>54.1</v>
      </c>
      <c r="I176" s="103">
        <v>53.2</v>
      </c>
      <c r="J176" s="103">
        <v>50.4</v>
      </c>
      <c r="K176" s="103">
        <v>50.5</v>
      </c>
      <c r="L176" s="103">
        <v>50.1</v>
      </c>
      <c r="M176" s="103">
        <v>47.3</v>
      </c>
      <c r="N176" s="103">
        <v>46.7</v>
      </c>
      <c r="O176" s="103">
        <v>48.6</v>
      </c>
      <c r="P176" s="103">
        <v>40.299999999999997</v>
      </c>
      <c r="Q176" s="103">
        <v>42</v>
      </c>
      <c r="R176" s="103">
        <v>50.4</v>
      </c>
      <c r="S176" s="103">
        <v>44.4</v>
      </c>
      <c r="T176" s="103">
        <v>46.5</v>
      </c>
      <c r="U176" s="103">
        <v>50.4</v>
      </c>
      <c r="V176" s="103">
        <v>38.700000000000003</v>
      </c>
      <c r="W176" s="103">
        <v>39.200000000000003</v>
      </c>
      <c r="X176" s="103">
        <v>36.1</v>
      </c>
      <c r="Y176" s="103">
        <v>35.5</v>
      </c>
      <c r="Z176" s="103">
        <v>37.700000000000003</v>
      </c>
      <c r="AA176" s="103">
        <v>40.799999999999997</v>
      </c>
      <c r="AB176" s="103">
        <v>43.8</v>
      </c>
      <c r="AC176" s="103">
        <v>39.9</v>
      </c>
      <c r="AD176" s="103">
        <v>38.700000000000003</v>
      </c>
    </row>
    <row r="177" spans="1:30" x14ac:dyDescent="0.2">
      <c r="A177" s="100" t="s">
        <v>303</v>
      </c>
      <c r="B177" s="100" t="s">
        <v>219</v>
      </c>
      <c r="C177" s="103">
        <v>2.6</v>
      </c>
      <c r="D177" s="103">
        <v>3.2</v>
      </c>
      <c r="E177" s="103">
        <v>2.5</v>
      </c>
      <c r="F177" s="103">
        <v>3.7</v>
      </c>
      <c r="G177" s="103">
        <v>3.7</v>
      </c>
      <c r="H177" s="103">
        <v>5.8</v>
      </c>
      <c r="I177" s="103">
        <v>4.3</v>
      </c>
      <c r="J177" s="103">
        <v>6.1</v>
      </c>
      <c r="K177" s="103">
        <v>5.6</v>
      </c>
      <c r="L177" s="103">
        <v>7.6</v>
      </c>
      <c r="M177" s="103">
        <v>9.6999999999999993</v>
      </c>
      <c r="N177" s="103">
        <v>10.9</v>
      </c>
      <c r="O177" s="103">
        <v>11.7</v>
      </c>
      <c r="P177" s="103">
        <v>9.4</v>
      </c>
      <c r="Q177" s="103">
        <v>7.4</v>
      </c>
      <c r="R177" s="103">
        <v>6</v>
      </c>
      <c r="S177" s="103">
        <v>6.9</v>
      </c>
      <c r="T177" s="103">
        <v>0.8</v>
      </c>
      <c r="U177" s="103">
        <v>5.8</v>
      </c>
      <c r="V177" s="103">
        <v>3.5</v>
      </c>
      <c r="W177" s="103">
        <v>4.5</v>
      </c>
      <c r="X177" s="103">
        <v>3.1</v>
      </c>
      <c r="Y177" s="103">
        <v>2.4</v>
      </c>
      <c r="Z177" s="103">
        <v>3.9</v>
      </c>
      <c r="AA177" s="103">
        <v>3.8</v>
      </c>
      <c r="AB177" s="103">
        <v>2.2000000000000002</v>
      </c>
      <c r="AC177" s="103">
        <v>4.3</v>
      </c>
      <c r="AD177" s="103">
        <v>4.5</v>
      </c>
    </row>
    <row r="178" spans="1:30" x14ac:dyDescent="0.2">
      <c r="A178" s="100" t="s">
        <v>304</v>
      </c>
      <c r="B178" s="100" t="s">
        <v>220</v>
      </c>
      <c r="C178" s="103">
        <v>33</v>
      </c>
      <c r="D178" s="103">
        <v>38.200000000000003</v>
      </c>
      <c r="E178" s="103">
        <v>39.9</v>
      </c>
      <c r="F178" s="103">
        <v>39.299999999999997</v>
      </c>
      <c r="G178" s="103">
        <v>42.9</v>
      </c>
      <c r="H178" s="103">
        <v>40.1</v>
      </c>
      <c r="I178" s="103">
        <v>42.5</v>
      </c>
      <c r="J178" s="103">
        <v>43.5</v>
      </c>
      <c r="K178" s="103">
        <v>43.9</v>
      </c>
      <c r="L178" s="103">
        <v>42.3</v>
      </c>
      <c r="M178" s="103">
        <v>43</v>
      </c>
      <c r="N178" s="103">
        <v>42.4</v>
      </c>
      <c r="O178" s="103">
        <v>39.700000000000003</v>
      </c>
      <c r="P178" s="103">
        <v>50.2</v>
      </c>
      <c r="Q178" s="103">
        <v>50.6</v>
      </c>
      <c r="R178" s="103">
        <v>43.6</v>
      </c>
      <c r="S178" s="103">
        <v>48.7</v>
      </c>
      <c r="T178" s="103">
        <v>52.7</v>
      </c>
      <c r="U178" s="103">
        <v>43.8</v>
      </c>
      <c r="V178" s="103">
        <v>57.9</v>
      </c>
      <c r="W178" s="103">
        <v>56.3</v>
      </c>
      <c r="X178" s="103">
        <v>60.8</v>
      </c>
      <c r="Y178" s="103">
        <v>62.2</v>
      </c>
      <c r="Z178" s="103">
        <v>58.4</v>
      </c>
      <c r="AA178" s="103">
        <v>55.5</v>
      </c>
      <c r="AB178" s="103">
        <v>53.9</v>
      </c>
      <c r="AC178" s="103">
        <v>55.8</v>
      </c>
      <c r="AD178" s="103">
        <v>56.8</v>
      </c>
    </row>
    <row r="179" spans="1:30" x14ac:dyDescent="0.2">
      <c r="A179" s="100" t="s">
        <v>305</v>
      </c>
      <c r="B179" s="102" t="s">
        <v>97</v>
      </c>
      <c r="C179" s="103">
        <v>100</v>
      </c>
      <c r="D179" s="103">
        <v>100</v>
      </c>
      <c r="E179" s="103">
        <v>100</v>
      </c>
      <c r="F179" s="103">
        <v>100</v>
      </c>
      <c r="G179" s="103">
        <v>100</v>
      </c>
      <c r="H179" s="103">
        <v>100</v>
      </c>
      <c r="I179" s="103">
        <v>100</v>
      </c>
      <c r="J179" s="103">
        <v>100</v>
      </c>
      <c r="K179" s="103">
        <v>100</v>
      </c>
      <c r="L179" s="103">
        <v>100</v>
      </c>
      <c r="M179" s="103">
        <v>100</v>
      </c>
      <c r="N179" s="103">
        <v>100</v>
      </c>
      <c r="O179" s="103">
        <v>100</v>
      </c>
      <c r="P179" s="103">
        <v>100</v>
      </c>
      <c r="Q179" s="103">
        <v>100</v>
      </c>
      <c r="R179" s="103">
        <v>100</v>
      </c>
      <c r="S179" s="103">
        <v>100</v>
      </c>
      <c r="T179" s="103">
        <v>100</v>
      </c>
      <c r="U179" s="103">
        <v>100</v>
      </c>
      <c r="V179" s="103">
        <v>100</v>
      </c>
      <c r="W179" s="103">
        <v>100</v>
      </c>
      <c r="X179" s="103">
        <v>100</v>
      </c>
      <c r="Y179" s="103">
        <v>100</v>
      </c>
      <c r="Z179" s="103">
        <v>100</v>
      </c>
      <c r="AA179" s="103">
        <v>100</v>
      </c>
      <c r="AB179" s="103">
        <v>100</v>
      </c>
      <c r="AC179" s="103">
        <v>100</v>
      </c>
      <c r="AD179" s="103">
        <v>100</v>
      </c>
    </row>
    <row r="180" spans="1:30" x14ac:dyDescent="0.2">
      <c r="A180" s="100" t="s">
        <v>306</v>
      </c>
      <c r="B180" s="100" t="s">
        <v>218</v>
      </c>
      <c r="C180" s="103">
        <v>67.400000000000006</v>
      </c>
      <c r="D180" s="103">
        <v>65.8</v>
      </c>
      <c r="E180" s="103">
        <v>64.5</v>
      </c>
      <c r="F180" s="103">
        <v>66.099999999999994</v>
      </c>
      <c r="G180" s="103">
        <v>64.7</v>
      </c>
      <c r="H180" s="103">
        <v>64.599999999999994</v>
      </c>
      <c r="I180" s="103">
        <v>62.8</v>
      </c>
      <c r="J180" s="103">
        <v>62.2</v>
      </c>
      <c r="K180" s="103">
        <v>63.2</v>
      </c>
      <c r="L180" s="103">
        <v>63.8</v>
      </c>
      <c r="M180" s="103">
        <v>63.8</v>
      </c>
      <c r="N180" s="103">
        <v>62.1</v>
      </c>
      <c r="O180" s="103">
        <v>62.8</v>
      </c>
      <c r="P180" s="103">
        <v>61.4</v>
      </c>
      <c r="Q180" s="103">
        <v>62.7</v>
      </c>
      <c r="R180" s="103">
        <v>62.9</v>
      </c>
      <c r="S180" s="103">
        <v>61.4</v>
      </c>
      <c r="T180" s="103">
        <v>60.2</v>
      </c>
      <c r="U180" s="103">
        <v>60</v>
      </c>
      <c r="V180" s="103">
        <v>59.2</v>
      </c>
      <c r="W180" s="103">
        <v>62.4</v>
      </c>
      <c r="X180" s="103">
        <v>62.5</v>
      </c>
      <c r="Y180" s="103">
        <v>62.2</v>
      </c>
      <c r="Z180" s="103">
        <v>61</v>
      </c>
      <c r="AA180" s="103">
        <v>61.4</v>
      </c>
      <c r="AB180" s="103">
        <v>61.4</v>
      </c>
      <c r="AC180" s="103">
        <v>63.6</v>
      </c>
      <c r="AD180" s="103">
        <v>63.4</v>
      </c>
    </row>
    <row r="181" spans="1:30" x14ac:dyDescent="0.2">
      <c r="A181" s="100" t="s">
        <v>307</v>
      </c>
      <c r="B181" s="100" t="s">
        <v>219</v>
      </c>
      <c r="C181" s="103">
        <v>2.2000000000000002</v>
      </c>
      <c r="D181" s="103">
        <v>2.4</v>
      </c>
      <c r="E181" s="103">
        <v>2.4</v>
      </c>
      <c r="F181" s="103">
        <v>2.4</v>
      </c>
      <c r="G181" s="103">
        <v>2.5</v>
      </c>
      <c r="H181" s="103">
        <v>2.5</v>
      </c>
      <c r="I181" s="103">
        <v>2.4</v>
      </c>
      <c r="J181" s="103">
        <v>2.5</v>
      </c>
      <c r="K181" s="103">
        <v>2.5</v>
      </c>
      <c r="L181" s="103">
        <v>2.4</v>
      </c>
      <c r="M181" s="103">
        <v>2.6</v>
      </c>
      <c r="N181" s="103">
        <v>2.4</v>
      </c>
      <c r="O181" s="103">
        <v>2.2999999999999998</v>
      </c>
      <c r="P181" s="103">
        <v>2.2000000000000002</v>
      </c>
      <c r="Q181" s="103">
        <v>2.2000000000000002</v>
      </c>
      <c r="R181" s="103">
        <v>2.2000000000000002</v>
      </c>
      <c r="S181" s="103">
        <v>2.2000000000000002</v>
      </c>
      <c r="T181" s="103">
        <v>2.1</v>
      </c>
      <c r="U181" s="103">
        <v>2.2000000000000002</v>
      </c>
      <c r="V181" s="103">
        <v>2.2999999999999998</v>
      </c>
      <c r="W181" s="103">
        <v>2.2999999999999998</v>
      </c>
      <c r="X181" s="103">
        <v>2.6</v>
      </c>
      <c r="Y181" s="103">
        <v>2.9</v>
      </c>
      <c r="Z181" s="103">
        <v>2.8</v>
      </c>
      <c r="AA181" s="103">
        <v>2.8</v>
      </c>
      <c r="AB181" s="103">
        <v>2.7</v>
      </c>
      <c r="AC181" s="103">
        <v>2.8</v>
      </c>
      <c r="AD181" s="103">
        <v>2.8</v>
      </c>
    </row>
    <row r="182" spans="1:30" x14ac:dyDescent="0.2">
      <c r="A182" s="100" t="s">
        <v>308</v>
      </c>
      <c r="B182" s="100" t="s">
        <v>220</v>
      </c>
      <c r="C182" s="103">
        <v>30.4</v>
      </c>
      <c r="D182" s="103">
        <v>31.9</v>
      </c>
      <c r="E182" s="103">
        <v>33.1</v>
      </c>
      <c r="F182" s="103">
        <v>31.5</v>
      </c>
      <c r="G182" s="103">
        <v>32.799999999999997</v>
      </c>
      <c r="H182" s="103">
        <v>33</v>
      </c>
      <c r="I182" s="103">
        <v>34.799999999999997</v>
      </c>
      <c r="J182" s="103">
        <v>35.299999999999997</v>
      </c>
      <c r="K182" s="103">
        <v>34.299999999999997</v>
      </c>
      <c r="L182" s="103">
        <v>33.799999999999997</v>
      </c>
      <c r="M182" s="103">
        <v>33.6</v>
      </c>
      <c r="N182" s="103">
        <v>35.6</v>
      </c>
      <c r="O182" s="103">
        <v>34.9</v>
      </c>
      <c r="P182" s="103">
        <v>36.299999999999997</v>
      </c>
      <c r="Q182" s="103">
        <v>35.1</v>
      </c>
      <c r="R182" s="103">
        <v>34.9</v>
      </c>
      <c r="S182" s="103">
        <v>36.4</v>
      </c>
      <c r="T182" s="103">
        <v>37.700000000000003</v>
      </c>
      <c r="U182" s="103">
        <v>37.700000000000003</v>
      </c>
      <c r="V182" s="103">
        <v>38.6</v>
      </c>
      <c r="W182" s="103">
        <v>35.200000000000003</v>
      </c>
      <c r="X182" s="103">
        <v>34.9</v>
      </c>
      <c r="Y182" s="103">
        <v>34.9</v>
      </c>
      <c r="Z182" s="103">
        <v>36.200000000000003</v>
      </c>
      <c r="AA182" s="103">
        <v>35.799999999999997</v>
      </c>
      <c r="AB182" s="103">
        <v>35.799999999999997</v>
      </c>
      <c r="AC182" s="103">
        <v>33.6</v>
      </c>
      <c r="AD182" s="103">
        <v>33.799999999999997</v>
      </c>
    </row>
    <row r="183" spans="1:30" x14ac:dyDescent="0.2">
      <c r="A183" s="100" t="s">
        <v>309</v>
      </c>
      <c r="B183" s="102" t="s">
        <v>99</v>
      </c>
      <c r="C183" s="103">
        <v>100</v>
      </c>
      <c r="D183" s="103">
        <v>100</v>
      </c>
      <c r="E183" s="103">
        <v>100</v>
      </c>
      <c r="F183" s="103">
        <v>100</v>
      </c>
      <c r="G183" s="103">
        <v>100</v>
      </c>
      <c r="H183" s="103">
        <v>100</v>
      </c>
      <c r="I183" s="103">
        <v>100</v>
      </c>
      <c r="J183" s="103">
        <v>100</v>
      </c>
      <c r="K183" s="103">
        <v>100</v>
      </c>
      <c r="L183" s="103">
        <v>100</v>
      </c>
      <c r="M183" s="103">
        <v>100</v>
      </c>
      <c r="N183" s="103">
        <v>100</v>
      </c>
      <c r="O183" s="103">
        <v>100</v>
      </c>
      <c r="P183" s="103">
        <v>100</v>
      </c>
      <c r="Q183" s="103">
        <v>100</v>
      </c>
      <c r="R183" s="103">
        <v>100</v>
      </c>
      <c r="S183" s="103">
        <v>100</v>
      </c>
      <c r="T183" s="103">
        <v>100</v>
      </c>
      <c r="U183" s="103">
        <v>100</v>
      </c>
      <c r="V183" s="103">
        <v>100</v>
      </c>
      <c r="W183" s="103">
        <v>100</v>
      </c>
      <c r="X183" s="103">
        <v>100</v>
      </c>
      <c r="Y183" s="103">
        <v>100</v>
      </c>
      <c r="Z183" s="103">
        <v>100</v>
      </c>
      <c r="AA183" s="103">
        <v>100</v>
      </c>
      <c r="AB183" s="103">
        <v>100</v>
      </c>
      <c r="AC183" s="103">
        <v>100</v>
      </c>
      <c r="AD183" s="103">
        <v>100</v>
      </c>
    </row>
    <row r="184" spans="1:30" x14ac:dyDescent="0.2">
      <c r="A184" s="100" t="s">
        <v>310</v>
      </c>
      <c r="B184" s="100" t="s">
        <v>218</v>
      </c>
      <c r="C184" s="103">
        <v>58</v>
      </c>
      <c r="D184" s="103">
        <v>61.1</v>
      </c>
      <c r="E184" s="103">
        <v>61.4</v>
      </c>
      <c r="F184" s="103">
        <v>60.7</v>
      </c>
      <c r="G184" s="103">
        <v>61.1</v>
      </c>
      <c r="H184" s="103">
        <v>63.3</v>
      </c>
      <c r="I184" s="103">
        <v>62.6</v>
      </c>
      <c r="J184" s="103">
        <v>63</v>
      </c>
      <c r="K184" s="103">
        <v>62.7</v>
      </c>
      <c r="L184" s="103">
        <v>61.6</v>
      </c>
      <c r="M184" s="103">
        <v>56.6</v>
      </c>
      <c r="N184" s="103">
        <v>57.4</v>
      </c>
      <c r="O184" s="103">
        <v>58.3</v>
      </c>
      <c r="P184" s="103">
        <v>57.2</v>
      </c>
      <c r="Q184" s="103">
        <v>56.6</v>
      </c>
      <c r="R184" s="103">
        <v>57</v>
      </c>
      <c r="S184" s="103">
        <v>53.5</v>
      </c>
      <c r="T184" s="103">
        <v>52.9</v>
      </c>
      <c r="U184" s="103">
        <v>53.8</v>
      </c>
      <c r="V184" s="103">
        <v>52.3</v>
      </c>
      <c r="W184" s="103">
        <v>54.3</v>
      </c>
      <c r="X184" s="103">
        <v>55.1</v>
      </c>
      <c r="Y184" s="103">
        <v>55.1</v>
      </c>
      <c r="Z184" s="103">
        <v>55</v>
      </c>
      <c r="AA184" s="103">
        <v>55.6</v>
      </c>
      <c r="AB184" s="103">
        <v>56.1</v>
      </c>
      <c r="AC184" s="103">
        <v>55.6</v>
      </c>
      <c r="AD184" s="103">
        <v>56</v>
      </c>
    </row>
    <row r="185" spans="1:30" x14ac:dyDescent="0.2">
      <c r="A185" s="100" t="s">
        <v>311</v>
      </c>
      <c r="B185" s="100" t="s">
        <v>219</v>
      </c>
      <c r="C185" s="103">
        <v>3.9</v>
      </c>
      <c r="D185" s="103">
        <v>3.9</v>
      </c>
      <c r="E185" s="103">
        <v>4.0999999999999996</v>
      </c>
      <c r="F185" s="103">
        <v>4</v>
      </c>
      <c r="G185" s="103">
        <v>4.2</v>
      </c>
      <c r="H185" s="103">
        <v>4.4000000000000004</v>
      </c>
      <c r="I185" s="103">
        <v>4.3</v>
      </c>
      <c r="J185" s="103">
        <v>4.4000000000000004</v>
      </c>
      <c r="K185" s="103">
        <v>4.3</v>
      </c>
      <c r="L185" s="103">
        <v>4.4000000000000004</v>
      </c>
      <c r="M185" s="103">
        <v>3.9</v>
      </c>
      <c r="N185" s="103">
        <v>3.9</v>
      </c>
      <c r="O185" s="103">
        <v>3.9</v>
      </c>
      <c r="P185" s="103">
        <v>4</v>
      </c>
      <c r="Q185" s="103">
        <v>4</v>
      </c>
      <c r="R185" s="103">
        <v>4.0999999999999996</v>
      </c>
      <c r="S185" s="103">
        <v>3.8</v>
      </c>
      <c r="T185" s="103">
        <v>3.6</v>
      </c>
      <c r="U185" s="103">
        <v>3.9</v>
      </c>
      <c r="V185" s="103">
        <v>3.8</v>
      </c>
      <c r="W185" s="103">
        <v>4</v>
      </c>
      <c r="X185" s="103">
        <v>3.5</v>
      </c>
      <c r="Y185" s="103">
        <v>5</v>
      </c>
      <c r="Z185" s="103">
        <v>5.2</v>
      </c>
      <c r="AA185" s="103">
        <v>4.7</v>
      </c>
      <c r="AB185" s="103">
        <v>4.8</v>
      </c>
      <c r="AC185" s="103">
        <v>4.9000000000000004</v>
      </c>
      <c r="AD185" s="103">
        <v>4.8</v>
      </c>
    </row>
    <row r="186" spans="1:30" x14ac:dyDescent="0.2">
      <c r="A186" s="100" t="s">
        <v>312</v>
      </c>
      <c r="B186" s="100" t="s">
        <v>220</v>
      </c>
      <c r="C186" s="103">
        <v>38.1</v>
      </c>
      <c r="D186" s="103">
        <v>35</v>
      </c>
      <c r="E186" s="103">
        <v>34.5</v>
      </c>
      <c r="F186" s="103">
        <v>35.299999999999997</v>
      </c>
      <c r="G186" s="103">
        <v>34.700000000000003</v>
      </c>
      <c r="H186" s="103">
        <v>32.200000000000003</v>
      </c>
      <c r="I186" s="103">
        <v>33.1</v>
      </c>
      <c r="J186" s="103">
        <v>32.6</v>
      </c>
      <c r="K186" s="103">
        <v>32.9</v>
      </c>
      <c r="L186" s="103">
        <v>34</v>
      </c>
      <c r="M186" s="103">
        <v>39.5</v>
      </c>
      <c r="N186" s="103">
        <v>38.700000000000003</v>
      </c>
      <c r="O186" s="103">
        <v>37.799999999999997</v>
      </c>
      <c r="P186" s="103">
        <v>38.799999999999997</v>
      </c>
      <c r="Q186" s="103">
        <v>39.4</v>
      </c>
      <c r="R186" s="103">
        <v>38.9</v>
      </c>
      <c r="S186" s="103">
        <v>42.7</v>
      </c>
      <c r="T186" s="103">
        <v>43.4</v>
      </c>
      <c r="U186" s="103">
        <v>42.3</v>
      </c>
      <c r="V186" s="103">
        <v>43.9</v>
      </c>
      <c r="W186" s="103">
        <v>41.7</v>
      </c>
      <c r="X186" s="103">
        <v>41.4</v>
      </c>
      <c r="Y186" s="103">
        <v>40</v>
      </c>
      <c r="Z186" s="103">
        <v>39.799999999999997</v>
      </c>
      <c r="AA186" s="103">
        <v>39.6</v>
      </c>
      <c r="AB186" s="103">
        <v>39.1</v>
      </c>
      <c r="AC186" s="103">
        <v>39.5</v>
      </c>
      <c r="AD186" s="103">
        <v>39.200000000000003</v>
      </c>
    </row>
    <row r="187" spans="1:30" x14ac:dyDescent="0.2">
      <c r="A187" s="100" t="s">
        <v>313</v>
      </c>
      <c r="B187" s="102" t="s">
        <v>101</v>
      </c>
      <c r="C187" s="103">
        <v>100</v>
      </c>
      <c r="D187" s="103">
        <v>100</v>
      </c>
      <c r="E187" s="103">
        <v>100</v>
      </c>
      <c r="F187" s="103">
        <v>100</v>
      </c>
      <c r="G187" s="103">
        <v>100</v>
      </c>
      <c r="H187" s="103">
        <v>100</v>
      </c>
      <c r="I187" s="103">
        <v>100</v>
      </c>
      <c r="J187" s="103">
        <v>100</v>
      </c>
      <c r="K187" s="103">
        <v>100</v>
      </c>
      <c r="L187" s="103">
        <v>100</v>
      </c>
      <c r="M187" s="103">
        <v>100</v>
      </c>
      <c r="N187" s="103">
        <v>100</v>
      </c>
      <c r="O187" s="103">
        <v>100</v>
      </c>
      <c r="P187" s="103">
        <v>100</v>
      </c>
      <c r="Q187" s="103">
        <v>100</v>
      </c>
      <c r="R187" s="103">
        <v>100</v>
      </c>
      <c r="S187" s="103">
        <v>100</v>
      </c>
      <c r="T187" s="103">
        <v>100</v>
      </c>
      <c r="U187" s="103">
        <v>100</v>
      </c>
      <c r="V187" s="103">
        <v>100</v>
      </c>
      <c r="W187" s="103">
        <v>100</v>
      </c>
      <c r="X187" s="103">
        <v>100</v>
      </c>
      <c r="Y187" s="103">
        <v>100</v>
      </c>
      <c r="Z187" s="103">
        <v>100</v>
      </c>
      <c r="AA187" s="103">
        <v>100</v>
      </c>
      <c r="AB187" s="103">
        <v>100</v>
      </c>
      <c r="AC187" s="103">
        <v>100</v>
      </c>
      <c r="AD187" s="103">
        <v>100</v>
      </c>
    </row>
    <row r="188" spans="1:30" x14ac:dyDescent="0.2">
      <c r="A188" s="100" t="s">
        <v>314</v>
      </c>
      <c r="B188" s="100" t="s">
        <v>218</v>
      </c>
      <c r="C188" s="103">
        <v>40.700000000000003</v>
      </c>
      <c r="D188" s="103">
        <v>45.6</v>
      </c>
      <c r="E188" s="103">
        <v>44.9</v>
      </c>
      <c r="F188" s="103">
        <v>45.7</v>
      </c>
      <c r="G188" s="103">
        <v>46.8</v>
      </c>
      <c r="H188" s="103">
        <v>48.6</v>
      </c>
      <c r="I188" s="103">
        <v>48.2</v>
      </c>
      <c r="J188" s="103">
        <v>48</v>
      </c>
      <c r="K188" s="103">
        <v>45.9</v>
      </c>
      <c r="L188" s="103">
        <v>47.7</v>
      </c>
      <c r="M188" s="103">
        <v>50.6</v>
      </c>
      <c r="N188" s="103">
        <v>36.4</v>
      </c>
      <c r="O188" s="103">
        <v>36.9</v>
      </c>
      <c r="P188" s="103">
        <v>52.8</v>
      </c>
      <c r="Q188" s="103">
        <v>29.9</v>
      </c>
      <c r="R188" s="103">
        <v>37</v>
      </c>
      <c r="S188" s="103">
        <v>35.299999999999997</v>
      </c>
      <c r="T188" s="103">
        <v>34.1</v>
      </c>
      <c r="U188" s="103">
        <v>37.200000000000003</v>
      </c>
      <c r="V188" s="103">
        <v>38.4</v>
      </c>
      <c r="W188" s="103">
        <v>35.4</v>
      </c>
      <c r="X188" s="103">
        <v>30.1</v>
      </c>
      <c r="Y188" s="103">
        <v>35</v>
      </c>
      <c r="Z188" s="103">
        <v>28.3</v>
      </c>
      <c r="AA188" s="103">
        <v>29.5</v>
      </c>
      <c r="AB188" s="103">
        <v>30.2</v>
      </c>
      <c r="AC188" s="103">
        <v>26.3</v>
      </c>
      <c r="AD188" s="103">
        <v>25.4</v>
      </c>
    </row>
    <row r="189" spans="1:30" x14ac:dyDescent="0.2">
      <c r="A189" s="100" t="s">
        <v>315</v>
      </c>
      <c r="B189" s="100" t="s">
        <v>219</v>
      </c>
      <c r="C189" s="103">
        <v>8.5</v>
      </c>
      <c r="D189" s="103">
        <v>10.1</v>
      </c>
      <c r="E189" s="103">
        <v>10.4</v>
      </c>
      <c r="F189" s="103">
        <v>10.8</v>
      </c>
      <c r="G189" s="103">
        <v>11.8</v>
      </c>
      <c r="H189" s="103">
        <v>11.9</v>
      </c>
      <c r="I189" s="103">
        <v>11.8</v>
      </c>
      <c r="J189" s="103">
        <v>12.6</v>
      </c>
      <c r="K189" s="103">
        <v>12.5</v>
      </c>
      <c r="L189" s="103">
        <v>12.1</v>
      </c>
      <c r="M189" s="103">
        <v>13.1</v>
      </c>
      <c r="N189" s="103">
        <v>9.6</v>
      </c>
      <c r="O189" s="103">
        <v>9.6999999999999993</v>
      </c>
      <c r="P189" s="103">
        <v>11.6</v>
      </c>
      <c r="Q189" s="103">
        <v>7</v>
      </c>
      <c r="R189" s="103">
        <v>12</v>
      </c>
      <c r="S189" s="103">
        <v>12.4</v>
      </c>
      <c r="T189" s="103">
        <v>14.3</v>
      </c>
      <c r="U189" s="103">
        <v>17</v>
      </c>
      <c r="V189" s="103">
        <v>16.7</v>
      </c>
      <c r="W189" s="103">
        <v>15.6</v>
      </c>
      <c r="X189" s="103">
        <v>12.9</v>
      </c>
      <c r="Y189" s="103">
        <v>15.5</v>
      </c>
      <c r="Z189" s="103">
        <v>12.3</v>
      </c>
      <c r="AA189" s="103">
        <v>12.5</v>
      </c>
      <c r="AB189" s="103">
        <v>11.3</v>
      </c>
      <c r="AC189" s="103">
        <v>11.1</v>
      </c>
      <c r="AD189" s="103">
        <v>10.4</v>
      </c>
    </row>
    <row r="190" spans="1:30" x14ac:dyDescent="0.2">
      <c r="A190" s="100" t="s">
        <v>316</v>
      </c>
      <c r="B190" s="100" t="s">
        <v>220</v>
      </c>
      <c r="C190" s="103">
        <v>50.8</v>
      </c>
      <c r="D190" s="103">
        <v>44.4</v>
      </c>
      <c r="E190" s="103">
        <v>44.7</v>
      </c>
      <c r="F190" s="103">
        <v>43.5</v>
      </c>
      <c r="G190" s="103">
        <v>41.4</v>
      </c>
      <c r="H190" s="103">
        <v>39.5</v>
      </c>
      <c r="I190" s="103">
        <v>40</v>
      </c>
      <c r="J190" s="103">
        <v>39.4</v>
      </c>
      <c r="K190" s="103">
        <v>41.6</v>
      </c>
      <c r="L190" s="103">
        <v>40.1</v>
      </c>
      <c r="M190" s="103">
        <v>36.299999999999997</v>
      </c>
      <c r="N190" s="103">
        <v>54</v>
      </c>
      <c r="O190" s="103">
        <v>53.4</v>
      </c>
      <c r="P190" s="103">
        <v>35.6</v>
      </c>
      <c r="Q190" s="103">
        <v>63.1</v>
      </c>
      <c r="R190" s="103">
        <v>51</v>
      </c>
      <c r="S190" s="103">
        <v>52.3</v>
      </c>
      <c r="T190" s="103">
        <v>51.5</v>
      </c>
      <c r="U190" s="103">
        <v>45.9</v>
      </c>
      <c r="V190" s="103">
        <v>44.9</v>
      </c>
      <c r="W190" s="103">
        <v>49</v>
      </c>
      <c r="X190" s="103">
        <v>57</v>
      </c>
      <c r="Y190" s="103">
        <v>49.5</v>
      </c>
      <c r="Z190" s="103">
        <v>59.3</v>
      </c>
      <c r="AA190" s="103">
        <v>58</v>
      </c>
      <c r="AB190" s="103">
        <v>58.5</v>
      </c>
      <c r="AC190" s="103">
        <v>62.6</v>
      </c>
      <c r="AD190" s="103">
        <v>64.2</v>
      </c>
    </row>
    <row r="191" spans="1:30" x14ac:dyDescent="0.2">
      <c r="A191" s="100" t="s">
        <v>317</v>
      </c>
      <c r="B191" s="102" t="s">
        <v>103</v>
      </c>
      <c r="C191" s="103">
        <v>100</v>
      </c>
      <c r="D191" s="103">
        <v>100</v>
      </c>
      <c r="E191" s="103">
        <v>100</v>
      </c>
      <c r="F191" s="103">
        <v>100</v>
      </c>
      <c r="G191" s="103">
        <v>100</v>
      </c>
      <c r="H191" s="103">
        <v>100</v>
      </c>
      <c r="I191" s="103">
        <v>100</v>
      </c>
      <c r="J191" s="103">
        <v>100</v>
      </c>
      <c r="K191" s="103">
        <v>100</v>
      </c>
      <c r="L191" s="103">
        <v>100</v>
      </c>
      <c r="M191" s="103">
        <v>100</v>
      </c>
      <c r="N191" s="103">
        <v>100</v>
      </c>
      <c r="O191" s="103">
        <v>100</v>
      </c>
      <c r="P191" s="103">
        <v>100</v>
      </c>
      <c r="Q191" s="103">
        <v>100</v>
      </c>
      <c r="R191" s="103">
        <v>100</v>
      </c>
      <c r="S191" s="103">
        <v>100</v>
      </c>
      <c r="T191" s="103">
        <v>100</v>
      </c>
      <c r="U191" s="103">
        <v>100</v>
      </c>
      <c r="V191" s="103">
        <v>100</v>
      </c>
      <c r="W191" s="103">
        <v>100</v>
      </c>
      <c r="X191" s="103">
        <v>100</v>
      </c>
      <c r="Y191" s="103">
        <v>100</v>
      </c>
      <c r="Z191" s="103">
        <v>100</v>
      </c>
      <c r="AA191" s="103">
        <v>100</v>
      </c>
      <c r="AB191" s="103">
        <v>100</v>
      </c>
      <c r="AC191" s="103">
        <v>100</v>
      </c>
      <c r="AD191" s="103">
        <v>100</v>
      </c>
    </row>
    <row r="192" spans="1:30" x14ac:dyDescent="0.2">
      <c r="A192" s="100" t="s">
        <v>318</v>
      </c>
      <c r="B192" s="100" t="s">
        <v>218</v>
      </c>
      <c r="C192" s="103">
        <v>72.099999999999994</v>
      </c>
      <c r="D192" s="103">
        <v>70.8</v>
      </c>
      <c r="E192" s="103">
        <v>70</v>
      </c>
      <c r="F192" s="103">
        <v>70.3</v>
      </c>
      <c r="G192" s="103">
        <v>69.5</v>
      </c>
      <c r="H192" s="103">
        <v>69.900000000000006</v>
      </c>
      <c r="I192" s="103">
        <v>68.099999999999994</v>
      </c>
      <c r="J192" s="103">
        <v>67.900000000000006</v>
      </c>
      <c r="K192" s="103">
        <v>68.8</v>
      </c>
      <c r="L192" s="103">
        <v>68.5</v>
      </c>
      <c r="M192" s="103">
        <v>71.599999999999994</v>
      </c>
      <c r="N192" s="103">
        <v>72.900000000000006</v>
      </c>
      <c r="O192" s="103">
        <v>77.400000000000006</v>
      </c>
      <c r="P192" s="103">
        <v>74.5</v>
      </c>
      <c r="Q192" s="103">
        <v>70.900000000000006</v>
      </c>
      <c r="R192" s="103">
        <v>68.3</v>
      </c>
      <c r="S192" s="103">
        <v>69.599999999999994</v>
      </c>
      <c r="T192" s="103">
        <v>68</v>
      </c>
      <c r="U192" s="103">
        <v>65.099999999999994</v>
      </c>
      <c r="V192" s="103">
        <v>63.3</v>
      </c>
      <c r="W192" s="103">
        <v>71</v>
      </c>
      <c r="X192" s="103">
        <v>66.900000000000006</v>
      </c>
      <c r="Y192" s="103">
        <v>69</v>
      </c>
      <c r="Z192" s="103">
        <v>64.7</v>
      </c>
      <c r="AA192" s="103">
        <v>63</v>
      </c>
      <c r="AB192" s="103">
        <v>64.099999999999994</v>
      </c>
      <c r="AC192" s="103">
        <v>64.099999999999994</v>
      </c>
      <c r="AD192" s="103">
        <v>63.9</v>
      </c>
    </row>
    <row r="193" spans="1:30" x14ac:dyDescent="0.2">
      <c r="A193" s="100" t="s">
        <v>319</v>
      </c>
      <c r="B193" s="100" t="s">
        <v>219</v>
      </c>
      <c r="C193" s="103">
        <v>3.2</v>
      </c>
      <c r="D193" s="103">
        <v>3.4</v>
      </c>
      <c r="E193" s="103">
        <v>3.4</v>
      </c>
      <c r="F193" s="103">
        <v>3.4</v>
      </c>
      <c r="G193" s="103">
        <v>3.5</v>
      </c>
      <c r="H193" s="103">
        <v>3.5</v>
      </c>
      <c r="I193" s="103">
        <v>3.4</v>
      </c>
      <c r="J193" s="103">
        <v>3.6</v>
      </c>
      <c r="K193" s="103">
        <v>3.6</v>
      </c>
      <c r="L193" s="103">
        <v>3.4</v>
      </c>
      <c r="M193" s="103">
        <v>2.9</v>
      </c>
      <c r="N193" s="103">
        <v>2.8</v>
      </c>
      <c r="O193" s="103">
        <v>2.9</v>
      </c>
      <c r="P193" s="103">
        <v>2.7</v>
      </c>
      <c r="Q193" s="103">
        <v>2.6</v>
      </c>
      <c r="R193" s="103">
        <v>2.6</v>
      </c>
      <c r="S193" s="103">
        <v>2.6</v>
      </c>
      <c r="T193" s="103">
        <v>2.2999999999999998</v>
      </c>
      <c r="U193" s="103">
        <v>2.2000000000000002</v>
      </c>
      <c r="V193" s="103">
        <v>2.2000000000000002</v>
      </c>
      <c r="W193" s="103">
        <v>2.2999999999999998</v>
      </c>
      <c r="X193" s="103">
        <v>2.1</v>
      </c>
      <c r="Y193" s="103">
        <v>2.4</v>
      </c>
      <c r="Z193" s="103">
        <v>2.2000000000000002</v>
      </c>
      <c r="AA193" s="103">
        <v>2</v>
      </c>
      <c r="AB193" s="103">
        <v>2</v>
      </c>
      <c r="AC193" s="103">
        <v>2</v>
      </c>
      <c r="AD193" s="103">
        <v>1.9</v>
      </c>
    </row>
    <row r="194" spans="1:30" x14ac:dyDescent="0.2">
      <c r="A194" s="100" t="s">
        <v>320</v>
      </c>
      <c r="B194" s="100" t="s">
        <v>220</v>
      </c>
      <c r="C194" s="103">
        <v>24.7</v>
      </c>
      <c r="D194" s="103">
        <v>25.8</v>
      </c>
      <c r="E194" s="103">
        <v>26.7</v>
      </c>
      <c r="F194" s="103">
        <v>26.4</v>
      </c>
      <c r="G194" s="103">
        <v>27</v>
      </c>
      <c r="H194" s="103">
        <v>26.7</v>
      </c>
      <c r="I194" s="103">
        <v>28.5</v>
      </c>
      <c r="J194" s="103">
        <v>28.5</v>
      </c>
      <c r="K194" s="103">
        <v>27.6</v>
      </c>
      <c r="L194" s="103">
        <v>28.1</v>
      </c>
      <c r="M194" s="103">
        <v>25.5</v>
      </c>
      <c r="N194" s="103">
        <v>24.3</v>
      </c>
      <c r="O194" s="103">
        <v>19.7</v>
      </c>
      <c r="P194" s="103">
        <v>22.8</v>
      </c>
      <c r="Q194" s="103">
        <v>26.5</v>
      </c>
      <c r="R194" s="103">
        <v>29.1</v>
      </c>
      <c r="S194" s="103">
        <v>27.9</v>
      </c>
      <c r="T194" s="103">
        <v>29.7</v>
      </c>
      <c r="U194" s="103">
        <v>32.700000000000003</v>
      </c>
      <c r="V194" s="103">
        <v>34.5</v>
      </c>
      <c r="W194" s="103">
        <v>26.7</v>
      </c>
      <c r="X194" s="103">
        <v>31</v>
      </c>
      <c r="Y194" s="103">
        <v>28.6</v>
      </c>
      <c r="Z194" s="103">
        <v>33.1</v>
      </c>
      <c r="AA194" s="103">
        <v>35</v>
      </c>
      <c r="AB194" s="103">
        <v>33.9</v>
      </c>
      <c r="AC194" s="103">
        <v>33.9</v>
      </c>
      <c r="AD194" s="103">
        <v>34.200000000000003</v>
      </c>
    </row>
    <row r="195" spans="1:30" x14ac:dyDescent="0.2">
      <c r="A195" s="100" t="s">
        <v>321</v>
      </c>
      <c r="B195" s="102" t="s">
        <v>105</v>
      </c>
      <c r="C195" s="103">
        <v>100</v>
      </c>
      <c r="D195" s="103">
        <v>100</v>
      </c>
      <c r="E195" s="103">
        <v>100</v>
      </c>
      <c r="F195" s="103">
        <v>100</v>
      </c>
      <c r="G195" s="103">
        <v>100</v>
      </c>
      <c r="H195" s="103">
        <v>100</v>
      </c>
      <c r="I195" s="103">
        <v>100</v>
      </c>
      <c r="J195" s="103">
        <v>100</v>
      </c>
      <c r="K195" s="103">
        <v>100</v>
      </c>
      <c r="L195" s="103">
        <v>100</v>
      </c>
      <c r="M195" s="103">
        <v>100</v>
      </c>
      <c r="N195" s="103">
        <v>100</v>
      </c>
      <c r="O195" s="103">
        <v>100</v>
      </c>
      <c r="P195" s="103">
        <v>100</v>
      </c>
      <c r="Q195" s="103">
        <v>100</v>
      </c>
      <c r="R195" s="103">
        <v>100</v>
      </c>
      <c r="S195" s="103">
        <v>100</v>
      </c>
      <c r="T195" s="103">
        <v>100</v>
      </c>
      <c r="U195" s="103">
        <v>100</v>
      </c>
      <c r="V195" s="103">
        <v>100</v>
      </c>
      <c r="W195" s="103">
        <v>100</v>
      </c>
      <c r="X195" s="103">
        <v>100</v>
      </c>
      <c r="Y195" s="103">
        <v>100</v>
      </c>
      <c r="Z195" s="103">
        <v>100</v>
      </c>
      <c r="AA195" s="103">
        <v>100</v>
      </c>
      <c r="AB195" s="103">
        <v>100</v>
      </c>
      <c r="AC195" s="103">
        <v>100</v>
      </c>
      <c r="AD195" s="103">
        <v>100</v>
      </c>
    </row>
    <row r="196" spans="1:30" x14ac:dyDescent="0.2">
      <c r="A196" s="100" t="s">
        <v>322</v>
      </c>
      <c r="B196" s="100" t="s">
        <v>218</v>
      </c>
      <c r="C196" s="103">
        <v>81.7</v>
      </c>
      <c r="D196" s="103">
        <v>81.3</v>
      </c>
      <c r="E196" s="103">
        <v>80.7</v>
      </c>
      <c r="F196" s="103">
        <v>81.7</v>
      </c>
      <c r="G196" s="103">
        <v>81.5</v>
      </c>
      <c r="H196" s="103">
        <v>81.8</v>
      </c>
      <c r="I196" s="103">
        <v>80.3</v>
      </c>
      <c r="J196" s="103">
        <v>79.5</v>
      </c>
      <c r="K196" s="103">
        <v>79.900000000000006</v>
      </c>
      <c r="L196" s="103">
        <v>79.8</v>
      </c>
      <c r="M196" s="103">
        <v>82.5</v>
      </c>
      <c r="N196" s="103">
        <v>74.599999999999994</v>
      </c>
      <c r="O196" s="103">
        <v>71.099999999999994</v>
      </c>
      <c r="P196" s="103">
        <v>75.400000000000006</v>
      </c>
      <c r="Q196" s="103">
        <v>78.599999999999994</v>
      </c>
      <c r="R196" s="103">
        <v>77.900000000000006</v>
      </c>
      <c r="S196" s="103">
        <v>76.3</v>
      </c>
      <c r="T196" s="103">
        <v>75.8</v>
      </c>
      <c r="U196" s="103">
        <v>73.099999999999994</v>
      </c>
      <c r="V196" s="103">
        <v>70</v>
      </c>
      <c r="W196" s="103">
        <v>75.7</v>
      </c>
      <c r="X196" s="103">
        <v>70.3</v>
      </c>
      <c r="Y196" s="103">
        <v>70.5</v>
      </c>
      <c r="Z196" s="103">
        <v>70.7</v>
      </c>
      <c r="AA196" s="103">
        <v>71.2</v>
      </c>
      <c r="AB196" s="103">
        <v>72.5</v>
      </c>
      <c r="AC196" s="103">
        <v>73.599999999999994</v>
      </c>
      <c r="AD196" s="103">
        <v>74</v>
      </c>
    </row>
    <row r="197" spans="1:30" x14ac:dyDescent="0.2">
      <c r="A197" s="100" t="s">
        <v>323</v>
      </c>
      <c r="B197" s="100" t="s">
        <v>219</v>
      </c>
      <c r="C197" s="103">
        <v>1.2</v>
      </c>
      <c r="D197" s="103">
        <v>1.2</v>
      </c>
      <c r="E197" s="103">
        <v>1.2</v>
      </c>
      <c r="F197" s="103">
        <v>1.3</v>
      </c>
      <c r="G197" s="103">
        <v>1.3</v>
      </c>
      <c r="H197" s="103">
        <v>1.3</v>
      </c>
      <c r="I197" s="103">
        <v>1.3</v>
      </c>
      <c r="J197" s="103">
        <v>1.4</v>
      </c>
      <c r="K197" s="103">
        <v>1.4</v>
      </c>
      <c r="L197" s="103">
        <v>1.4</v>
      </c>
      <c r="M197" s="103">
        <v>1.4</v>
      </c>
      <c r="N197" s="103">
        <v>1.3</v>
      </c>
      <c r="O197" s="103">
        <v>1.4</v>
      </c>
      <c r="P197" s="103">
        <v>1.3</v>
      </c>
      <c r="Q197" s="103">
        <v>1.4</v>
      </c>
      <c r="R197" s="103">
        <v>1.5</v>
      </c>
      <c r="S197" s="103">
        <v>1.5</v>
      </c>
      <c r="T197" s="103">
        <v>1.4</v>
      </c>
      <c r="U197" s="103">
        <v>1.3</v>
      </c>
      <c r="V197" s="103">
        <v>1.4</v>
      </c>
      <c r="W197" s="103">
        <v>1.4</v>
      </c>
      <c r="X197" s="103">
        <v>1.3</v>
      </c>
      <c r="Y197" s="103">
        <v>1.4</v>
      </c>
      <c r="Z197" s="103">
        <v>1.3</v>
      </c>
      <c r="AA197" s="103">
        <v>1.3</v>
      </c>
      <c r="AB197" s="103">
        <v>1.3</v>
      </c>
      <c r="AC197" s="103">
        <v>1.3</v>
      </c>
      <c r="AD197" s="103">
        <v>1.3</v>
      </c>
    </row>
    <row r="198" spans="1:30" x14ac:dyDescent="0.2">
      <c r="A198" s="100" t="s">
        <v>324</v>
      </c>
      <c r="B198" s="100" t="s">
        <v>220</v>
      </c>
      <c r="C198" s="103">
        <v>17.100000000000001</v>
      </c>
      <c r="D198" s="103">
        <v>17.5</v>
      </c>
      <c r="E198" s="103">
        <v>18.100000000000001</v>
      </c>
      <c r="F198" s="103">
        <v>17.100000000000001</v>
      </c>
      <c r="G198" s="103">
        <v>17.2</v>
      </c>
      <c r="H198" s="103">
        <v>16.899999999999999</v>
      </c>
      <c r="I198" s="103">
        <v>18.3</v>
      </c>
      <c r="J198" s="103">
        <v>19.100000000000001</v>
      </c>
      <c r="K198" s="103">
        <v>18.7</v>
      </c>
      <c r="L198" s="103">
        <v>18.899999999999999</v>
      </c>
      <c r="M198" s="103">
        <v>16.100000000000001</v>
      </c>
      <c r="N198" s="103">
        <v>24.1</v>
      </c>
      <c r="O198" s="103">
        <v>27.5</v>
      </c>
      <c r="P198" s="103">
        <v>23.2</v>
      </c>
      <c r="Q198" s="103">
        <v>20</v>
      </c>
      <c r="R198" s="103">
        <v>20.5</v>
      </c>
      <c r="S198" s="103">
        <v>22.2</v>
      </c>
      <c r="T198" s="103">
        <v>22.8</v>
      </c>
      <c r="U198" s="103">
        <v>25.6</v>
      </c>
      <c r="V198" s="103">
        <v>28.6</v>
      </c>
      <c r="W198" s="103">
        <v>22.8</v>
      </c>
      <c r="X198" s="103">
        <v>28.4</v>
      </c>
      <c r="Y198" s="103">
        <v>28.1</v>
      </c>
      <c r="Z198" s="103">
        <v>28</v>
      </c>
      <c r="AA198" s="103">
        <v>27.5</v>
      </c>
      <c r="AB198" s="103">
        <v>26.2</v>
      </c>
      <c r="AC198" s="103">
        <v>25.2</v>
      </c>
      <c r="AD198" s="103">
        <v>24.7</v>
      </c>
    </row>
    <row r="199" spans="1:30" x14ac:dyDescent="0.2">
      <c r="A199" s="100" t="s">
        <v>325</v>
      </c>
      <c r="B199" s="102" t="s">
        <v>107</v>
      </c>
      <c r="C199" s="103">
        <v>100</v>
      </c>
      <c r="D199" s="103">
        <v>100</v>
      </c>
      <c r="E199" s="103">
        <v>100</v>
      </c>
      <c r="F199" s="103">
        <v>100</v>
      </c>
      <c r="G199" s="103">
        <v>100</v>
      </c>
      <c r="H199" s="103">
        <v>100</v>
      </c>
      <c r="I199" s="103">
        <v>100</v>
      </c>
      <c r="J199" s="103">
        <v>100</v>
      </c>
      <c r="K199" s="103">
        <v>100</v>
      </c>
      <c r="L199" s="103">
        <v>100</v>
      </c>
      <c r="M199" s="103">
        <v>100</v>
      </c>
      <c r="N199" s="103">
        <v>100</v>
      </c>
      <c r="O199" s="103">
        <v>100</v>
      </c>
      <c r="P199" s="103">
        <v>100</v>
      </c>
      <c r="Q199" s="103">
        <v>100</v>
      </c>
      <c r="R199" s="103">
        <v>100</v>
      </c>
      <c r="S199" s="103">
        <v>100</v>
      </c>
      <c r="T199" s="103">
        <v>100</v>
      </c>
      <c r="U199" s="103">
        <v>100</v>
      </c>
      <c r="V199" s="103">
        <v>100</v>
      </c>
      <c r="W199" s="103">
        <v>100</v>
      </c>
      <c r="X199" s="103">
        <v>100</v>
      </c>
      <c r="Y199" s="103">
        <v>100</v>
      </c>
      <c r="Z199" s="103">
        <v>100</v>
      </c>
      <c r="AA199" s="103">
        <v>100</v>
      </c>
      <c r="AB199" s="103">
        <v>100</v>
      </c>
      <c r="AC199" s="103">
        <v>100</v>
      </c>
      <c r="AD199" s="103">
        <v>100</v>
      </c>
    </row>
    <row r="200" spans="1:30" x14ac:dyDescent="0.2">
      <c r="A200" s="100" t="s">
        <v>326</v>
      </c>
      <c r="B200" s="100" t="s">
        <v>224</v>
      </c>
      <c r="C200" s="103">
        <v>39.9</v>
      </c>
      <c r="D200" s="103">
        <v>40.5</v>
      </c>
      <c r="E200" s="103">
        <v>38.700000000000003</v>
      </c>
      <c r="F200" s="103">
        <v>39.1</v>
      </c>
      <c r="G200" s="103">
        <v>38.6</v>
      </c>
      <c r="H200" s="103">
        <v>38.200000000000003</v>
      </c>
      <c r="I200" s="103">
        <v>37.700000000000003</v>
      </c>
      <c r="J200" s="103">
        <v>38.1</v>
      </c>
      <c r="K200" s="103">
        <v>39.1</v>
      </c>
      <c r="L200" s="103">
        <v>39</v>
      </c>
      <c r="M200" s="103">
        <v>42.7</v>
      </c>
      <c r="N200" s="103">
        <v>43.5</v>
      </c>
      <c r="O200" s="103">
        <v>45.2</v>
      </c>
      <c r="P200" s="103">
        <v>52.1</v>
      </c>
      <c r="Q200" s="103">
        <v>49.3</v>
      </c>
      <c r="R200" s="103">
        <v>41.6</v>
      </c>
      <c r="S200" s="103">
        <v>40.9</v>
      </c>
      <c r="T200" s="103">
        <v>38.299999999999997</v>
      </c>
      <c r="U200" s="103">
        <v>37.6</v>
      </c>
      <c r="V200" s="103">
        <v>38.299999999999997</v>
      </c>
      <c r="W200" s="103">
        <v>37.1</v>
      </c>
      <c r="X200" s="103">
        <v>35.299999999999997</v>
      </c>
      <c r="Y200" s="103">
        <v>35.700000000000003</v>
      </c>
      <c r="Z200" s="103">
        <v>34</v>
      </c>
      <c r="AA200" s="103">
        <v>35.700000000000003</v>
      </c>
      <c r="AB200" s="103">
        <v>36.799999999999997</v>
      </c>
      <c r="AC200" s="103">
        <v>36</v>
      </c>
      <c r="AD200" s="103">
        <v>36.799999999999997</v>
      </c>
    </row>
    <row r="201" spans="1:30" x14ac:dyDescent="0.2">
      <c r="A201" s="100" t="s">
        <v>327</v>
      </c>
      <c r="B201" s="100" t="s">
        <v>225</v>
      </c>
      <c r="C201" s="103">
        <v>7.1</v>
      </c>
      <c r="D201" s="103">
        <v>7.5</v>
      </c>
      <c r="E201" s="103">
        <v>7.2</v>
      </c>
      <c r="F201" s="103">
        <v>7.3</v>
      </c>
      <c r="G201" s="103">
        <v>7.4</v>
      </c>
      <c r="H201" s="103">
        <v>7.4</v>
      </c>
      <c r="I201" s="103">
        <v>7.2</v>
      </c>
      <c r="J201" s="103">
        <v>7.2</v>
      </c>
      <c r="K201" s="103">
        <v>7.2</v>
      </c>
      <c r="L201" s="103">
        <v>7.1</v>
      </c>
      <c r="M201" s="103">
        <v>7.6</v>
      </c>
      <c r="N201" s="103">
        <v>7.3</v>
      </c>
      <c r="O201" s="103">
        <v>7.2</v>
      </c>
      <c r="P201" s="103">
        <v>8</v>
      </c>
      <c r="Q201" s="103">
        <v>7.9</v>
      </c>
      <c r="R201" s="103">
        <v>7.3</v>
      </c>
      <c r="S201" s="103">
        <v>7.2</v>
      </c>
      <c r="T201" s="103">
        <v>6.7</v>
      </c>
      <c r="U201" s="103">
        <v>6.8</v>
      </c>
      <c r="V201" s="103">
        <v>6.7</v>
      </c>
      <c r="W201" s="103">
        <v>6.1</v>
      </c>
      <c r="X201" s="103">
        <v>6</v>
      </c>
      <c r="Y201" s="103">
        <v>6.2</v>
      </c>
      <c r="Z201" s="103">
        <v>6</v>
      </c>
      <c r="AA201" s="103">
        <v>6.1</v>
      </c>
      <c r="AB201" s="103">
        <v>6</v>
      </c>
      <c r="AC201" s="103">
        <v>5.8</v>
      </c>
      <c r="AD201" s="103">
        <v>5.7</v>
      </c>
    </row>
    <row r="202" spans="1:30" x14ac:dyDescent="0.2">
      <c r="A202" s="100" t="s">
        <v>328</v>
      </c>
      <c r="B202" s="100" t="s">
        <v>226</v>
      </c>
      <c r="C202" s="103">
        <v>52.9</v>
      </c>
      <c r="D202" s="103">
        <v>52</v>
      </c>
      <c r="E202" s="103">
        <v>54.1</v>
      </c>
      <c r="F202" s="103">
        <v>53.6</v>
      </c>
      <c r="G202" s="103">
        <v>54</v>
      </c>
      <c r="H202" s="103">
        <v>54.4</v>
      </c>
      <c r="I202" s="103">
        <v>55.1</v>
      </c>
      <c r="J202" s="103">
        <v>54.7</v>
      </c>
      <c r="K202" s="103">
        <v>53.7</v>
      </c>
      <c r="L202" s="103">
        <v>53.9</v>
      </c>
      <c r="M202" s="103">
        <v>49.7</v>
      </c>
      <c r="N202" s="103">
        <v>49.2</v>
      </c>
      <c r="O202" s="103">
        <v>47.6</v>
      </c>
      <c r="P202" s="103">
        <v>39.9</v>
      </c>
      <c r="Q202" s="103">
        <v>42.8</v>
      </c>
      <c r="R202" s="103">
        <v>51.1</v>
      </c>
      <c r="S202" s="103">
        <v>51.9</v>
      </c>
      <c r="T202" s="103">
        <v>54.9</v>
      </c>
      <c r="U202" s="103">
        <v>55.6</v>
      </c>
      <c r="V202" s="103">
        <v>54.9</v>
      </c>
      <c r="W202" s="103">
        <v>56.8</v>
      </c>
      <c r="X202" s="103">
        <v>58.7</v>
      </c>
      <c r="Y202" s="103">
        <v>58.2</v>
      </c>
      <c r="Z202" s="103">
        <v>60</v>
      </c>
      <c r="AA202" s="103">
        <v>58.2</v>
      </c>
      <c r="AB202" s="103">
        <v>57.1</v>
      </c>
      <c r="AC202" s="103">
        <v>58.2</v>
      </c>
      <c r="AD202" s="103">
        <v>57.5</v>
      </c>
    </row>
    <row r="203" spans="1:30" x14ac:dyDescent="0.2">
      <c r="A203" s="100" t="s">
        <v>329</v>
      </c>
      <c r="B203" s="102" t="s">
        <v>213</v>
      </c>
      <c r="C203" s="103">
        <v>100</v>
      </c>
      <c r="D203" s="103">
        <v>100</v>
      </c>
      <c r="E203" s="103">
        <v>100</v>
      </c>
      <c r="F203" s="103">
        <v>100</v>
      </c>
      <c r="G203" s="103">
        <v>100</v>
      </c>
      <c r="H203" s="103">
        <v>100</v>
      </c>
      <c r="I203" s="103">
        <v>100</v>
      </c>
      <c r="J203" s="103">
        <v>100</v>
      </c>
      <c r="K203" s="103">
        <v>100</v>
      </c>
      <c r="L203" s="103">
        <v>100</v>
      </c>
      <c r="M203" s="103">
        <v>100</v>
      </c>
      <c r="N203" s="103">
        <v>100</v>
      </c>
      <c r="O203" s="103">
        <v>100</v>
      </c>
      <c r="P203" s="103">
        <v>100</v>
      </c>
      <c r="Q203" s="103">
        <v>100</v>
      </c>
      <c r="R203" s="103">
        <v>100</v>
      </c>
      <c r="S203" s="103">
        <v>100</v>
      </c>
      <c r="T203" s="103">
        <v>100</v>
      </c>
      <c r="U203" s="103">
        <v>100</v>
      </c>
      <c r="V203" s="103">
        <v>100</v>
      </c>
      <c r="W203" s="103">
        <v>100</v>
      </c>
      <c r="X203" s="103">
        <v>100</v>
      </c>
      <c r="Y203" s="103">
        <v>100</v>
      </c>
      <c r="Z203" s="103">
        <v>100</v>
      </c>
      <c r="AA203" s="103">
        <v>100</v>
      </c>
      <c r="AB203" s="103">
        <v>100</v>
      </c>
      <c r="AC203" s="103">
        <v>100</v>
      </c>
      <c r="AD203" s="103">
        <v>100</v>
      </c>
    </row>
    <row r="204" spans="1:30" x14ac:dyDescent="0.2">
      <c r="A204" s="100" t="s">
        <v>330</v>
      </c>
      <c r="B204" s="100" t="s">
        <v>218</v>
      </c>
      <c r="C204" s="103">
        <v>55</v>
      </c>
      <c r="D204" s="103">
        <v>56.7</v>
      </c>
      <c r="E204" s="103">
        <v>54.4</v>
      </c>
      <c r="F204" s="103">
        <v>55.5</v>
      </c>
      <c r="G204" s="103">
        <v>55.2</v>
      </c>
      <c r="H204" s="103">
        <v>54.7</v>
      </c>
      <c r="I204" s="103">
        <v>55.7</v>
      </c>
      <c r="J204" s="103">
        <v>55</v>
      </c>
      <c r="K204" s="103">
        <v>58</v>
      </c>
      <c r="L204" s="103">
        <v>55</v>
      </c>
      <c r="M204" s="103">
        <v>53.3</v>
      </c>
      <c r="N204" s="103">
        <v>56.4</v>
      </c>
      <c r="O204" s="103">
        <v>50.6</v>
      </c>
      <c r="P204" s="103">
        <v>65.599999999999994</v>
      </c>
      <c r="Q204" s="103">
        <v>65.7</v>
      </c>
      <c r="R204" s="103">
        <v>51</v>
      </c>
      <c r="S204" s="103">
        <v>49.3</v>
      </c>
      <c r="T204" s="103">
        <v>44.9</v>
      </c>
      <c r="U204" s="103">
        <v>43.1</v>
      </c>
      <c r="V204" s="103">
        <v>48.4</v>
      </c>
      <c r="W204" s="103">
        <v>45.2</v>
      </c>
      <c r="X204" s="103">
        <v>46</v>
      </c>
      <c r="Y204" s="103">
        <v>47</v>
      </c>
      <c r="Z204" s="103">
        <v>44.8</v>
      </c>
      <c r="AA204" s="103">
        <v>46.3</v>
      </c>
      <c r="AB204" s="103">
        <v>47.4</v>
      </c>
      <c r="AC204" s="103">
        <v>49.5</v>
      </c>
      <c r="AD204" s="103">
        <v>50.8</v>
      </c>
    </row>
    <row r="205" spans="1:30" x14ac:dyDescent="0.2">
      <c r="A205" s="100" t="s">
        <v>331</v>
      </c>
      <c r="B205" s="100" t="s">
        <v>219</v>
      </c>
      <c r="C205" s="103">
        <v>1.1000000000000001</v>
      </c>
      <c r="D205" s="103">
        <v>1.2</v>
      </c>
      <c r="E205" s="103">
        <v>1.2</v>
      </c>
      <c r="F205" s="103">
        <v>1.3</v>
      </c>
      <c r="G205" s="103">
        <v>1.4</v>
      </c>
      <c r="H205" s="103">
        <v>1.4</v>
      </c>
      <c r="I205" s="103">
        <v>1.4</v>
      </c>
      <c r="J205" s="103">
        <v>1.4</v>
      </c>
      <c r="K205" s="103">
        <v>1.5</v>
      </c>
      <c r="L205" s="103">
        <v>1.4</v>
      </c>
      <c r="M205" s="103">
        <v>1.4</v>
      </c>
      <c r="N205" s="103">
        <v>1.3</v>
      </c>
      <c r="O205" s="103">
        <v>1.1000000000000001</v>
      </c>
      <c r="P205" s="103">
        <v>1.5</v>
      </c>
      <c r="Q205" s="103">
        <v>1.5</v>
      </c>
      <c r="R205" s="103">
        <v>1.3</v>
      </c>
      <c r="S205" s="103">
        <v>1.2</v>
      </c>
      <c r="T205" s="103">
        <v>1.1000000000000001</v>
      </c>
      <c r="U205" s="103">
        <v>1.1000000000000001</v>
      </c>
      <c r="V205" s="103">
        <v>1.2</v>
      </c>
      <c r="W205" s="103">
        <v>1.1000000000000001</v>
      </c>
      <c r="X205" s="103">
        <v>1.9</v>
      </c>
      <c r="Y205" s="103">
        <v>2.1</v>
      </c>
      <c r="Z205" s="103">
        <v>2.1</v>
      </c>
      <c r="AA205" s="103">
        <v>2.1</v>
      </c>
      <c r="AB205" s="103">
        <v>1.9</v>
      </c>
      <c r="AC205" s="103">
        <v>1.8</v>
      </c>
      <c r="AD205" s="103">
        <v>1.8</v>
      </c>
    </row>
    <row r="206" spans="1:30" x14ac:dyDescent="0.2">
      <c r="A206" s="100" t="s">
        <v>332</v>
      </c>
      <c r="B206" s="100" t="s">
        <v>220</v>
      </c>
      <c r="C206" s="103">
        <v>43.9</v>
      </c>
      <c r="D206" s="103">
        <v>42.2</v>
      </c>
      <c r="E206" s="103">
        <v>44.5</v>
      </c>
      <c r="F206" s="103">
        <v>43.2</v>
      </c>
      <c r="G206" s="103">
        <v>43.4</v>
      </c>
      <c r="H206" s="103">
        <v>43.9</v>
      </c>
      <c r="I206" s="103">
        <v>42.8</v>
      </c>
      <c r="J206" s="103">
        <v>43.6</v>
      </c>
      <c r="K206" s="103">
        <v>40.5</v>
      </c>
      <c r="L206" s="103">
        <v>43.6</v>
      </c>
      <c r="M206" s="103">
        <v>45.3</v>
      </c>
      <c r="N206" s="103">
        <v>42.3</v>
      </c>
      <c r="O206" s="103">
        <v>48.3</v>
      </c>
      <c r="P206" s="103">
        <v>33</v>
      </c>
      <c r="Q206" s="103">
        <v>32.799999999999997</v>
      </c>
      <c r="R206" s="103">
        <v>47.8</v>
      </c>
      <c r="S206" s="103">
        <v>49.5</v>
      </c>
      <c r="T206" s="103">
        <v>53.9</v>
      </c>
      <c r="U206" s="103">
        <v>55.8</v>
      </c>
      <c r="V206" s="103">
        <v>50.3</v>
      </c>
      <c r="W206" s="103">
        <v>53.7</v>
      </c>
      <c r="X206" s="103">
        <v>52.1</v>
      </c>
      <c r="Y206" s="103">
        <v>50.9</v>
      </c>
      <c r="Z206" s="103">
        <v>53.1</v>
      </c>
      <c r="AA206" s="103">
        <v>51.7</v>
      </c>
      <c r="AB206" s="103">
        <v>50.7</v>
      </c>
      <c r="AC206" s="103">
        <v>48.6</v>
      </c>
      <c r="AD206" s="103">
        <v>47.4</v>
      </c>
    </row>
    <row r="207" spans="1:30" x14ac:dyDescent="0.2">
      <c r="A207" s="100" t="s">
        <v>333</v>
      </c>
      <c r="B207" s="102" t="s">
        <v>110</v>
      </c>
      <c r="C207" s="103">
        <v>100</v>
      </c>
      <c r="D207" s="103">
        <v>100</v>
      </c>
      <c r="E207" s="103">
        <v>100</v>
      </c>
      <c r="F207" s="103">
        <v>100</v>
      </c>
      <c r="G207" s="103">
        <v>100</v>
      </c>
      <c r="H207" s="103">
        <v>100</v>
      </c>
      <c r="I207" s="103">
        <v>100</v>
      </c>
      <c r="J207" s="103">
        <v>100</v>
      </c>
      <c r="K207" s="103">
        <v>100</v>
      </c>
      <c r="L207" s="103">
        <v>100</v>
      </c>
      <c r="M207" s="103">
        <v>100</v>
      </c>
      <c r="N207" s="103">
        <v>100</v>
      </c>
      <c r="O207" s="103">
        <v>100</v>
      </c>
      <c r="P207" s="103">
        <v>100</v>
      </c>
      <c r="Q207" s="103">
        <v>100</v>
      </c>
      <c r="R207" s="103">
        <v>100</v>
      </c>
      <c r="S207" s="103">
        <v>100</v>
      </c>
      <c r="T207" s="103">
        <v>100</v>
      </c>
      <c r="U207" s="103">
        <v>100</v>
      </c>
      <c r="V207" s="103">
        <v>100</v>
      </c>
      <c r="W207" s="103">
        <v>100</v>
      </c>
      <c r="X207" s="103">
        <v>100</v>
      </c>
      <c r="Y207" s="103">
        <v>100</v>
      </c>
      <c r="Z207" s="103">
        <v>100</v>
      </c>
      <c r="AA207" s="103">
        <v>100</v>
      </c>
      <c r="AB207" s="103">
        <v>100</v>
      </c>
      <c r="AC207" s="103">
        <v>100</v>
      </c>
      <c r="AD207" s="103">
        <v>100</v>
      </c>
    </row>
    <row r="208" spans="1:30" x14ac:dyDescent="0.2">
      <c r="A208" s="100" t="s">
        <v>334</v>
      </c>
      <c r="B208" s="100" t="s">
        <v>218</v>
      </c>
      <c r="C208" s="103">
        <v>28.3</v>
      </c>
      <c r="D208" s="103">
        <v>29.6</v>
      </c>
      <c r="E208" s="103">
        <v>27.2</v>
      </c>
      <c r="F208" s="103">
        <v>31.5</v>
      </c>
      <c r="G208" s="103">
        <v>30.7</v>
      </c>
      <c r="H208" s="103">
        <v>31.3</v>
      </c>
      <c r="I208" s="103">
        <v>30.4</v>
      </c>
      <c r="J208" s="103">
        <v>31.4</v>
      </c>
      <c r="K208" s="103">
        <v>31.3</v>
      </c>
      <c r="L208" s="103">
        <v>31.8</v>
      </c>
      <c r="M208" s="103">
        <v>46.5</v>
      </c>
      <c r="N208" s="103">
        <v>39.200000000000003</v>
      </c>
      <c r="O208" s="103">
        <v>32.1</v>
      </c>
      <c r="P208" s="103">
        <v>37.6</v>
      </c>
      <c r="Q208" s="103">
        <v>35.200000000000003</v>
      </c>
      <c r="R208" s="103">
        <v>31.1</v>
      </c>
      <c r="S208" s="103">
        <v>33.4</v>
      </c>
      <c r="T208" s="103">
        <v>33.200000000000003</v>
      </c>
      <c r="U208" s="103">
        <v>40.200000000000003</v>
      </c>
      <c r="V208" s="103">
        <v>38.4</v>
      </c>
      <c r="W208" s="103">
        <v>35.799999999999997</v>
      </c>
      <c r="X208" s="103">
        <v>32.700000000000003</v>
      </c>
      <c r="Y208" s="103">
        <v>29.5</v>
      </c>
      <c r="Z208" s="103">
        <v>26</v>
      </c>
      <c r="AA208" s="103">
        <v>27.5</v>
      </c>
      <c r="AB208" s="103">
        <v>27.5</v>
      </c>
      <c r="AC208" s="103">
        <v>26.3</v>
      </c>
      <c r="AD208" s="103">
        <v>28</v>
      </c>
    </row>
    <row r="209" spans="1:30" x14ac:dyDescent="0.2">
      <c r="A209" s="100" t="s">
        <v>335</v>
      </c>
      <c r="B209" s="100" t="s">
        <v>219</v>
      </c>
      <c r="C209" s="103">
        <v>2.2999999999999998</v>
      </c>
      <c r="D209" s="103">
        <v>2.7</v>
      </c>
      <c r="E209" s="103">
        <v>2.5</v>
      </c>
      <c r="F209" s="103">
        <v>2.7</v>
      </c>
      <c r="G209" s="103">
        <v>2.9</v>
      </c>
      <c r="H209" s="103">
        <v>3</v>
      </c>
      <c r="I209" s="103">
        <v>2.8</v>
      </c>
      <c r="J209" s="103">
        <v>2.9</v>
      </c>
      <c r="K209" s="103">
        <v>2.8</v>
      </c>
      <c r="L209" s="103">
        <v>2.7</v>
      </c>
      <c r="M209" s="103">
        <v>3.7</v>
      </c>
      <c r="N209" s="103">
        <v>3.6</v>
      </c>
      <c r="O209" s="103">
        <v>3.3</v>
      </c>
      <c r="P209" s="103">
        <v>3.8</v>
      </c>
      <c r="Q209" s="103">
        <v>3.3</v>
      </c>
      <c r="R209" s="103">
        <v>3.2</v>
      </c>
      <c r="S209" s="103">
        <v>3.5</v>
      </c>
      <c r="T209" s="103">
        <v>3.5</v>
      </c>
      <c r="U209" s="103">
        <v>4.7</v>
      </c>
      <c r="V209" s="103">
        <v>4.8</v>
      </c>
      <c r="W209" s="103">
        <v>4.7</v>
      </c>
      <c r="X209" s="103">
        <v>7.1</v>
      </c>
      <c r="Y209" s="103">
        <v>6.8</v>
      </c>
      <c r="Z209" s="103">
        <v>5.8</v>
      </c>
      <c r="AA209" s="103">
        <v>5.9</v>
      </c>
      <c r="AB209" s="103">
        <v>5.8</v>
      </c>
      <c r="AC209" s="103">
        <v>5.8</v>
      </c>
      <c r="AD209" s="103">
        <v>5.9</v>
      </c>
    </row>
    <row r="210" spans="1:30" x14ac:dyDescent="0.2">
      <c r="A210" s="100" t="s">
        <v>336</v>
      </c>
      <c r="B210" s="100" t="s">
        <v>220</v>
      </c>
      <c r="C210" s="103">
        <v>69.3</v>
      </c>
      <c r="D210" s="103">
        <v>67.8</v>
      </c>
      <c r="E210" s="103">
        <v>70.3</v>
      </c>
      <c r="F210" s="103">
        <v>65.8</v>
      </c>
      <c r="G210" s="103">
        <v>66.5</v>
      </c>
      <c r="H210" s="103">
        <v>65.599999999999994</v>
      </c>
      <c r="I210" s="103">
        <v>66.8</v>
      </c>
      <c r="J210" s="103">
        <v>65.8</v>
      </c>
      <c r="K210" s="103">
        <v>65.900000000000006</v>
      </c>
      <c r="L210" s="103">
        <v>65.5</v>
      </c>
      <c r="M210" s="103">
        <v>49.8</v>
      </c>
      <c r="N210" s="103">
        <v>57.2</v>
      </c>
      <c r="O210" s="103">
        <v>64.5</v>
      </c>
      <c r="P210" s="103">
        <v>58.6</v>
      </c>
      <c r="Q210" s="103">
        <v>61.4</v>
      </c>
      <c r="R210" s="103">
        <v>65.7</v>
      </c>
      <c r="S210" s="103">
        <v>63</v>
      </c>
      <c r="T210" s="103">
        <v>63.2</v>
      </c>
      <c r="U210" s="103">
        <v>55.1</v>
      </c>
      <c r="V210" s="103">
        <v>56.8</v>
      </c>
      <c r="W210" s="103">
        <v>59.5</v>
      </c>
      <c r="X210" s="103">
        <v>60.3</v>
      </c>
      <c r="Y210" s="103">
        <v>63.7</v>
      </c>
      <c r="Z210" s="103">
        <v>68.2</v>
      </c>
      <c r="AA210" s="103">
        <v>66.599999999999994</v>
      </c>
      <c r="AB210" s="103">
        <v>66.7</v>
      </c>
      <c r="AC210" s="103">
        <v>67.8</v>
      </c>
      <c r="AD210" s="103">
        <v>66.099999999999994</v>
      </c>
    </row>
    <row r="211" spans="1:30" x14ac:dyDescent="0.2">
      <c r="A211" s="100" t="s">
        <v>337</v>
      </c>
      <c r="B211" s="102" t="s">
        <v>112</v>
      </c>
      <c r="C211" s="103">
        <v>100</v>
      </c>
      <c r="D211" s="103">
        <v>100</v>
      </c>
      <c r="E211" s="103">
        <v>100</v>
      </c>
      <c r="F211" s="103">
        <v>100</v>
      </c>
      <c r="G211" s="103">
        <v>100</v>
      </c>
      <c r="H211" s="103">
        <v>100</v>
      </c>
      <c r="I211" s="103">
        <v>100</v>
      </c>
      <c r="J211" s="103">
        <v>100</v>
      </c>
      <c r="K211" s="103">
        <v>100</v>
      </c>
      <c r="L211" s="103">
        <v>100</v>
      </c>
      <c r="M211" s="103">
        <v>100</v>
      </c>
      <c r="N211" s="103">
        <v>100</v>
      </c>
      <c r="O211" s="103">
        <v>100</v>
      </c>
      <c r="P211" s="103">
        <v>100</v>
      </c>
      <c r="Q211" s="103">
        <v>100</v>
      </c>
      <c r="R211" s="103">
        <v>100</v>
      </c>
      <c r="S211" s="103">
        <v>100</v>
      </c>
      <c r="T211" s="103">
        <v>100</v>
      </c>
      <c r="U211" s="103">
        <v>100</v>
      </c>
      <c r="V211" s="103">
        <v>100</v>
      </c>
      <c r="W211" s="103">
        <v>100</v>
      </c>
      <c r="X211" s="103">
        <v>100</v>
      </c>
      <c r="Y211" s="103">
        <v>100</v>
      </c>
      <c r="Z211" s="103">
        <v>100</v>
      </c>
      <c r="AA211" s="103">
        <v>100</v>
      </c>
      <c r="AB211" s="103">
        <v>100</v>
      </c>
      <c r="AC211" s="103">
        <v>100</v>
      </c>
      <c r="AD211" s="103">
        <v>100</v>
      </c>
    </row>
    <row r="212" spans="1:30" x14ac:dyDescent="0.2">
      <c r="A212" s="100" t="s">
        <v>338</v>
      </c>
      <c r="B212" s="100" t="s">
        <v>218</v>
      </c>
      <c r="C212" s="103">
        <v>35</v>
      </c>
      <c r="D212" s="103">
        <v>34.799999999999997</v>
      </c>
      <c r="E212" s="103">
        <v>33.200000000000003</v>
      </c>
      <c r="F212" s="103">
        <v>32.6</v>
      </c>
      <c r="G212" s="103">
        <v>32</v>
      </c>
      <c r="H212" s="103">
        <v>31.3</v>
      </c>
      <c r="I212" s="103">
        <v>30.5</v>
      </c>
      <c r="J212" s="103">
        <v>30.9</v>
      </c>
      <c r="K212" s="103">
        <v>31.4</v>
      </c>
      <c r="L212" s="103">
        <v>31.5</v>
      </c>
      <c r="M212" s="103">
        <v>34.200000000000003</v>
      </c>
      <c r="N212" s="103">
        <v>35.200000000000003</v>
      </c>
      <c r="O212" s="103">
        <v>38.5</v>
      </c>
      <c r="P212" s="103">
        <v>39.1</v>
      </c>
      <c r="Q212" s="103">
        <v>38.299999999999997</v>
      </c>
      <c r="R212" s="103">
        <v>36.700000000000003</v>
      </c>
      <c r="S212" s="103">
        <v>35.700000000000003</v>
      </c>
      <c r="T212" s="103">
        <v>33.9</v>
      </c>
      <c r="U212" s="103">
        <v>31.5</v>
      </c>
      <c r="V212" s="103">
        <v>31.3</v>
      </c>
      <c r="W212" s="103">
        <v>31.3</v>
      </c>
      <c r="X212" s="103">
        <v>29.3</v>
      </c>
      <c r="Y212" s="103">
        <v>30.1</v>
      </c>
      <c r="Z212" s="103">
        <v>29.1</v>
      </c>
      <c r="AA212" s="103">
        <v>30.4</v>
      </c>
      <c r="AB212" s="103">
        <v>30.4</v>
      </c>
      <c r="AC212" s="103">
        <v>28</v>
      </c>
      <c r="AD212" s="103">
        <v>28</v>
      </c>
    </row>
    <row r="213" spans="1:30" x14ac:dyDescent="0.2">
      <c r="A213" s="100" t="s">
        <v>339</v>
      </c>
      <c r="B213" s="100" t="s">
        <v>219</v>
      </c>
      <c r="C213" s="103">
        <v>10.7</v>
      </c>
      <c r="D213" s="103">
        <v>11.2</v>
      </c>
      <c r="E213" s="103">
        <v>10.9</v>
      </c>
      <c r="F213" s="103">
        <v>10.8</v>
      </c>
      <c r="G213" s="103">
        <v>11</v>
      </c>
      <c r="H213" s="103">
        <v>10.9</v>
      </c>
      <c r="I213" s="103">
        <v>10.6</v>
      </c>
      <c r="J213" s="103">
        <v>10.6</v>
      </c>
      <c r="K213" s="103">
        <v>10.7</v>
      </c>
      <c r="L213" s="103">
        <v>10.8</v>
      </c>
      <c r="M213" s="103">
        <v>11.7</v>
      </c>
      <c r="N213" s="103">
        <v>11.5</v>
      </c>
      <c r="O213" s="103">
        <v>11.9</v>
      </c>
      <c r="P213" s="103">
        <v>11.9</v>
      </c>
      <c r="Q213" s="103">
        <v>12.2</v>
      </c>
      <c r="R213" s="103">
        <v>12.4</v>
      </c>
      <c r="S213" s="103">
        <v>12.2</v>
      </c>
      <c r="T213" s="103">
        <v>11.6</v>
      </c>
      <c r="U213" s="103">
        <v>11.2</v>
      </c>
      <c r="V213" s="103">
        <v>10.9</v>
      </c>
      <c r="W213" s="103">
        <v>9.6999999999999993</v>
      </c>
      <c r="X213" s="103">
        <v>8.4</v>
      </c>
      <c r="Y213" s="103">
        <v>8.4</v>
      </c>
      <c r="Z213" s="103">
        <v>8.4</v>
      </c>
      <c r="AA213" s="103">
        <v>8.8000000000000007</v>
      </c>
      <c r="AB213" s="103">
        <v>8.6999999999999993</v>
      </c>
      <c r="AC213" s="103">
        <v>8.1999999999999993</v>
      </c>
      <c r="AD213" s="103">
        <v>8.1999999999999993</v>
      </c>
    </row>
    <row r="214" spans="1:30" x14ac:dyDescent="0.2">
      <c r="A214" s="100" t="s">
        <v>340</v>
      </c>
      <c r="B214" s="100" t="s">
        <v>220</v>
      </c>
      <c r="C214" s="103">
        <v>54.3</v>
      </c>
      <c r="D214" s="103">
        <v>54</v>
      </c>
      <c r="E214" s="103">
        <v>55.8</v>
      </c>
      <c r="F214" s="103">
        <v>56.5</v>
      </c>
      <c r="G214" s="103">
        <v>57</v>
      </c>
      <c r="H214" s="103">
        <v>57.8</v>
      </c>
      <c r="I214" s="103">
        <v>58.9</v>
      </c>
      <c r="J214" s="103">
        <v>58.5</v>
      </c>
      <c r="K214" s="103">
        <v>57.9</v>
      </c>
      <c r="L214" s="103">
        <v>57.6</v>
      </c>
      <c r="M214" s="103">
        <v>54.1</v>
      </c>
      <c r="N214" s="103">
        <v>53.2</v>
      </c>
      <c r="O214" s="103">
        <v>49.6</v>
      </c>
      <c r="P214" s="103">
        <v>49</v>
      </c>
      <c r="Q214" s="103">
        <v>49.5</v>
      </c>
      <c r="R214" s="103">
        <v>50.8</v>
      </c>
      <c r="S214" s="103">
        <v>52.1</v>
      </c>
      <c r="T214" s="103">
        <v>54.5</v>
      </c>
      <c r="U214" s="103">
        <v>57.3</v>
      </c>
      <c r="V214" s="103">
        <v>57.8</v>
      </c>
      <c r="W214" s="103">
        <v>59</v>
      </c>
      <c r="X214" s="103">
        <v>62.3</v>
      </c>
      <c r="Y214" s="103">
        <v>61.4</v>
      </c>
      <c r="Z214" s="103">
        <v>62.5</v>
      </c>
      <c r="AA214" s="103">
        <v>60.8</v>
      </c>
      <c r="AB214" s="103">
        <v>60.9</v>
      </c>
      <c r="AC214" s="103">
        <v>63.7</v>
      </c>
      <c r="AD214" s="103">
        <v>63.8</v>
      </c>
    </row>
    <row r="215" spans="1:30" x14ac:dyDescent="0.2">
      <c r="A215" s="100" t="s">
        <v>341</v>
      </c>
      <c r="B215" s="102" t="s">
        <v>214</v>
      </c>
      <c r="C215" s="103">
        <v>100</v>
      </c>
      <c r="D215" s="103">
        <v>100</v>
      </c>
      <c r="E215" s="103">
        <v>100</v>
      </c>
      <c r="F215" s="103">
        <v>100</v>
      </c>
      <c r="G215" s="103">
        <v>100</v>
      </c>
      <c r="H215" s="103">
        <v>100</v>
      </c>
      <c r="I215" s="103">
        <v>100</v>
      </c>
      <c r="J215" s="103">
        <v>100</v>
      </c>
      <c r="K215" s="103">
        <v>100</v>
      </c>
      <c r="L215" s="103">
        <v>100</v>
      </c>
      <c r="M215" s="103">
        <v>100</v>
      </c>
      <c r="N215" s="103">
        <v>100</v>
      </c>
      <c r="O215" s="103">
        <v>100</v>
      </c>
      <c r="P215" s="103">
        <v>100</v>
      </c>
      <c r="Q215" s="103">
        <v>100</v>
      </c>
      <c r="R215" s="103">
        <v>100</v>
      </c>
      <c r="S215" s="103">
        <v>100</v>
      </c>
      <c r="T215" s="103">
        <v>100</v>
      </c>
      <c r="U215" s="103">
        <v>100</v>
      </c>
      <c r="V215" s="103">
        <v>100</v>
      </c>
      <c r="W215" s="103">
        <v>100</v>
      </c>
      <c r="X215" s="103">
        <v>100</v>
      </c>
      <c r="Y215" s="103">
        <v>100</v>
      </c>
      <c r="Z215" s="103">
        <v>100</v>
      </c>
      <c r="AA215" s="103">
        <v>100</v>
      </c>
      <c r="AB215" s="103">
        <v>100</v>
      </c>
      <c r="AC215" s="103">
        <v>100</v>
      </c>
      <c r="AD215" s="103">
        <v>100</v>
      </c>
    </row>
    <row r="216" spans="1:30" x14ac:dyDescent="0.2">
      <c r="A216" s="100" t="s">
        <v>342</v>
      </c>
      <c r="B216" s="100" t="s">
        <v>218</v>
      </c>
      <c r="C216" s="103">
        <v>61.6</v>
      </c>
      <c r="D216" s="103">
        <v>61.7</v>
      </c>
      <c r="E216" s="103">
        <v>62</v>
      </c>
      <c r="F216" s="103">
        <v>61.7</v>
      </c>
      <c r="G216" s="103">
        <v>62</v>
      </c>
      <c r="H216" s="103">
        <v>61.6</v>
      </c>
      <c r="I216" s="103">
        <v>62</v>
      </c>
      <c r="J216" s="103">
        <v>62.6</v>
      </c>
      <c r="K216" s="103">
        <v>65</v>
      </c>
      <c r="L216" s="103">
        <v>65.400000000000006</v>
      </c>
      <c r="M216" s="103">
        <v>67.2</v>
      </c>
      <c r="N216" s="103">
        <v>66.7</v>
      </c>
      <c r="O216" s="103">
        <v>105.1</v>
      </c>
      <c r="P216" s="103">
        <v>170.6</v>
      </c>
      <c r="Q216" s="103">
        <v>103.3</v>
      </c>
      <c r="R216" s="103">
        <v>54.8</v>
      </c>
      <c r="S216" s="103">
        <v>52.9</v>
      </c>
      <c r="T216" s="103">
        <v>47.7</v>
      </c>
      <c r="U216" s="103">
        <v>51</v>
      </c>
      <c r="V216" s="103">
        <v>47.5</v>
      </c>
      <c r="W216" s="103">
        <v>48</v>
      </c>
      <c r="X216" s="103">
        <v>42.7</v>
      </c>
      <c r="Y216" s="103">
        <v>45.1</v>
      </c>
      <c r="Z216" s="103">
        <v>44.7</v>
      </c>
      <c r="AA216" s="103">
        <v>47</v>
      </c>
      <c r="AB216" s="103">
        <v>56.5</v>
      </c>
      <c r="AC216" s="103">
        <v>55.5</v>
      </c>
      <c r="AD216" s="103">
        <v>56.1</v>
      </c>
    </row>
    <row r="217" spans="1:30" x14ac:dyDescent="0.2">
      <c r="A217" s="100" t="s">
        <v>343</v>
      </c>
      <c r="B217" s="100" t="s">
        <v>219</v>
      </c>
      <c r="C217" s="103">
        <v>1.8</v>
      </c>
      <c r="D217" s="103">
        <v>1.9</v>
      </c>
      <c r="E217" s="103">
        <v>1.9</v>
      </c>
      <c r="F217" s="103">
        <v>1.9</v>
      </c>
      <c r="G217" s="103">
        <v>2.1</v>
      </c>
      <c r="H217" s="103">
        <v>2.1</v>
      </c>
      <c r="I217" s="103">
        <v>2.1</v>
      </c>
      <c r="J217" s="103">
        <v>2.1</v>
      </c>
      <c r="K217" s="103">
        <v>2</v>
      </c>
      <c r="L217" s="103">
        <v>1.9</v>
      </c>
      <c r="M217" s="103">
        <v>1.9</v>
      </c>
      <c r="N217" s="103">
        <v>1.8</v>
      </c>
      <c r="O217" s="103">
        <v>3</v>
      </c>
      <c r="P217" s="103">
        <v>4.7</v>
      </c>
      <c r="Q217" s="103">
        <v>3</v>
      </c>
      <c r="R217" s="103">
        <v>1.7</v>
      </c>
      <c r="S217" s="103">
        <v>1.8</v>
      </c>
      <c r="T217" s="103">
        <v>1.6</v>
      </c>
      <c r="U217" s="103">
        <v>1.8</v>
      </c>
      <c r="V217" s="103">
        <v>1.7</v>
      </c>
      <c r="W217" s="103">
        <v>2.2999999999999998</v>
      </c>
      <c r="X217" s="103">
        <v>2.7</v>
      </c>
      <c r="Y217" s="103">
        <v>3.1</v>
      </c>
      <c r="Z217" s="103">
        <v>3.3</v>
      </c>
      <c r="AA217" s="103">
        <v>3.6</v>
      </c>
      <c r="AB217" s="103">
        <v>3.8</v>
      </c>
      <c r="AC217" s="103">
        <v>3.3</v>
      </c>
      <c r="AD217" s="103">
        <v>3.1</v>
      </c>
    </row>
    <row r="218" spans="1:30" x14ac:dyDescent="0.2">
      <c r="A218" s="100" t="s">
        <v>344</v>
      </c>
      <c r="B218" s="100" t="s">
        <v>220</v>
      </c>
      <c r="C218" s="103">
        <v>36.6</v>
      </c>
      <c r="D218" s="103">
        <v>36.4</v>
      </c>
      <c r="E218" s="103">
        <v>36.1</v>
      </c>
      <c r="F218" s="103">
        <v>36.299999999999997</v>
      </c>
      <c r="G218" s="103">
        <v>35.9</v>
      </c>
      <c r="H218" s="103">
        <v>36.299999999999997</v>
      </c>
      <c r="I218" s="103">
        <v>35.9</v>
      </c>
      <c r="J218" s="103">
        <v>35.299999999999997</v>
      </c>
      <c r="K218" s="103">
        <v>33</v>
      </c>
      <c r="L218" s="103">
        <v>32.700000000000003</v>
      </c>
      <c r="M218" s="103">
        <v>30.8</v>
      </c>
      <c r="N218" s="103">
        <v>31.5</v>
      </c>
      <c r="O218" s="103">
        <v>-8.1</v>
      </c>
      <c r="P218" s="103">
        <v>-75.3</v>
      </c>
      <c r="Q218" s="103">
        <v>-6.3</v>
      </c>
      <c r="R218" s="103">
        <v>43.4</v>
      </c>
      <c r="S218" s="103">
        <v>45.3</v>
      </c>
      <c r="T218" s="103">
        <v>50.7</v>
      </c>
      <c r="U218" s="103">
        <v>47.2</v>
      </c>
      <c r="V218" s="103">
        <v>50.8</v>
      </c>
      <c r="W218" s="103">
        <v>49.7</v>
      </c>
      <c r="X218" s="103">
        <v>54.5</v>
      </c>
      <c r="Y218" s="103">
        <v>51.8</v>
      </c>
      <c r="Z218" s="103">
        <v>52</v>
      </c>
      <c r="AA218" s="103">
        <v>49.4</v>
      </c>
      <c r="AB218" s="103">
        <v>39.700000000000003</v>
      </c>
      <c r="AC218" s="103">
        <v>41.2</v>
      </c>
      <c r="AD218" s="103">
        <v>40.799999999999997</v>
      </c>
    </row>
    <row r="219" spans="1:30" x14ac:dyDescent="0.2">
      <c r="A219" s="100" t="s">
        <v>345</v>
      </c>
      <c r="B219" s="102" t="s">
        <v>115</v>
      </c>
      <c r="C219" s="103">
        <v>100</v>
      </c>
      <c r="D219" s="103">
        <v>100</v>
      </c>
      <c r="E219" s="103">
        <v>100</v>
      </c>
      <c r="F219" s="103">
        <v>100</v>
      </c>
      <c r="G219" s="103">
        <v>100</v>
      </c>
      <c r="H219" s="103">
        <v>100</v>
      </c>
      <c r="I219" s="103">
        <v>100</v>
      </c>
      <c r="J219" s="103">
        <v>100</v>
      </c>
      <c r="K219" s="103">
        <v>100</v>
      </c>
      <c r="L219" s="103">
        <v>100</v>
      </c>
      <c r="M219" s="103">
        <v>100</v>
      </c>
      <c r="N219" s="103">
        <v>100</v>
      </c>
      <c r="O219" s="103">
        <v>100</v>
      </c>
      <c r="P219" s="103">
        <v>100</v>
      </c>
      <c r="Q219" s="103">
        <v>100</v>
      </c>
      <c r="R219" s="103">
        <v>100</v>
      </c>
      <c r="S219" s="103">
        <v>100</v>
      </c>
      <c r="T219" s="103">
        <v>100</v>
      </c>
      <c r="U219" s="103">
        <v>100</v>
      </c>
      <c r="V219" s="103">
        <v>100</v>
      </c>
      <c r="W219" s="103">
        <v>100</v>
      </c>
      <c r="X219" s="103">
        <v>100</v>
      </c>
      <c r="Y219" s="103">
        <v>100</v>
      </c>
      <c r="Z219" s="103">
        <v>100</v>
      </c>
      <c r="AA219" s="103">
        <v>100</v>
      </c>
      <c r="AB219" s="103">
        <v>100</v>
      </c>
      <c r="AC219" s="103">
        <v>100</v>
      </c>
      <c r="AD219" s="103">
        <v>100</v>
      </c>
    </row>
    <row r="220" spans="1:30" x14ac:dyDescent="0.2">
      <c r="A220" s="100" t="s">
        <v>346</v>
      </c>
      <c r="B220" s="100" t="s">
        <v>224</v>
      </c>
      <c r="C220" s="103">
        <v>23</v>
      </c>
      <c r="D220" s="103">
        <v>23.1</v>
      </c>
      <c r="E220" s="103">
        <v>22.4</v>
      </c>
      <c r="F220" s="103">
        <v>22.2</v>
      </c>
      <c r="G220" s="103">
        <v>21.8</v>
      </c>
      <c r="H220" s="103">
        <v>22.5</v>
      </c>
      <c r="I220" s="103">
        <v>22.6</v>
      </c>
      <c r="J220" s="103">
        <v>22.1</v>
      </c>
      <c r="K220" s="103">
        <v>21.9</v>
      </c>
      <c r="L220" s="103">
        <v>22.4</v>
      </c>
      <c r="M220" s="103">
        <v>23.2</v>
      </c>
      <c r="N220" s="103">
        <v>24.3</v>
      </c>
      <c r="O220" s="103">
        <v>24.2</v>
      </c>
      <c r="P220" s="103">
        <v>24.6</v>
      </c>
      <c r="Q220" s="103">
        <v>24.4</v>
      </c>
      <c r="R220" s="103">
        <v>23.6</v>
      </c>
      <c r="S220" s="103">
        <v>23.5</v>
      </c>
      <c r="T220" s="103">
        <v>24.5</v>
      </c>
      <c r="U220" s="103">
        <v>24.1</v>
      </c>
      <c r="V220" s="103">
        <v>24.8</v>
      </c>
      <c r="W220" s="103">
        <v>25.4</v>
      </c>
      <c r="X220" s="103">
        <v>25.8</v>
      </c>
      <c r="Y220" s="103">
        <v>22.7</v>
      </c>
      <c r="Z220" s="103">
        <v>23</v>
      </c>
      <c r="AA220" s="103">
        <v>23.4</v>
      </c>
      <c r="AB220" s="103">
        <v>23.1</v>
      </c>
      <c r="AC220" s="103">
        <v>23</v>
      </c>
      <c r="AD220" s="103">
        <v>23.3</v>
      </c>
    </row>
    <row r="221" spans="1:30" x14ac:dyDescent="0.2">
      <c r="A221" s="100" t="s">
        <v>347</v>
      </c>
      <c r="B221" s="100" t="s">
        <v>225</v>
      </c>
      <c r="C221" s="103">
        <v>10.3</v>
      </c>
      <c r="D221" s="103">
        <v>10.199999999999999</v>
      </c>
      <c r="E221" s="103">
        <v>10.4</v>
      </c>
      <c r="F221" s="103">
        <v>10.4</v>
      </c>
      <c r="G221" s="103">
        <v>10.5</v>
      </c>
      <c r="H221" s="103">
        <v>10.199999999999999</v>
      </c>
      <c r="I221" s="103">
        <v>9.6999999999999993</v>
      </c>
      <c r="J221" s="103">
        <v>9.8000000000000007</v>
      </c>
      <c r="K221" s="103">
        <v>9.3000000000000007</v>
      </c>
      <c r="L221" s="103">
        <v>9.1999999999999993</v>
      </c>
      <c r="M221" s="103">
        <v>8.8000000000000007</v>
      </c>
      <c r="N221" s="103">
        <v>8.5</v>
      </c>
      <c r="O221" s="103">
        <v>8.1999999999999993</v>
      </c>
      <c r="P221" s="103">
        <v>8</v>
      </c>
      <c r="Q221" s="103">
        <v>7.8</v>
      </c>
      <c r="R221" s="103">
        <v>8.1</v>
      </c>
      <c r="S221" s="103">
        <v>8.3000000000000007</v>
      </c>
      <c r="T221" s="103">
        <v>8.5</v>
      </c>
      <c r="U221" s="103">
        <v>8.1999999999999993</v>
      </c>
      <c r="V221" s="103">
        <v>8.5</v>
      </c>
      <c r="W221" s="103">
        <v>8.6</v>
      </c>
      <c r="X221" s="103">
        <v>9.1999999999999993</v>
      </c>
      <c r="Y221" s="103">
        <v>9.3000000000000007</v>
      </c>
      <c r="Z221" s="103">
        <v>9.1</v>
      </c>
      <c r="AA221" s="103">
        <v>8.9</v>
      </c>
      <c r="AB221" s="103">
        <v>8.6</v>
      </c>
      <c r="AC221" s="103">
        <v>8.6</v>
      </c>
      <c r="AD221" s="103">
        <v>8.5</v>
      </c>
    </row>
    <row r="222" spans="1:30" x14ac:dyDescent="0.2">
      <c r="A222" s="100" t="s">
        <v>348</v>
      </c>
      <c r="B222" s="100" t="s">
        <v>226</v>
      </c>
      <c r="C222" s="103">
        <v>66.7</v>
      </c>
      <c r="D222" s="103">
        <v>66.7</v>
      </c>
      <c r="E222" s="103">
        <v>67.2</v>
      </c>
      <c r="F222" s="103">
        <v>67.400000000000006</v>
      </c>
      <c r="G222" s="103">
        <v>67.599999999999994</v>
      </c>
      <c r="H222" s="103">
        <v>67.3</v>
      </c>
      <c r="I222" s="103">
        <v>67.8</v>
      </c>
      <c r="J222" s="103">
        <v>68.099999999999994</v>
      </c>
      <c r="K222" s="103">
        <v>68.8</v>
      </c>
      <c r="L222" s="103">
        <v>68.400000000000006</v>
      </c>
      <c r="M222" s="103">
        <v>68</v>
      </c>
      <c r="N222" s="103">
        <v>67.3</v>
      </c>
      <c r="O222" s="103">
        <v>67.599999999999994</v>
      </c>
      <c r="P222" s="103">
        <v>67.400000000000006</v>
      </c>
      <c r="Q222" s="103">
        <v>67.7</v>
      </c>
      <c r="R222" s="103">
        <v>68.3</v>
      </c>
      <c r="S222" s="103">
        <v>68.2</v>
      </c>
      <c r="T222" s="103">
        <v>67</v>
      </c>
      <c r="U222" s="103">
        <v>67.7</v>
      </c>
      <c r="V222" s="103">
        <v>66.599999999999994</v>
      </c>
      <c r="W222" s="103">
        <v>66</v>
      </c>
      <c r="X222" s="103">
        <v>65.099999999999994</v>
      </c>
      <c r="Y222" s="103">
        <v>67.900000000000006</v>
      </c>
      <c r="Z222" s="103">
        <v>67.900000000000006</v>
      </c>
      <c r="AA222" s="103">
        <v>67.7</v>
      </c>
      <c r="AB222" s="103">
        <v>68.3</v>
      </c>
      <c r="AC222" s="103">
        <v>68.400000000000006</v>
      </c>
      <c r="AD222" s="103">
        <v>68.2</v>
      </c>
    </row>
    <row r="223" spans="1:30" x14ac:dyDescent="0.2">
      <c r="A223" s="100" t="s">
        <v>349</v>
      </c>
      <c r="B223" s="102" t="s">
        <v>117</v>
      </c>
      <c r="C223" s="103">
        <v>100</v>
      </c>
      <c r="D223" s="103">
        <v>100</v>
      </c>
      <c r="E223" s="103">
        <v>100</v>
      </c>
      <c r="F223" s="103">
        <v>100</v>
      </c>
      <c r="G223" s="103">
        <v>100</v>
      </c>
      <c r="H223" s="103">
        <v>100</v>
      </c>
      <c r="I223" s="103">
        <v>100</v>
      </c>
      <c r="J223" s="103">
        <v>100</v>
      </c>
      <c r="K223" s="103">
        <v>100</v>
      </c>
      <c r="L223" s="103">
        <v>100</v>
      </c>
      <c r="M223" s="103">
        <v>100</v>
      </c>
      <c r="N223" s="103">
        <v>100</v>
      </c>
      <c r="O223" s="103">
        <v>100</v>
      </c>
      <c r="P223" s="103">
        <v>100</v>
      </c>
      <c r="Q223" s="103">
        <v>100</v>
      </c>
      <c r="R223" s="103">
        <v>100</v>
      </c>
      <c r="S223" s="103">
        <v>100</v>
      </c>
      <c r="T223" s="103">
        <v>100</v>
      </c>
      <c r="U223" s="103">
        <v>100</v>
      </c>
      <c r="V223" s="103">
        <v>100</v>
      </c>
      <c r="W223" s="103">
        <v>100</v>
      </c>
      <c r="X223" s="103">
        <v>100</v>
      </c>
      <c r="Y223" s="103">
        <v>100</v>
      </c>
      <c r="Z223" s="103">
        <v>100</v>
      </c>
      <c r="AA223" s="103">
        <v>100</v>
      </c>
      <c r="AB223" s="103">
        <v>100</v>
      </c>
      <c r="AC223" s="103">
        <v>100</v>
      </c>
      <c r="AD223" s="103">
        <v>100</v>
      </c>
    </row>
    <row r="224" spans="1:30" x14ac:dyDescent="0.2">
      <c r="A224" s="100" t="s">
        <v>350</v>
      </c>
      <c r="B224" s="100" t="s">
        <v>218</v>
      </c>
      <c r="C224" s="103">
        <v>56.1</v>
      </c>
      <c r="D224" s="103">
        <v>56.5</v>
      </c>
      <c r="E224" s="103">
        <v>54.6</v>
      </c>
      <c r="F224" s="103">
        <v>54.1</v>
      </c>
      <c r="G224" s="103">
        <v>51.5</v>
      </c>
      <c r="H224" s="103">
        <v>52.8</v>
      </c>
      <c r="I224" s="103">
        <v>53.4</v>
      </c>
      <c r="J224" s="103">
        <v>53.2</v>
      </c>
      <c r="K224" s="103">
        <v>52.1</v>
      </c>
      <c r="L224" s="103">
        <v>52.7</v>
      </c>
      <c r="M224" s="103">
        <v>54.4</v>
      </c>
      <c r="N224" s="103">
        <v>54.8</v>
      </c>
      <c r="O224" s="103">
        <v>55.3</v>
      </c>
      <c r="P224" s="103">
        <v>54.9</v>
      </c>
      <c r="Q224" s="103">
        <v>54.5</v>
      </c>
      <c r="R224" s="103">
        <v>53.2</v>
      </c>
      <c r="S224" s="103">
        <v>53.1</v>
      </c>
      <c r="T224" s="103">
        <v>56</v>
      </c>
      <c r="U224" s="103">
        <v>54</v>
      </c>
      <c r="V224" s="103">
        <v>55.3</v>
      </c>
      <c r="W224" s="103">
        <v>59.4</v>
      </c>
      <c r="X224" s="103">
        <v>67.599999999999994</v>
      </c>
      <c r="Y224" s="103">
        <v>56.6</v>
      </c>
      <c r="Z224" s="103">
        <v>57.1</v>
      </c>
      <c r="AA224" s="103">
        <v>58.5</v>
      </c>
      <c r="AB224" s="103">
        <v>55.1</v>
      </c>
      <c r="AC224" s="103">
        <v>55.7</v>
      </c>
      <c r="AD224" s="103">
        <v>55.7</v>
      </c>
    </row>
    <row r="225" spans="1:30" x14ac:dyDescent="0.2">
      <c r="A225" s="100" t="s">
        <v>351</v>
      </c>
      <c r="B225" s="100" t="s">
        <v>219</v>
      </c>
      <c r="C225" s="103">
        <v>4.9000000000000004</v>
      </c>
      <c r="D225" s="103">
        <v>5.0999999999999996</v>
      </c>
      <c r="E225" s="103">
        <v>5.0999999999999996</v>
      </c>
      <c r="F225" s="103">
        <v>5.0999999999999996</v>
      </c>
      <c r="G225" s="103">
        <v>4.9000000000000004</v>
      </c>
      <c r="H225" s="103">
        <v>4.5999999999999996</v>
      </c>
      <c r="I225" s="103">
        <v>4.7</v>
      </c>
      <c r="J225" s="103">
        <v>4.8</v>
      </c>
      <c r="K225" s="103">
        <v>4.7</v>
      </c>
      <c r="L225" s="103">
        <v>4.5</v>
      </c>
      <c r="M225" s="103">
        <v>4.3</v>
      </c>
      <c r="N225" s="103">
        <v>4</v>
      </c>
      <c r="O225" s="103">
        <v>4</v>
      </c>
      <c r="P225" s="103">
        <v>3.7</v>
      </c>
      <c r="Q225" s="103">
        <v>3.5</v>
      </c>
      <c r="R225" s="103">
        <v>3.7</v>
      </c>
      <c r="S225" s="103">
        <v>3.9</v>
      </c>
      <c r="T225" s="103">
        <v>4.2</v>
      </c>
      <c r="U225" s="103">
        <v>4</v>
      </c>
      <c r="V225" s="103">
        <v>4</v>
      </c>
      <c r="W225" s="103">
        <v>4.3</v>
      </c>
      <c r="X225" s="103">
        <v>5.0999999999999996</v>
      </c>
      <c r="Y225" s="103">
        <v>5</v>
      </c>
      <c r="Z225" s="103">
        <v>4.8</v>
      </c>
      <c r="AA225" s="103">
        <v>4.8</v>
      </c>
      <c r="AB225" s="103">
        <v>4.2</v>
      </c>
      <c r="AC225" s="103">
        <v>4.4000000000000004</v>
      </c>
      <c r="AD225" s="103">
        <v>4.9000000000000004</v>
      </c>
    </row>
    <row r="226" spans="1:30" x14ac:dyDescent="0.2">
      <c r="A226" s="100" t="s">
        <v>352</v>
      </c>
      <c r="B226" s="100" t="s">
        <v>220</v>
      </c>
      <c r="C226" s="103">
        <v>38.9</v>
      </c>
      <c r="D226" s="103">
        <v>38.4</v>
      </c>
      <c r="E226" s="103">
        <v>40.299999999999997</v>
      </c>
      <c r="F226" s="103">
        <v>40.799999999999997</v>
      </c>
      <c r="G226" s="103">
        <v>43.6</v>
      </c>
      <c r="H226" s="103">
        <v>42.6</v>
      </c>
      <c r="I226" s="103">
        <v>41.9</v>
      </c>
      <c r="J226" s="103">
        <v>42</v>
      </c>
      <c r="K226" s="103">
        <v>43.2</v>
      </c>
      <c r="L226" s="103">
        <v>42.8</v>
      </c>
      <c r="M226" s="103">
        <v>41.2</v>
      </c>
      <c r="N226" s="103">
        <v>41.2</v>
      </c>
      <c r="O226" s="103">
        <v>40.799999999999997</v>
      </c>
      <c r="P226" s="103">
        <v>41.4</v>
      </c>
      <c r="Q226" s="103">
        <v>41.9</v>
      </c>
      <c r="R226" s="103">
        <v>43.2</v>
      </c>
      <c r="S226" s="103">
        <v>43</v>
      </c>
      <c r="T226" s="103">
        <v>39.799999999999997</v>
      </c>
      <c r="U226" s="103">
        <v>42</v>
      </c>
      <c r="V226" s="103">
        <v>40.700000000000003</v>
      </c>
      <c r="W226" s="103">
        <v>36.299999999999997</v>
      </c>
      <c r="X226" s="103">
        <v>27.3</v>
      </c>
      <c r="Y226" s="103">
        <v>38.4</v>
      </c>
      <c r="Z226" s="103">
        <v>38.1</v>
      </c>
      <c r="AA226" s="103">
        <v>36.700000000000003</v>
      </c>
      <c r="AB226" s="103">
        <v>40.6</v>
      </c>
      <c r="AC226" s="103">
        <v>40</v>
      </c>
      <c r="AD226" s="103">
        <v>39.4</v>
      </c>
    </row>
    <row r="227" spans="1:30" x14ac:dyDescent="0.2">
      <c r="A227" s="100" t="s">
        <v>353</v>
      </c>
      <c r="B227" s="102" t="s">
        <v>119</v>
      </c>
      <c r="C227" s="103">
        <v>100</v>
      </c>
      <c r="D227" s="103">
        <v>100</v>
      </c>
      <c r="E227" s="103">
        <v>100</v>
      </c>
      <c r="F227" s="103">
        <v>100</v>
      </c>
      <c r="G227" s="103">
        <v>100</v>
      </c>
      <c r="H227" s="103">
        <v>100</v>
      </c>
      <c r="I227" s="103">
        <v>100</v>
      </c>
      <c r="J227" s="103">
        <v>100</v>
      </c>
      <c r="K227" s="103">
        <v>100</v>
      </c>
      <c r="L227" s="103">
        <v>100</v>
      </c>
      <c r="M227" s="103">
        <v>100</v>
      </c>
      <c r="N227" s="103">
        <v>100</v>
      </c>
      <c r="O227" s="103">
        <v>100</v>
      </c>
      <c r="P227" s="103">
        <v>100</v>
      </c>
      <c r="Q227" s="103">
        <v>100</v>
      </c>
      <c r="R227" s="103">
        <v>100</v>
      </c>
      <c r="S227" s="103">
        <v>100</v>
      </c>
      <c r="T227" s="103">
        <v>100</v>
      </c>
      <c r="U227" s="103">
        <v>100</v>
      </c>
      <c r="V227" s="103">
        <v>100</v>
      </c>
      <c r="W227" s="103">
        <v>100</v>
      </c>
      <c r="X227" s="103">
        <v>100</v>
      </c>
      <c r="Y227" s="103">
        <v>100</v>
      </c>
      <c r="Z227" s="103">
        <v>100</v>
      </c>
      <c r="AA227" s="103">
        <v>100</v>
      </c>
      <c r="AB227" s="103">
        <v>100</v>
      </c>
      <c r="AC227" s="103">
        <v>100</v>
      </c>
      <c r="AD227" s="103">
        <v>100</v>
      </c>
    </row>
    <row r="228" spans="1:30" x14ac:dyDescent="0.2">
      <c r="A228" s="100" t="s">
        <v>354</v>
      </c>
      <c r="B228" s="100" t="s">
        <v>227</v>
      </c>
      <c r="C228" s="103">
        <v>42.3</v>
      </c>
      <c r="D228" s="103">
        <v>45.3</v>
      </c>
      <c r="E228" s="103">
        <v>45.3</v>
      </c>
      <c r="F228" s="103">
        <v>44.1</v>
      </c>
      <c r="G228" s="103">
        <v>40.5</v>
      </c>
      <c r="H228" s="103">
        <v>41.2</v>
      </c>
      <c r="I228" s="103">
        <v>42</v>
      </c>
      <c r="J228" s="103">
        <v>42.2</v>
      </c>
      <c r="K228" s="103">
        <v>42.7</v>
      </c>
      <c r="L228" s="103">
        <v>43.7</v>
      </c>
      <c r="M228" s="103">
        <v>46.9</v>
      </c>
      <c r="N228" s="103">
        <v>45.9</v>
      </c>
      <c r="O228" s="103">
        <v>42.3</v>
      </c>
      <c r="P228" s="103">
        <v>41</v>
      </c>
      <c r="Q228" s="103">
        <v>42.5</v>
      </c>
      <c r="R228" s="103">
        <v>40.1</v>
      </c>
      <c r="S228" s="103">
        <v>42</v>
      </c>
      <c r="T228" s="103">
        <v>47.1</v>
      </c>
      <c r="U228" s="103">
        <v>46.1</v>
      </c>
      <c r="V228" s="103">
        <v>47.5</v>
      </c>
      <c r="W228" s="103">
        <v>49.9</v>
      </c>
      <c r="X228" s="103">
        <v>47.9</v>
      </c>
      <c r="Y228" s="103">
        <v>46.3</v>
      </c>
      <c r="Z228" s="103">
        <v>45.7</v>
      </c>
      <c r="AA228" s="103">
        <v>45.4</v>
      </c>
      <c r="AB228" s="103">
        <v>43.6</v>
      </c>
      <c r="AC228" s="103">
        <v>45.3</v>
      </c>
      <c r="AD228" s="103">
        <v>45.6</v>
      </c>
    </row>
    <row r="229" spans="1:30" x14ac:dyDescent="0.2">
      <c r="A229" s="100" t="s">
        <v>355</v>
      </c>
      <c r="B229" s="100" t="s">
        <v>228</v>
      </c>
      <c r="C229" s="103">
        <v>2.1</v>
      </c>
      <c r="D229" s="103">
        <v>2.4</v>
      </c>
      <c r="E229" s="103">
        <v>2.6</v>
      </c>
      <c r="F229" s="103">
        <v>2.7</v>
      </c>
      <c r="G229" s="103">
        <v>2.6</v>
      </c>
      <c r="H229" s="103">
        <v>2.6</v>
      </c>
      <c r="I229" s="103">
        <v>2.6</v>
      </c>
      <c r="J229" s="103">
        <v>2.9</v>
      </c>
      <c r="K229" s="103">
        <v>2.9</v>
      </c>
      <c r="L229" s="103">
        <v>3</v>
      </c>
      <c r="M229" s="103">
        <v>3.1</v>
      </c>
      <c r="N229" s="103">
        <v>2.9</v>
      </c>
      <c r="O229" s="103">
        <v>2.8</v>
      </c>
      <c r="P229" s="103">
        <v>2.7</v>
      </c>
      <c r="Q229" s="103">
        <v>2.6</v>
      </c>
      <c r="R229" s="103">
        <v>2.5</v>
      </c>
      <c r="S229" s="103">
        <v>2.6</v>
      </c>
      <c r="T229" s="103">
        <v>3</v>
      </c>
      <c r="U229" s="103">
        <v>3</v>
      </c>
      <c r="V229" s="103">
        <v>3.1</v>
      </c>
      <c r="W229" s="103">
        <v>3.4</v>
      </c>
      <c r="X229" s="103">
        <v>3.6</v>
      </c>
      <c r="Y229" s="103">
        <v>4</v>
      </c>
      <c r="Z229" s="103">
        <v>3.9</v>
      </c>
      <c r="AA229" s="103">
        <v>3.8</v>
      </c>
      <c r="AB229" s="103">
        <v>3.7</v>
      </c>
      <c r="AC229" s="103">
        <v>3.8</v>
      </c>
      <c r="AD229" s="103">
        <v>3.7</v>
      </c>
    </row>
    <row r="230" spans="1:30" x14ac:dyDescent="0.2">
      <c r="A230" s="100" t="s">
        <v>356</v>
      </c>
      <c r="B230" s="100" t="s">
        <v>229</v>
      </c>
      <c r="C230" s="103">
        <v>55.6</v>
      </c>
      <c r="D230" s="103">
        <v>52.3</v>
      </c>
      <c r="E230" s="103">
        <v>52.1</v>
      </c>
      <c r="F230" s="103">
        <v>53.1</v>
      </c>
      <c r="G230" s="103">
        <v>56.9</v>
      </c>
      <c r="H230" s="103">
        <v>56.2</v>
      </c>
      <c r="I230" s="103">
        <v>55.4</v>
      </c>
      <c r="J230" s="103">
        <v>54.9</v>
      </c>
      <c r="K230" s="103">
        <v>54.5</v>
      </c>
      <c r="L230" s="103">
        <v>53.3</v>
      </c>
      <c r="M230" s="103">
        <v>50</v>
      </c>
      <c r="N230" s="103">
        <v>51.2</v>
      </c>
      <c r="O230" s="103">
        <v>55</v>
      </c>
      <c r="P230" s="103">
        <v>56.3</v>
      </c>
      <c r="Q230" s="103">
        <v>54.9</v>
      </c>
      <c r="R230" s="103">
        <v>57.4</v>
      </c>
      <c r="S230" s="103">
        <v>55.4</v>
      </c>
      <c r="T230" s="103">
        <v>49.9</v>
      </c>
      <c r="U230" s="103">
        <v>51</v>
      </c>
      <c r="V230" s="103">
        <v>49.4</v>
      </c>
      <c r="W230" s="103">
        <v>46.7</v>
      </c>
      <c r="X230" s="103">
        <v>48.5</v>
      </c>
      <c r="Y230" s="103">
        <v>49.7</v>
      </c>
      <c r="Z230" s="103">
        <v>50.4</v>
      </c>
      <c r="AA230" s="103">
        <v>50.8</v>
      </c>
      <c r="AB230" s="103">
        <v>52.7</v>
      </c>
      <c r="AC230" s="103">
        <v>50.9</v>
      </c>
      <c r="AD230" s="103">
        <v>50.6</v>
      </c>
    </row>
    <row r="231" spans="1:30" x14ac:dyDescent="0.2">
      <c r="A231" s="100" t="s">
        <v>357</v>
      </c>
      <c r="B231" s="102" t="s">
        <v>121</v>
      </c>
      <c r="C231" s="103">
        <v>100</v>
      </c>
      <c r="D231" s="103">
        <v>100</v>
      </c>
      <c r="E231" s="103">
        <v>100</v>
      </c>
      <c r="F231" s="103">
        <v>100</v>
      </c>
      <c r="G231" s="103">
        <v>100</v>
      </c>
      <c r="H231" s="103">
        <v>100</v>
      </c>
      <c r="I231" s="103">
        <v>100</v>
      </c>
      <c r="J231" s="103">
        <v>100</v>
      </c>
      <c r="K231" s="103">
        <v>100</v>
      </c>
      <c r="L231" s="103">
        <v>100</v>
      </c>
      <c r="M231" s="103">
        <v>100</v>
      </c>
      <c r="N231" s="103">
        <v>100</v>
      </c>
      <c r="O231" s="103">
        <v>100</v>
      </c>
      <c r="P231" s="103">
        <v>100</v>
      </c>
      <c r="Q231" s="103">
        <v>100</v>
      </c>
      <c r="R231" s="103">
        <v>100</v>
      </c>
      <c r="S231" s="103">
        <v>100</v>
      </c>
      <c r="T231" s="103">
        <v>100</v>
      </c>
      <c r="U231" s="103">
        <v>100</v>
      </c>
      <c r="V231" s="103">
        <v>100</v>
      </c>
      <c r="W231" s="103">
        <v>100</v>
      </c>
      <c r="X231" s="103">
        <v>100</v>
      </c>
      <c r="Y231" s="103">
        <v>100</v>
      </c>
      <c r="Z231" s="103">
        <v>100</v>
      </c>
      <c r="AA231" s="103">
        <v>100</v>
      </c>
      <c r="AB231" s="103">
        <v>100</v>
      </c>
      <c r="AC231" s="103">
        <v>100</v>
      </c>
      <c r="AD231" s="103">
        <v>100</v>
      </c>
    </row>
    <row r="232" spans="1:30" x14ac:dyDescent="0.2">
      <c r="A232" s="100" t="s">
        <v>358</v>
      </c>
      <c r="B232" s="100" t="s">
        <v>227</v>
      </c>
      <c r="C232" s="103">
        <v>81.599999999999994</v>
      </c>
      <c r="D232" s="103">
        <v>80.900000000000006</v>
      </c>
      <c r="E232" s="103">
        <v>71.8</v>
      </c>
      <c r="F232" s="103">
        <v>79.5</v>
      </c>
      <c r="G232" s="103">
        <v>79.3</v>
      </c>
      <c r="H232" s="103">
        <v>92.9</v>
      </c>
      <c r="I232" s="103">
        <v>86.2</v>
      </c>
      <c r="J232" s="103">
        <v>92.3</v>
      </c>
      <c r="K232" s="103">
        <v>83.8</v>
      </c>
      <c r="L232" s="103">
        <v>76.2</v>
      </c>
      <c r="M232" s="103">
        <v>76.2</v>
      </c>
      <c r="N232" s="103">
        <v>87</v>
      </c>
      <c r="O232" s="103">
        <v>98.6</v>
      </c>
      <c r="P232" s="103">
        <v>109</v>
      </c>
      <c r="Q232" s="103">
        <v>82.9</v>
      </c>
      <c r="R232" s="103">
        <v>83.1</v>
      </c>
      <c r="S232" s="103">
        <v>89.5</v>
      </c>
      <c r="T232" s="103">
        <v>96.1</v>
      </c>
      <c r="U232" s="103">
        <v>84.8</v>
      </c>
      <c r="V232" s="103">
        <v>84.5</v>
      </c>
      <c r="W232" s="103">
        <v>109.3</v>
      </c>
      <c r="X232" s="103">
        <v>183.3</v>
      </c>
      <c r="Y232" s="103">
        <v>95.1</v>
      </c>
      <c r="Z232" s="103">
        <v>97.8</v>
      </c>
      <c r="AA232" s="103">
        <v>106.4</v>
      </c>
      <c r="AB232" s="103">
        <v>92.8</v>
      </c>
      <c r="AC232" s="103">
        <v>91.9</v>
      </c>
      <c r="AD232" s="103">
        <v>92</v>
      </c>
    </row>
    <row r="233" spans="1:30" x14ac:dyDescent="0.2">
      <c r="A233" s="100" t="s">
        <v>359</v>
      </c>
      <c r="B233" s="100" t="s">
        <v>228</v>
      </c>
      <c r="C233" s="103">
        <v>1.5</v>
      </c>
      <c r="D233" s="103">
        <v>1.7</v>
      </c>
      <c r="E233" s="103">
        <v>1.9</v>
      </c>
      <c r="F233" s="103">
        <v>2.2000000000000002</v>
      </c>
      <c r="G233" s="103">
        <v>2.2999999999999998</v>
      </c>
      <c r="H233" s="103">
        <v>2.2000000000000002</v>
      </c>
      <c r="I233" s="103">
        <v>2.1</v>
      </c>
      <c r="J233" s="103">
        <v>2.6</v>
      </c>
      <c r="K233" s="103">
        <v>2.2999999999999998</v>
      </c>
      <c r="L233" s="103">
        <v>1.9</v>
      </c>
      <c r="M233" s="103">
        <v>1.6</v>
      </c>
      <c r="N233" s="103">
        <v>1.8</v>
      </c>
      <c r="O233" s="103">
        <v>2</v>
      </c>
      <c r="P233" s="103">
        <v>2</v>
      </c>
      <c r="Q233" s="103">
        <v>1.5</v>
      </c>
      <c r="R233" s="103">
        <v>1.7</v>
      </c>
      <c r="S233" s="103">
        <v>2.1</v>
      </c>
      <c r="T233" s="103">
        <v>2.1</v>
      </c>
      <c r="U233" s="103">
        <v>2</v>
      </c>
      <c r="V233" s="103">
        <v>1.8</v>
      </c>
      <c r="W233" s="103">
        <v>2.2999999999999998</v>
      </c>
      <c r="X233" s="103">
        <v>4.2</v>
      </c>
      <c r="Y233" s="103">
        <v>2.7</v>
      </c>
      <c r="Z233" s="103">
        <v>2.5</v>
      </c>
      <c r="AA233" s="103">
        <v>2.6</v>
      </c>
      <c r="AB233" s="103">
        <v>2.1</v>
      </c>
      <c r="AC233" s="103">
        <v>2.1</v>
      </c>
      <c r="AD233" s="103">
        <v>1.9</v>
      </c>
    </row>
    <row r="234" spans="1:30" x14ac:dyDescent="0.2">
      <c r="A234" s="100" t="s">
        <v>360</v>
      </c>
      <c r="B234" s="100" t="s">
        <v>229</v>
      </c>
      <c r="C234" s="103">
        <v>16.899999999999999</v>
      </c>
      <c r="D234" s="103">
        <v>17.3</v>
      </c>
      <c r="E234" s="103">
        <v>26.3</v>
      </c>
      <c r="F234" s="103">
        <v>18.2</v>
      </c>
      <c r="G234" s="103">
        <v>18.399999999999999</v>
      </c>
      <c r="H234" s="103">
        <v>4.9000000000000004</v>
      </c>
      <c r="I234" s="103">
        <v>11.6</v>
      </c>
      <c r="J234" s="103">
        <v>5.0999999999999996</v>
      </c>
      <c r="K234" s="103">
        <v>14</v>
      </c>
      <c r="L234" s="103">
        <v>21.9</v>
      </c>
      <c r="M234" s="103">
        <v>22.2</v>
      </c>
      <c r="N234" s="103">
        <v>11.1</v>
      </c>
      <c r="O234" s="103">
        <v>-0.6</v>
      </c>
      <c r="P234" s="103">
        <v>-11</v>
      </c>
      <c r="Q234" s="103">
        <v>15.6</v>
      </c>
      <c r="R234" s="103">
        <v>15.2</v>
      </c>
      <c r="S234" s="103">
        <v>8.4</v>
      </c>
      <c r="T234" s="103">
        <v>1.8</v>
      </c>
      <c r="U234" s="103">
        <v>13.3</v>
      </c>
      <c r="V234" s="103">
        <v>13.7</v>
      </c>
      <c r="W234" s="103">
        <v>-11.7</v>
      </c>
      <c r="X234" s="103">
        <v>-87.5</v>
      </c>
      <c r="Y234" s="103">
        <v>2.2000000000000002</v>
      </c>
      <c r="Z234" s="103">
        <v>-0.2</v>
      </c>
      <c r="AA234" s="103">
        <v>-9.1</v>
      </c>
      <c r="AB234" s="103">
        <v>5.0999999999999996</v>
      </c>
      <c r="AC234" s="103">
        <v>6</v>
      </c>
      <c r="AD234" s="103">
        <v>6.1</v>
      </c>
    </row>
    <row r="235" spans="1:30" x14ac:dyDescent="0.2">
      <c r="A235" s="100" t="s">
        <v>361</v>
      </c>
      <c r="B235" s="102" t="s">
        <v>123</v>
      </c>
      <c r="C235" s="103">
        <v>100</v>
      </c>
      <c r="D235" s="103">
        <v>100</v>
      </c>
      <c r="E235" s="103">
        <v>100</v>
      </c>
      <c r="F235" s="103">
        <v>100</v>
      </c>
      <c r="G235" s="103">
        <v>100</v>
      </c>
      <c r="H235" s="103">
        <v>100</v>
      </c>
      <c r="I235" s="103">
        <v>100</v>
      </c>
      <c r="J235" s="103">
        <v>100</v>
      </c>
      <c r="K235" s="103">
        <v>100</v>
      </c>
      <c r="L235" s="103">
        <v>100</v>
      </c>
      <c r="M235" s="103">
        <v>100</v>
      </c>
      <c r="N235" s="103">
        <v>100</v>
      </c>
      <c r="O235" s="103">
        <v>100</v>
      </c>
      <c r="P235" s="103">
        <v>100</v>
      </c>
      <c r="Q235" s="103">
        <v>100</v>
      </c>
      <c r="R235" s="103">
        <v>100</v>
      </c>
      <c r="S235" s="103">
        <v>100</v>
      </c>
      <c r="T235" s="103">
        <v>100</v>
      </c>
      <c r="U235" s="103">
        <v>100</v>
      </c>
      <c r="V235" s="103">
        <v>100</v>
      </c>
      <c r="W235" s="103">
        <v>100</v>
      </c>
      <c r="X235" s="103">
        <v>100</v>
      </c>
      <c r="Y235" s="103">
        <v>100</v>
      </c>
      <c r="Z235" s="103">
        <v>100</v>
      </c>
      <c r="AA235" s="103">
        <v>100</v>
      </c>
      <c r="AB235" s="103">
        <v>100</v>
      </c>
      <c r="AC235" s="103">
        <v>100</v>
      </c>
      <c r="AD235" s="103">
        <v>100</v>
      </c>
    </row>
    <row r="236" spans="1:30" x14ac:dyDescent="0.2">
      <c r="A236" s="100" t="s">
        <v>362</v>
      </c>
      <c r="B236" s="100" t="s">
        <v>227</v>
      </c>
      <c r="C236" s="103">
        <v>73.7</v>
      </c>
      <c r="D236" s="103">
        <v>66.5</v>
      </c>
      <c r="E236" s="103">
        <v>63.9</v>
      </c>
      <c r="F236" s="103">
        <v>62</v>
      </c>
      <c r="G236" s="103">
        <v>59.8</v>
      </c>
      <c r="H236" s="103">
        <v>57.1</v>
      </c>
      <c r="I236" s="103">
        <v>58.6</v>
      </c>
      <c r="J236" s="103">
        <v>56.1</v>
      </c>
      <c r="K236" s="103">
        <v>53.4</v>
      </c>
      <c r="L236" s="103">
        <v>54.4</v>
      </c>
      <c r="M236" s="103">
        <v>51.9</v>
      </c>
      <c r="N236" s="103">
        <v>51.3</v>
      </c>
      <c r="O236" s="103">
        <v>54.2</v>
      </c>
      <c r="P236" s="103">
        <v>48.4</v>
      </c>
      <c r="Q236" s="103">
        <v>53.9</v>
      </c>
      <c r="R236" s="103">
        <v>58</v>
      </c>
      <c r="S236" s="103">
        <v>54.7</v>
      </c>
      <c r="T236" s="103">
        <v>51</v>
      </c>
      <c r="U236" s="103">
        <v>50</v>
      </c>
      <c r="V236" s="103">
        <v>49.9</v>
      </c>
      <c r="W236" s="103">
        <v>48</v>
      </c>
      <c r="X236" s="103">
        <v>56.7</v>
      </c>
      <c r="Y236" s="103">
        <v>52</v>
      </c>
      <c r="Z236" s="103">
        <v>52.4</v>
      </c>
      <c r="AA236" s="103">
        <v>54</v>
      </c>
      <c r="AB236" s="103">
        <v>53.5</v>
      </c>
      <c r="AC236" s="103">
        <v>53.3</v>
      </c>
      <c r="AD236" s="103">
        <v>51.7</v>
      </c>
    </row>
    <row r="237" spans="1:30" x14ac:dyDescent="0.2">
      <c r="A237" s="100" t="s">
        <v>363</v>
      </c>
      <c r="B237" s="100" t="s">
        <v>228</v>
      </c>
      <c r="C237" s="103">
        <v>11.4</v>
      </c>
      <c r="D237" s="103">
        <v>10.199999999999999</v>
      </c>
      <c r="E237" s="103">
        <v>9.4</v>
      </c>
      <c r="F237" s="103">
        <v>8.9</v>
      </c>
      <c r="G237" s="103">
        <v>8.6</v>
      </c>
      <c r="H237" s="103">
        <v>7.6</v>
      </c>
      <c r="I237" s="103">
        <v>8</v>
      </c>
      <c r="J237" s="103">
        <v>7.5</v>
      </c>
      <c r="K237" s="103">
        <v>7.3</v>
      </c>
      <c r="L237" s="103">
        <v>7.1</v>
      </c>
      <c r="M237" s="103">
        <v>6.5</v>
      </c>
      <c r="N237" s="103">
        <v>5.7</v>
      </c>
      <c r="O237" s="103">
        <v>5.9</v>
      </c>
      <c r="P237" s="103">
        <v>5</v>
      </c>
      <c r="Q237" s="103">
        <v>5.6</v>
      </c>
      <c r="R237" s="103">
        <v>6.3</v>
      </c>
      <c r="S237" s="103">
        <v>6.3</v>
      </c>
      <c r="T237" s="103">
        <v>6.2</v>
      </c>
      <c r="U237" s="103">
        <v>6</v>
      </c>
      <c r="V237" s="103">
        <v>5.9</v>
      </c>
      <c r="W237" s="103">
        <v>5.6</v>
      </c>
      <c r="X237" s="103">
        <v>6.6</v>
      </c>
      <c r="Y237" s="103">
        <v>6.5</v>
      </c>
      <c r="Z237" s="103">
        <v>6.4</v>
      </c>
      <c r="AA237" s="103">
        <v>6.4</v>
      </c>
      <c r="AB237" s="103">
        <v>6.1</v>
      </c>
      <c r="AC237" s="103">
        <v>6.4</v>
      </c>
      <c r="AD237" s="103">
        <v>8</v>
      </c>
    </row>
    <row r="238" spans="1:30" x14ac:dyDescent="0.2">
      <c r="A238" s="100" t="s">
        <v>364</v>
      </c>
      <c r="B238" s="100" t="s">
        <v>229</v>
      </c>
      <c r="C238" s="103">
        <v>14.9</v>
      </c>
      <c r="D238" s="103">
        <v>23.3</v>
      </c>
      <c r="E238" s="103">
        <v>26.7</v>
      </c>
      <c r="F238" s="103">
        <v>29.1</v>
      </c>
      <c r="G238" s="103">
        <v>31.6</v>
      </c>
      <c r="H238" s="103">
        <v>35.299999999999997</v>
      </c>
      <c r="I238" s="103">
        <v>33.4</v>
      </c>
      <c r="J238" s="103">
        <v>36.4</v>
      </c>
      <c r="K238" s="103">
        <v>39.299999999999997</v>
      </c>
      <c r="L238" s="103">
        <v>38.5</v>
      </c>
      <c r="M238" s="103">
        <v>41.6</v>
      </c>
      <c r="N238" s="103">
        <v>43</v>
      </c>
      <c r="O238" s="103">
        <v>39.9</v>
      </c>
      <c r="P238" s="103">
        <v>46.6</v>
      </c>
      <c r="Q238" s="103">
        <v>40.5</v>
      </c>
      <c r="R238" s="103">
        <v>35.700000000000003</v>
      </c>
      <c r="S238" s="103">
        <v>38.9</v>
      </c>
      <c r="T238" s="103">
        <v>42.9</v>
      </c>
      <c r="U238" s="103">
        <v>44</v>
      </c>
      <c r="V238" s="103">
        <v>44.3</v>
      </c>
      <c r="W238" s="103">
        <v>46.4</v>
      </c>
      <c r="X238" s="103">
        <v>36.700000000000003</v>
      </c>
      <c r="Y238" s="103">
        <v>41.5</v>
      </c>
      <c r="Z238" s="103">
        <v>41.3</v>
      </c>
      <c r="AA238" s="103">
        <v>39.6</v>
      </c>
      <c r="AB238" s="103">
        <v>40.4</v>
      </c>
      <c r="AC238" s="103">
        <v>40.299999999999997</v>
      </c>
      <c r="AD238" s="103">
        <v>40.299999999999997</v>
      </c>
    </row>
    <row r="239" spans="1:30" x14ac:dyDescent="0.2">
      <c r="A239" s="100" t="s">
        <v>365</v>
      </c>
      <c r="B239" s="102" t="s">
        <v>125</v>
      </c>
      <c r="C239" s="103">
        <v>100</v>
      </c>
      <c r="D239" s="103">
        <v>100</v>
      </c>
      <c r="E239" s="103">
        <v>100</v>
      </c>
      <c r="F239" s="103">
        <v>100</v>
      </c>
      <c r="G239" s="103">
        <v>100</v>
      </c>
      <c r="H239" s="103">
        <v>100</v>
      </c>
      <c r="I239" s="103">
        <v>100</v>
      </c>
      <c r="J239" s="103">
        <v>100</v>
      </c>
      <c r="K239" s="103">
        <v>100</v>
      </c>
      <c r="L239" s="103">
        <v>100</v>
      </c>
      <c r="M239" s="103">
        <v>100</v>
      </c>
      <c r="N239" s="103">
        <v>100</v>
      </c>
      <c r="O239" s="103">
        <v>100</v>
      </c>
      <c r="P239" s="103">
        <v>100</v>
      </c>
      <c r="Q239" s="103">
        <v>100</v>
      </c>
      <c r="R239" s="103">
        <v>100</v>
      </c>
      <c r="S239" s="103">
        <v>100</v>
      </c>
      <c r="T239" s="103">
        <v>100</v>
      </c>
      <c r="U239" s="103">
        <v>100</v>
      </c>
      <c r="V239" s="103">
        <v>100</v>
      </c>
      <c r="W239" s="103">
        <v>100</v>
      </c>
      <c r="X239" s="103">
        <v>100</v>
      </c>
      <c r="Y239" s="103">
        <v>100</v>
      </c>
      <c r="Z239" s="103">
        <v>100</v>
      </c>
      <c r="AA239" s="103">
        <v>100</v>
      </c>
      <c r="AB239" s="103">
        <v>100</v>
      </c>
      <c r="AC239" s="103">
        <v>100</v>
      </c>
      <c r="AD239" s="103">
        <v>100</v>
      </c>
    </row>
    <row r="240" spans="1:30" x14ac:dyDescent="0.2">
      <c r="A240" s="100" t="s">
        <v>366</v>
      </c>
      <c r="B240" s="100" t="s">
        <v>227</v>
      </c>
      <c r="C240" s="103">
        <v>4.0999999999999996</v>
      </c>
      <c r="D240" s="103">
        <v>4.5999999999999996</v>
      </c>
      <c r="E240" s="103">
        <v>5.2</v>
      </c>
      <c r="F240" s="103">
        <v>5</v>
      </c>
      <c r="G240" s="103">
        <v>5.4</v>
      </c>
      <c r="H240" s="103">
        <v>5.3</v>
      </c>
      <c r="I240" s="103">
        <v>5.3</v>
      </c>
      <c r="J240" s="103">
        <v>5.9</v>
      </c>
      <c r="K240" s="103">
        <v>6.3</v>
      </c>
      <c r="L240" s="103">
        <v>7.1</v>
      </c>
      <c r="M240" s="103">
        <v>11.3</v>
      </c>
      <c r="N240" s="103">
        <v>7</v>
      </c>
      <c r="O240" s="103">
        <v>5.8</v>
      </c>
      <c r="P240" s="103">
        <v>7</v>
      </c>
      <c r="Q240" s="103">
        <v>7</v>
      </c>
      <c r="R240" s="103">
        <v>6.3</v>
      </c>
      <c r="S240" s="103">
        <v>5.7</v>
      </c>
      <c r="T240" s="103">
        <v>6.4</v>
      </c>
      <c r="U240" s="103">
        <v>6.2</v>
      </c>
      <c r="V240" s="103">
        <v>7.1</v>
      </c>
      <c r="W240" s="103">
        <v>2.4</v>
      </c>
      <c r="X240" s="103">
        <v>2.1</v>
      </c>
      <c r="Y240" s="103">
        <v>2.4</v>
      </c>
      <c r="Z240" s="103">
        <v>1.7</v>
      </c>
      <c r="AA240" s="103">
        <v>2</v>
      </c>
      <c r="AB240" s="103">
        <v>1.4</v>
      </c>
      <c r="AC240" s="103">
        <v>1.6</v>
      </c>
      <c r="AD240" s="103">
        <v>2.2000000000000002</v>
      </c>
    </row>
    <row r="241" spans="1:30" x14ac:dyDescent="0.2">
      <c r="A241" s="100" t="s">
        <v>367</v>
      </c>
      <c r="B241" s="100" t="s">
        <v>228</v>
      </c>
      <c r="C241" s="103">
        <v>10.199999999999999</v>
      </c>
      <c r="D241" s="103">
        <v>11.7</v>
      </c>
      <c r="E241" s="103">
        <v>11.8</v>
      </c>
      <c r="F241" s="103">
        <v>11.2</v>
      </c>
      <c r="G241" s="103">
        <v>11.7</v>
      </c>
      <c r="H241" s="103">
        <v>12.6</v>
      </c>
      <c r="I241" s="103">
        <v>12.6</v>
      </c>
      <c r="J241" s="103">
        <v>13.5</v>
      </c>
      <c r="K241" s="103">
        <v>13.6</v>
      </c>
      <c r="L241" s="103">
        <v>14.2</v>
      </c>
      <c r="M241" s="103">
        <v>23.9</v>
      </c>
      <c r="N241" s="103">
        <v>14.4</v>
      </c>
      <c r="O241" s="103">
        <v>12</v>
      </c>
      <c r="P241" s="103">
        <v>14.1</v>
      </c>
      <c r="Q241" s="103">
        <v>13.4</v>
      </c>
      <c r="R241" s="103">
        <v>12.1</v>
      </c>
      <c r="S241" s="103">
        <v>9.8000000000000007</v>
      </c>
      <c r="T241" s="103">
        <v>9.6999999999999993</v>
      </c>
      <c r="U241" s="103">
        <v>10.1</v>
      </c>
      <c r="V241" s="103">
        <v>12.2</v>
      </c>
      <c r="W241" s="103">
        <v>13.3</v>
      </c>
      <c r="X241" s="103">
        <v>12.6</v>
      </c>
      <c r="Y241" s="103">
        <v>15.5</v>
      </c>
      <c r="Z241" s="103">
        <v>12.5</v>
      </c>
      <c r="AA241" s="103">
        <v>13.3</v>
      </c>
      <c r="AB241" s="103">
        <v>3.2</v>
      </c>
      <c r="AC241" s="103">
        <v>3.1</v>
      </c>
      <c r="AD241" s="103">
        <v>2.9</v>
      </c>
    </row>
    <row r="242" spans="1:30" x14ac:dyDescent="0.2">
      <c r="A242" s="100" t="s">
        <v>368</v>
      </c>
      <c r="B242" s="100" t="s">
        <v>229</v>
      </c>
      <c r="C242" s="103">
        <v>85.7</v>
      </c>
      <c r="D242" s="103">
        <v>83.7</v>
      </c>
      <c r="E242" s="103">
        <v>82.9</v>
      </c>
      <c r="F242" s="103">
        <v>83.8</v>
      </c>
      <c r="G242" s="103">
        <v>82.9</v>
      </c>
      <c r="H242" s="103">
        <v>82.1</v>
      </c>
      <c r="I242" s="103">
        <v>82.1</v>
      </c>
      <c r="J242" s="103">
        <v>80.599999999999994</v>
      </c>
      <c r="K242" s="103">
        <v>80.2</v>
      </c>
      <c r="L242" s="103">
        <v>78.7</v>
      </c>
      <c r="M242" s="103">
        <v>64.7</v>
      </c>
      <c r="N242" s="103">
        <v>78.599999999999994</v>
      </c>
      <c r="O242" s="103">
        <v>82.2</v>
      </c>
      <c r="P242" s="103">
        <v>78.900000000000006</v>
      </c>
      <c r="Q242" s="103">
        <v>79.599999999999994</v>
      </c>
      <c r="R242" s="103">
        <v>81.599999999999994</v>
      </c>
      <c r="S242" s="103">
        <v>84.5</v>
      </c>
      <c r="T242" s="103">
        <v>83.9</v>
      </c>
      <c r="U242" s="103">
        <v>83.8</v>
      </c>
      <c r="V242" s="103">
        <v>80.7</v>
      </c>
      <c r="W242" s="103">
        <v>84.3</v>
      </c>
      <c r="X242" s="103">
        <v>85.3</v>
      </c>
      <c r="Y242" s="103">
        <v>82.1</v>
      </c>
      <c r="Z242" s="103">
        <v>85.8</v>
      </c>
      <c r="AA242" s="103">
        <v>84.6</v>
      </c>
      <c r="AB242" s="103">
        <v>95.4</v>
      </c>
      <c r="AC242" s="103">
        <v>95.3</v>
      </c>
      <c r="AD242" s="103">
        <v>94.9</v>
      </c>
    </row>
    <row r="243" spans="1:30" x14ac:dyDescent="0.2">
      <c r="A243" s="100" t="s">
        <v>369</v>
      </c>
      <c r="B243" s="102" t="s">
        <v>127</v>
      </c>
      <c r="C243" s="103">
        <v>100</v>
      </c>
      <c r="D243" s="103">
        <v>100</v>
      </c>
      <c r="E243" s="103">
        <v>100</v>
      </c>
      <c r="F243" s="103">
        <v>100</v>
      </c>
      <c r="G243" s="103">
        <v>100</v>
      </c>
      <c r="H243" s="103">
        <v>100</v>
      </c>
      <c r="I243" s="103">
        <v>100</v>
      </c>
      <c r="J243" s="103">
        <v>100</v>
      </c>
      <c r="K243" s="103">
        <v>100</v>
      </c>
      <c r="L243" s="103">
        <v>100</v>
      </c>
      <c r="M243" s="103">
        <v>100</v>
      </c>
      <c r="N243" s="103">
        <v>100</v>
      </c>
      <c r="O243" s="103">
        <v>100</v>
      </c>
      <c r="P243" s="103">
        <v>100</v>
      </c>
      <c r="Q243" s="103">
        <v>100</v>
      </c>
      <c r="R243" s="103">
        <v>100</v>
      </c>
      <c r="S243" s="103">
        <v>100</v>
      </c>
      <c r="T243" s="103">
        <v>100</v>
      </c>
      <c r="U243" s="103">
        <v>100</v>
      </c>
      <c r="V243" s="103">
        <v>100</v>
      </c>
      <c r="W243" s="103">
        <v>100</v>
      </c>
      <c r="X243" s="103">
        <v>100</v>
      </c>
      <c r="Y243" s="103">
        <v>100</v>
      </c>
      <c r="Z243" s="103">
        <v>100</v>
      </c>
      <c r="AA243" s="103">
        <v>100</v>
      </c>
      <c r="AB243" s="103">
        <v>100</v>
      </c>
      <c r="AC243" s="103">
        <v>100</v>
      </c>
      <c r="AD243" s="103">
        <v>100</v>
      </c>
    </row>
    <row r="244" spans="1:30" x14ac:dyDescent="0.2">
      <c r="A244" s="100" t="s">
        <v>370</v>
      </c>
      <c r="B244" s="100" t="s">
        <v>218</v>
      </c>
      <c r="C244" s="103">
        <v>6.5</v>
      </c>
      <c r="D244" s="103">
        <v>6.7</v>
      </c>
      <c r="E244" s="103">
        <v>6.5</v>
      </c>
      <c r="F244" s="103">
        <v>6.4</v>
      </c>
      <c r="G244" s="103">
        <v>6.2</v>
      </c>
      <c r="H244" s="103">
        <v>6</v>
      </c>
      <c r="I244" s="103">
        <v>5.9</v>
      </c>
      <c r="J244" s="103">
        <v>5.9</v>
      </c>
      <c r="K244" s="103">
        <v>5.8</v>
      </c>
      <c r="L244" s="103">
        <v>5.9</v>
      </c>
      <c r="M244" s="103">
        <v>5.9</v>
      </c>
      <c r="N244" s="103">
        <v>6.3</v>
      </c>
      <c r="O244" s="103">
        <v>6.2</v>
      </c>
      <c r="P244" s="103">
        <v>6.4</v>
      </c>
      <c r="Q244" s="103">
        <v>6.1</v>
      </c>
      <c r="R244" s="103">
        <v>6.1</v>
      </c>
      <c r="S244" s="103">
        <v>6</v>
      </c>
      <c r="T244" s="103">
        <v>6.2</v>
      </c>
      <c r="U244" s="103">
        <v>6.1</v>
      </c>
      <c r="V244" s="103">
        <v>6.3</v>
      </c>
      <c r="W244" s="103">
        <v>6.1</v>
      </c>
      <c r="X244" s="103">
        <v>5.8</v>
      </c>
      <c r="Y244" s="103">
        <v>5.4</v>
      </c>
      <c r="Z244" s="103">
        <v>5.3</v>
      </c>
      <c r="AA244" s="103">
        <v>5.3</v>
      </c>
      <c r="AB244" s="103">
        <v>5.5</v>
      </c>
      <c r="AC244" s="103">
        <v>5.6</v>
      </c>
      <c r="AD244" s="103">
        <v>5.7</v>
      </c>
    </row>
    <row r="245" spans="1:30" x14ac:dyDescent="0.2">
      <c r="A245" s="100" t="s">
        <v>371</v>
      </c>
      <c r="B245" s="100" t="s">
        <v>219</v>
      </c>
      <c r="C245" s="103">
        <v>12.9</v>
      </c>
      <c r="D245" s="103">
        <v>12.8</v>
      </c>
      <c r="E245" s="103">
        <v>13</v>
      </c>
      <c r="F245" s="103">
        <v>13</v>
      </c>
      <c r="G245" s="103">
        <v>13.5</v>
      </c>
      <c r="H245" s="103">
        <v>13.2</v>
      </c>
      <c r="I245" s="103">
        <v>12.4</v>
      </c>
      <c r="J245" s="103">
        <v>12.4</v>
      </c>
      <c r="K245" s="103">
        <v>11.8</v>
      </c>
      <c r="L245" s="103">
        <v>11.7</v>
      </c>
      <c r="M245" s="103">
        <v>11.3</v>
      </c>
      <c r="N245" s="103">
        <v>11.1</v>
      </c>
      <c r="O245" s="103">
        <v>10.7</v>
      </c>
      <c r="P245" s="103">
        <v>10.6</v>
      </c>
      <c r="Q245" s="103">
        <v>10.5</v>
      </c>
      <c r="R245" s="103">
        <v>10.8</v>
      </c>
      <c r="S245" s="103">
        <v>10.9</v>
      </c>
      <c r="T245" s="103">
        <v>11.1</v>
      </c>
      <c r="U245" s="103">
        <v>10.8</v>
      </c>
      <c r="V245" s="103">
        <v>11.3</v>
      </c>
      <c r="W245" s="103">
        <v>11.1</v>
      </c>
      <c r="X245" s="103">
        <v>11.1</v>
      </c>
      <c r="Y245" s="103">
        <v>11.6</v>
      </c>
      <c r="Z245" s="103">
        <v>11.3</v>
      </c>
      <c r="AA245" s="103">
        <v>11.1</v>
      </c>
      <c r="AB245" s="103">
        <v>11</v>
      </c>
      <c r="AC245" s="103">
        <v>10.8</v>
      </c>
      <c r="AD245" s="103">
        <v>10.4</v>
      </c>
    </row>
    <row r="246" spans="1:30" x14ac:dyDescent="0.2">
      <c r="A246" s="100" t="s">
        <v>372</v>
      </c>
      <c r="B246" s="100" t="s">
        <v>220</v>
      </c>
      <c r="C246" s="103">
        <v>80.5</v>
      </c>
      <c r="D246" s="103">
        <v>80.5</v>
      </c>
      <c r="E246" s="103">
        <v>80.400000000000006</v>
      </c>
      <c r="F246" s="103">
        <v>80.599999999999994</v>
      </c>
      <c r="G246" s="103">
        <v>80.3</v>
      </c>
      <c r="H246" s="103">
        <v>80.8</v>
      </c>
      <c r="I246" s="103">
        <v>81.7</v>
      </c>
      <c r="J246" s="103">
        <v>81.7</v>
      </c>
      <c r="K246" s="103">
        <v>82.4</v>
      </c>
      <c r="L246" s="103">
        <v>82.4</v>
      </c>
      <c r="M246" s="103">
        <v>82.9</v>
      </c>
      <c r="N246" s="103">
        <v>82.6</v>
      </c>
      <c r="O246" s="103">
        <v>83.1</v>
      </c>
      <c r="P246" s="103">
        <v>83</v>
      </c>
      <c r="Q246" s="103">
        <v>83.5</v>
      </c>
      <c r="R246" s="103">
        <v>83.1</v>
      </c>
      <c r="S246" s="103">
        <v>83.1</v>
      </c>
      <c r="T246" s="103">
        <v>82.7</v>
      </c>
      <c r="U246" s="103">
        <v>83.1</v>
      </c>
      <c r="V246" s="103">
        <v>82.4</v>
      </c>
      <c r="W246" s="103">
        <v>82.8</v>
      </c>
      <c r="X246" s="103">
        <v>83.1</v>
      </c>
      <c r="Y246" s="103">
        <v>83</v>
      </c>
      <c r="Z246" s="103">
        <v>83.3</v>
      </c>
      <c r="AA246" s="103">
        <v>83.6</v>
      </c>
      <c r="AB246" s="103">
        <v>83.5</v>
      </c>
      <c r="AC246" s="103">
        <v>83.6</v>
      </c>
      <c r="AD246" s="103">
        <v>83.9</v>
      </c>
    </row>
    <row r="247" spans="1:30" x14ac:dyDescent="0.2">
      <c r="A247" s="100" t="s">
        <v>373</v>
      </c>
      <c r="B247" s="102" t="s">
        <v>129</v>
      </c>
      <c r="C247" s="103">
        <v>100</v>
      </c>
      <c r="D247" s="103">
        <v>100</v>
      </c>
      <c r="E247" s="103">
        <v>100</v>
      </c>
      <c r="F247" s="103">
        <v>100</v>
      </c>
      <c r="G247" s="103">
        <v>100</v>
      </c>
      <c r="H247" s="103">
        <v>100</v>
      </c>
      <c r="I247" s="103">
        <v>100</v>
      </c>
      <c r="J247" s="103">
        <v>100</v>
      </c>
      <c r="K247" s="103">
        <v>100</v>
      </c>
      <c r="L247" s="103">
        <v>100</v>
      </c>
      <c r="M247" s="103">
        <v>100</v>
      </c>
      <c r="N247" s="103">
        <v>100</v>
      </c>
      <c r="O247" s="103">
        <v>100</v>
      </c>
      <c r="P247" s="103">
        <v>100</v>
      </c>
      <c r="Q247" s="103">
        <v>100</v>
      </c>
      <c r="R247" s="103">
        <v>100</v>
      </c>
      <c r="S247" s="103">
        <v>100</v>
      </c>
      <c r="T247" s="103">
        <v>100</v>
      </c>
      <c r="U247" s="103">
        <v>100</v>
      </c>
      <c r="V247" s="103">
        <v>100</v>
      </c>
      <c r="W247" s="103">
        <v>100</v>
      </c>
      <c r="X247" s="103">
        <v>100</v>
      </c>
      <c r="Y247" s="103">
        <v>100</v>
      </c>
      <c r="Z247" s="103">
        <v>100</v>
      </c>
      <c r="AA247" s="103">
        <v>100</v>
      </c>
      <c r="AB247" s="103">
        <v>100</v>
      </c>
      <c r="AC247" s="103">
        <v>100</v>
      </c>
      <c r="AD247" s="103">
        <v>100</v>
      </c>
    </row>
    <row r="248" spans="1:30" x14ac:dyDescent="0.2">
      <c r="A248" s="100" t="s">
        <v>374</v>
      </c>
      <c r="B248" s="100" t="s">
        <v>227</v>
      </c>
      <c r="C248" s="103">
        <v>5.3</v>
      </c>
      <c r="D248" s="103">
        <v>5.4</v>
      </c>
      <c r="E248" s="103">
        <v>5.3</v>
      </c>
      <c r="F248" s="103">
        <v>5.0999999999999996</v>
      </c>
      <c r="G248" s="103">
        <v>4.9000000000000004</v>
      </c>
      <c r="H248" s="103">
        <v>4.8</v>
      </c>
      <c r="I248" s="103">
        <v>4.7</v>
      </c>
      <c r="J248" s="103">
        <v>4.5999999999999996</v>
      </c>
      <c r="K248" s="103">
        <v>4.5</v>
      </c>
      <c r="L248" s="103">
        <v>4.5</v>
      </c>
      <c r="M248" s="103">
        <v>4.5</v>
      </c>
      <c r="N248" s="103">
        <v>4.8</v>
      </c>
      <c r="O248" s="103">
        <v>4.8</v>
      </c>
      <c r="P248" s="103">
        <v>4.9000000000000004</v>
      </c>
      <c r="Q248" s="103">
        <v>4.8</v>
      </c>
      <c r="R248" s="103">
        <v>4.8</v>
      </c>
      <c r="S248" s="103">
        <v>4.7</v>
      </c>
      <c r="T248" s="103">
        <v>4.9000000000000004</v>
      </c>
      <c r="U248" s="103">
        <v>4.9000000000000004</v>
      </c>
      <c r="V248" s="103">
        <v>5.0999999999999996</v>
      </c>
      <c r="W248" s="103">
        <v>4.9000000000000004</v>
      </c>
      <c r="X248" s="103">
        <v>4.5999999999999996</v>
      </c>
      <c r="Y248" s="103">
        <v>4.3</v>
      </c>
      <c r="Z248" s="103">
        <v>4.3</v>
      </c>
      <c r="AA248" s="103">
        <v>4.2</v>
      </c>
      <c r="AB248" s="103">
        <v>4.4000000000000004</v>
      </c>
      <c r="AC248" s="103">
        <v>4.5</v>
      </c>
      <c r="AD248" s="103">
        <v>4.5999999999999996</v>
      </c>
    </row>
    <row r="249" spans="1:30" x14ac:dyDescent="0.2">
      <c r="A249" s="100" t="s">
        <v>375</v>
      </c>
      <c r="B249" s="100" t="s">
        <v>228</v>
      </c>
      <c r="C249" s="103">
        <v>13.6</v>
      </c>
      <c r="D249" s="103">
        <v>13.5</v>
      </c>
      <c r="E249" s="103">
        <v>13.8</v>
      </c>
      <c r="F249" s="103">
        <v>13.8</v>
      </c>
      <c r="G249" s="103">
        <v>14.2</v>
      </c>
      <c r="H249" s="103">
        <v>13.9</v>
      </c>
      <c r="I249" s="103">
        <v>13</v>
      </c>
      <c r="J249" s="103">
        <v>13</v>
      </c>
      <c r="K249" s="103">
        <v>12.3</v>
      </c>
      <c r="L249" s="103">
        <v>12.3</v>
      </c>
      <c r="M249" s="103">
        <v>11.8</v>
      </c>
      <c r="N249" s="103">
        <v>11.6</v>
      </c>
      <c r="O249" s="103">
        <v>11.2</v>
      </c>
      <c r="P249" s="103">
        <v>11</v>
      </c>
      <c r="Q249" s="103">
        <v>10.9</v>
      </c>
      <c r="R249" s="103">
        <v>11.2</v>
      </c>
      <c r="S249" s="103">
        <v>11.3</v>
      </c>
      <c r="T249" s="103">
        <v>11.3</v>
      </c>
      <c r="U249" s="103">
        <v>10.9</v>
      </c>
      <c r="V249" s="103">
        <v>11.6</v>
      </c>
      <c r="W249" s="103">
        <v>11.2</v>
      </c>
      <c r="X249" s="103">
        <v>11.4</v>
      </c>
      <c r="Y249" s="103">
        <v>11.9</v>
      </c>
      <c r="Z249" s="103">
        <v>11.6</v>
      </c>
      <c r="AA249" s="103">
        <v>11.2</v>
      </c>
      <c r="AB249" s="103">
        <v>11.2</v>
      </c>
      <c r="AC249" s="103">
        <v>11</v>
      </c>
      <c r="AD249" s="103">
        <v>10.5</v>
      </c>
    </row>
    <row r="250" spans="1:30" x14ac:dyDescent="0.2">
      <c r="A250" s="100" t="s">
        <v>376</v>
      </c>
      <c r="B250" s="100" t="s">
        <v>229</v>
      </c>
      <c r="C250" s="103">
        <v>81.099999999999994</v>
      </c>
      <c r="D250" s="103">
        <v>81.099999999999994</v>
      </c>
      <c r="E250" s="103">
        <v>80.900000000000006</v>
      </c>
      <c r="F250" s="103">
        <v>81.099999999999994</v>
      </c>
      <c r="G250" s="103">
        <v>80.900000000000006</v>
      </c>
      <c r="H250" s="103">
        <v>81.3</v>
      </c>
      <c r="I250" s="103">
        <v>82.3</v>
      </c>
      <c r="J250" s="103">
        <v>82.4</v>
      </c>
      <c r="K250" s="103">
        <v>83.2</v>
      </c>
      <c r="L250" s="103">
        <v>83.2</v>
      </c>
      <c r="M250" s="103">
        <v>83.7</v>
      </c>
      <c r="N250" s="103">
        <v>83.6</v>
      </c>
      <c r="O250" s="103">
        <v>84</v>
      </c>
      <c r="P250" s="103">
        <v>84</v>
      </c>
      <c r="Q250" s="103">
        <v>84.3</v>
      </c>
      <c r="R250" s="103">
        <v>84</v>
      </c>
      <c r="S250" s="103">
        <v>84</v>
      </c>
      <c r="T250" s="103">
        <v>83.7</v>
      </c>
      <c r="U250" s="103">
        <v>84.2</v>
      </c>
      <c r="V250" s="103">
        <v>83.3</v>
      </c>
      <c r="W250" s="103">
        <v>83.9</v>
      </c>
      <c r="X250" s="103">
        <v>83.9</v>
      </c>
      <c r="Y250" s="103">
        <v>83.8</v>
      </c>
      <c r="Z250" s="103">
        <v>84.1</v>
      </c>
      <c r="AA250" s="103">
        <v>84.5</v>
      </c>
      <c r="AB250" s="103">
        <v>84.4</v>
      </c>
      <c r="AC250" s="103">
        <v>84.6</v>
      </c>
      <c r="AD250" s="103">
        <v>84.9</v>
      </c>
    </row>
    <row r="251" spans="1:30" x14ac:dyDescent="0.2">
      <c r="A251" s="100" t="s">
        <v>377</v>
      </c>
      <c r="B251" s="102" t="s">
        <v>633</v>
      </c>
      <c r="C251" s="105" t="s">
        <v>626</v>
      </c>
      <c r="D251" s="105" t="s">
        <v>626</v>
      </c>
      <c r="E251" s="105" t="s">
        <v>626</v>
      </c>
      <c r="F251" s="105" t="s">
        <v>626</v>
      </c>
      <c r="G251" s="105" t="s">
        <v>626</v>
      </c>
      <c r="H251" s="105" t="s">
        <v>626</v>
      </c>
      <c r="I251" s="105" t="s">
        <v>626</v>
      </c>
      <c r="J251" s="105" t="s">
        <v>626</v>
      </c>
      <c r="K251" s="105" t="s">
        <v>626</v>
      </c>
      <c r="L251" s="105" t="s">
        <v>626</v>
      </c>
      <c r="M251" s="105">
        <v>100</v>
      </c>
      <c r="N251" s="103">
        <v>100</v>
      </c>
      <c r="O251" s="103">
        <v>100</v>
      </c>
      <c r="P251" s="103">
        <v>100</v>
      </c>
      <c r="Q251" s="103">
        <v>100</v>
      </c>
      <c r="R251" s="103">
        <v>100</v>
      </c>
      <c r="S251" s="103">
        <v>100</v>
      </c>
      <c r="T251" s="103">
        <v>100</v>
      </c>
      <c r="U251" s="103">
        <v>100</v>
      </c>
      <c r="V251" s="103">
        <v>100</v>
      </c>
      <c r="W251" s="103">
        <v>100</v>
      </c>
      <c r="X251" s="103">
        <v>100</v>
      </c>
      <c r="Y251" s="103">
        <v>100</v>
      </c>
      <c r="Z251" s="103">
        <v>100</v>
      </c>
      <c r="AA251" s="103">
        <v>100</v>
      </c>
      <c r="AB251" s="103">
        <v>100</v>
      </c>
      <c r="AC251" s="103">
        <v>100</v>
      </c>
      <c r="AD251" s="103">
        <v>100</v>
      </c>
    </row>
    <row r="252" spans="1:30" x14ac:dyDescent="0.2">
      <c r="A252" s="100" t="s">
        <v>378</v>
      </c>
      <c r="B252" s="100" t="s">
        <v>637</v>
      </c>
      <c r="C252" s="105" t="s">
        <v>626</v>
      </c>
      <c r="D252" s="105" t="s">
        <v>626</v>
      </c>
      <c r="E252" s="105" t="s">
        <v>626</v>
      </c>
      <c r="F252" s="105" t="s">
        <v>626</v>
      </c>
      <c r="G252" s="105" t="s">
        <v>626</v>
      </c>
      <c r="H252" s="105" t="s">
        <v>626</v>
      </c>
      <c r="I252" s="105" t="s">
        <v>626</v>
      </c>
      <c r="J252" s="105" t="s">
        <v>626</v>
      </c>
      <c r="K252" s="105" t="s">
        <v>626</v>
      </c>
      <c r="L252" s="105" t="s">
        <v>626</v>
      </c>
      <c r="M252" s="105">
        <v>1.1000000000000001</v>
      </c>
      <c r="N252" s="103">
        <v>1.1000000000000001</v>
      </c>
      <c r="O252" s="103">
        <v>1.1000000000000001</v>
      </c>
      <c r="P252" s="103">
        <v>1.2</v>
      </c>
      <c r="Q252" s="103">
        <v>1.1000000000000001</v>
      </c>
      <c r="R252" s="103">
        <v>1.1000000000000001</v>
      </c>
      <c r="S252" s="103">
        <v>1.1000000000000001</v>
      </c>
      <c r="T252" s="103">
        <v>1.1000000000000001</v>
      </c>
      <c r="U252" s="103">
        <v>1</v>
      </c>
      <c r="V252" s="103">
        <v>1</v>
      </c>
      <c r="W252" s="103">
        <v>1</v>
      </c>
      <c r="X252" s="103">
        <v>1</v>
      </c>
      <c r="Y252" s="103">
        <v>1</v>
      </c>
      <c r="Z252" s="103">
        <v>1</v>
      </c>
      <c r="AA252" s="103">
        <v>1</v>
      </c>
      <c r="AB252" s="103">
        <v>1</v>
      </c>
      <c r="AC252" s="103">
        <v>1</v>
      </c>
      <c r="AD252" s="103">
        <v>1</v>
      </c>
    </row>
    <row r="253" spans="1:30" x14ac:dyDescent="0.2">
      <c r="A253" s="100" t="s">
        <v>379</v>
      </c>
      <c r="B253" s="100" t="s">
        <v>638</v>
      </c>
      <c r="C253" s="105" t="s">
        <v>626</v>
      </c>
      <c r="D253" s="105" t="s">
        <v>626</v>
      </c>
      <c r="E253" s="105" t="s">
        <v>626</v>
      </c>
      <c r="F253" s="105" t="s">
        <v>626</v>
      </c>
      <c r="G253" s="105" t="s">
        <v>626</v>
      </c>
      <c r="H253" s="105" t="s">
        <v>626</v>
      </c>
      <c r="I253" s="105" t="s">
        <v>626</v>
      </c>
      <c r="J253" s="105" t="s">
        <v>626</v>
      </c>
      <c r="K253" s="105" t="s">
        <v>626</v>
      </c>
      <c r="L253" s="105" t="s">
        <v>626</v>
      </c>
      <c r="M253" s="105">
        <v>12.9</v>
      </c>
      <c r="N253" s="103">
        <v>12.5</v>
      </c>
      <c r="O253" s="103">
        <v>12.3</v>
      </c>
      <c r="P253" s="103">
        <v>12.1</v>
      </c>
      <c r="Q253" s="103">
        <v>11.9</v>
      </c>
      <c r="R253" s="103">
        <v>12.2</v>
      </c>
      <c r="S253" s="103">
        <v>12.4</v>
      </c>
      <c r="T253" s="103">
        <v>12.3</v>
      </c>
      <c r="U253" s="103">
        <v>12.3</v>
      </c>
      <c r="V253" s="103">
        <v>12.5</v>
      </c>
      <c r="W253" s="103">
        <v>12.5</v>
      </c>
      <c r="X253" s="103">
        <v>12.6</v>
      </c>
      <c r="Y253" s="103">
        <v>12.9</v>
      </c>
      <c r="Z253" s="103">
        <v>12.8</v>
      </c>
      <c r="AA253" s="103">
        <v>12.6</v>
      </c>
      <c r="AB253" s="103">
        <v>12.4</v>
      </c>
      <c r="AC253" s="103">
        <v>12.3</v>
      </c>
      <c r="AD253" s="103">
        <v>12</v>
      </c>
    </row>
    <row r="254" spans="1:30" x14ac:dyDescent="0.2">
      <c r="A254" s="100" t="s">
        <v>380</v>
      </c>
      <c r="B254" s="100" t="s">
        <v>639</v>
      </c>
      <c r="C254" s="105" t="s">
        <v>626</v>
      </c>
      <c r="D254" s="105" t="s">
        <v>626</v>
      </c>
      <c r="E254" s="105" t="s">
        <v>626</v>
      </c>
      <c r="F254" s="105" t="s">
        <v>626</v>
      </c>
      <c r="G254" s="105" t="s">
        <v>626</v>
      </c>
      <c r="H254" s="105" t="s">
        <v>626</v>
      </c>
      <c r="I254" s="105" t="s">
        <v>626</v>
      </c>
      <c r="J254" s="105" t="s">
        <v>626</v>
      </c>
      <c r="K254" s="105" t="s">
        <v>626</v>
      </c>
      <c r="L254" s="105" t="s">
        <v>626</v>
      </c>
      <c r="M254" s="105">
        <v>85.9</v>
      </c>
      <c r="N254" s="103">
        <v>86.3</v>
      </c>
      <c r="O254" s="103">
        <v>86.6</v>
      </c>
      <c r="P254" s="103">
        <v>86.8</v>
      </c>
      <c r="Q254" s="103">
        <v>87</v>
      </c>
      <c r="R254" s="103">
        <v>86.7</v>
      </c>
      <c r="S254" s="103">
        <v>86.5</v>
      </c>
      <c r="T254" s="103">
        <v>86.6</v>
      </c>
      <c r="U254" s="103">
        <v>86.7</v>
      </c>
      <c r="V254" s="103">
        <v>86.5</v>
      </c>
      <c r="W254" s="103">
        <v>86.4</v>
      </c>
      <c r="X254" s="103">
        <v>86.4</v>
      </c>
      <c r="Y254" s="103">
        <v>86.1</v>
      </c>
      <c r="Z254" s="103">
        <v>86.2</v>
      </c>
      <c r="AA254" s="103">
        <v>86.5</v>
      </c>
      <c r="AB254" s="103">
        <v>86.6</v>
      </c>
      <c r="AC254" s="103">
        <v>86.7</v>
      </c>
      <c r="AD254" s="103">
        <v>87.1</v>
      </c>
    </row>
    <row r="255" spans="1:30" x14ac:dyDescent="0.2">
      <c r="A255" s="100" t="s">
        <v>381</v>
      </c>
      <c r="B255" s="102" t="s">
        <v>634</v>
      </c>
      <c r="C255" s="105" t="s">
        <v>626</v>
      </c>
      <c r="D255" s="105" t="s">
        <v>626</v>
      </c>
      <c r="E255" s="105" t="s">
        <v>626</v>
      </c>
      <c r="F255" s="105" t="s">
        <v>626</v>
      </c>
      <c r="G255" s="105" t="s">
        <v>626</v>
      </c>
      <c r="H255" s="105" t="s">
        <v>626</v>
      </c>
      <c r="I255" s="105" t="s">
        <v>626</v>
      </c>
      <c r="J255" s="105" t="s">
        <v>626</v>
      </c>
      <c r="K255" s="105" t="s">
        <v>626</v>
      </c>
      <c r="L255" s="105" t="s">
        <v>626</v>
      </c>
      <c r="M255" s="105">
        <v>100</v>
      </c>
      <c r="N255" s="103">
        <v>100</v>
      </c>
      <c r="O255" s="103">
        <v>100</v>
      </c>
      <c r="P255" s="103">
        <v>100</v>
      </c>
      <c r="Q255" s="103">
        <v>100</v>
      </c>
      <c r="R255" s="103">
        <v>100</v>
      </c>
      <c r="S255" s="103">
        <v>100</v>
      </c>
      <c r="T255" s="103">
        <v>100</v>
      </c>
      <c r="U255" s="103">
        <v>100</v>
      </c>
      <c r="V255" s="103">
        <v>100</v>
      </c>
      <c r="W255" s="103">
        <v>100</v>
      </c>
      <c r="X255" s="103">
        <v>100</v>
      </c>
      <c r="Y255" s="103">
        <v>100</v>
      </c>
      <c r="Z255" s="103">
        <v>100</v>
      </c>
      <c r="AA255" s="103">
        <v>100</v>
      </c>
      <c r="AB255" s="103">
        <v>100</v>
      </c>
      <c r="AC255" s="103">
        <v>100</v>
      </c>
      <c r="AD255" s="103">
        <v>100</v>
      </c>
    </row>
    <row r="256" spans="1:30" x14ac:dyDescent="0.2">
      <c r="A256" s="100" t="s">
        <v>382</v>
      </c>
      <c r="B256" s="100" t="s">
        <v>637</v>
      </c>
      <c r="C256" s="105" t="s">
        <v>626</v>
      </c>
      <c r="D256" s="105" t="s">
        <v>626</v>
      </c>
      <c r="E256" s="105" t="s">
        <v>626</v>
      </c>
      <c r="F256" s="105" t="s">
        <v>626</v>
      </c>
      <c r="G256" s="105" t="s">
        <v>626</v>
      </c>
      <c r="H256" s="105" t="s">
        <v>626</v>
      </c>
      <c r="I256" s="105" t="s">
        <v>626</v>
      </c>
      <c r="J256" s="105" t="s">
        <v>626</v>
      </c>
      <c r="K256" s="105" t="s">
        <v>626</v>
      </c>
      <c r="L256" s="105" t="s">
        <v>626</v>
      </c>
      <c r="M256" s="105">
        <v>21</v>
      </c>
      <c r="N256" s="103">
        <v>25.1</v>
      </c>
      <c r="O256" s="103">
        <v>23.9</v>
      </c>
      <c r="P256" s="103">
        <v>25.1</v>
      </c>
      <c r="Q256" s="103">
        <v>23.6</v>
      </c>
      <c r="R256" s="103">
        <v>22.6</v>
      </c>
      <c r="S256" s="103">
        <v>21.4</v>
      </c>
      <c r="T256" s="103">
        <v>23.1</v>
      </c>
      <c r="U256" s="103">
        <v>22.2</v>
      </c>
      <c r="V256" s="103">
        <v>26.7</v>
      </c>
      <c r="W256" s="103">
        <v>21.4</v>
      </c>
      <c r="X256" s="103">
        <v>22.4</v>
      </c>
      <c r="Y256" s="103">
        <v>22.3</v>
      </c>
      <c r="Z256" s="103">
        <v>20.399999999999999</v>
      </c>
      <c r="AA256" s="103">
        <v>19.5</v>
      </c>
      <c r="AB256" s="103">
        <v>19.100000000000001</v>
      </c>
      <c r="AC256" s="103">
        <v>19.2</v>
      </c>
      <c r="AD256" s="103">
        <v>19.600000000000001</v>
      </c>
    </row>
    <row r="257" spans="1:30" x14ac:dyDescent="0.2">
      <c r="A257" s="100" t="s">
        <v>383</v>
      </c>
      <c r="B257" s="100" t="s">
        <v>638</v>
      </c>
      <c r="C257" s="105" t="s">
        <v>626</v>
      </c>
      <c r="D257" s="105" t="s">
        <v>626</v>
      </c>
      <c r="E257" s="105" t="s">
        <v>626</v>
      </c>
      <c r="F257" s="105" t="s">
        <v>626</v>
      </c>
      <c r="G257" s="105" t="s">
        <v>626</v>
      </c>
      <c r="H257" s="105" t="s">
        <v>626</v>
      </c>
      <c r="I257" s="105" t="s">
        <v>626</v>
      </c>
      <c r="J257" s="105" t="s">
        <v>626</v>
      </c>
      <c r="K257" s="105" t="s">
        <v>626</v>
      </c>
      <c r="L257" s="105" t="s">
        <v>626</v>
      </c>
      <c r="M257" s="105">
        <v>6.2</v>
      </c>
      <c r="N257" s="103">
        <v>6.5</v>
      </c>
      <c r="O257" s="103">
        <v>5.4</v>
      </c>
      <c r="P257" s="103">
        <v>5.4</v>
      </c>
      <c r="Q257" s="103">
        <v>5.8</v>
      </c>
      <c r="R257" s="103">
        <v>6.5</v>
      </c>
      <c r="S257" s="103">
        <v>6.1</v>
      </c>
      <c r="T257" s="103">
        <v>6.7</v>
      </c>
      <c r="U257" s="103">
        <v>5</v>
      </c>
      <c r="V257" s="103">
        <v>6.7</v>
      </c>
      <c r="W257" s="103">
        <v>5.4</v>
      </c>
      <c r="X257" s="103">
        <v>6</v>
      </c>
      <c r="Y257" s="103">
        <v>6.5</v>
      </c>
      <c r="Z257" s="103">
        <v>5.7</v>
      </c>
      <c r="AA257" s="103">
        <v>5.0999999999999996</v>
      </c>
      <c r="AB257" s="103">
        <v>6</v>
      </c>
      <c r="AC257" s="103">
        <v>5.2</v>
      </c>
      <c r="AD257" s="103">
        <v>4.3</v>
      </c>
    </row>
    <row r="258" spans="1:30" x14ac:dyDescent="0.2">
      <c r="A258" s="100" t="s">
        <v>384</v>
      </c>
      <c r="B258" s="100" t="s">
        <v>639</v>
      </c>
      <c r="C258" s="105" t="s">
        <v>626</v>
      </c>
      <c r="D258" s="105" t="s">
        <v>626</v>
      </c>
      <c r="E258" s="105" t="s">
        <v>626</v>
      </c>
      <c r="F258" s="105" t="s">
        <v>626</v>
      </c>
      <c r="G258" s="105" t="s">
        <v>626</v>
      </c>
      <c r="H258" s="105" t="s">
        <v>626</v>
      </c>
      <c r="I258" s="105" t="s">
        <v>626</v>
      </c>
      <c r="J258" s="105" t="s">
        <v>626</v>
      </c>
      <c r="K258" s="105" t="s">
        <v>626</v>
      </c>
      <c r="L258" s="105" t="s">
        <v>626</v>
      </c>
      <c r="M258" s="105">
        <v>72.8</v>
      </c>
      <c r="N258" s="103">
        <v>68.400000000000006</v>
      </c>
      <c r="O258" s="103">
        <v>70.7</v>
      </c>
      <c r="P258" s="103">
        <v>69.5</v>
      </c>
      <c r="Q258" s="103">
        <v>70.599999999999994</v>
      </c>
      <c r="R258" s="103">
        <v>70.900000000000006</v>
      </c>
      <c r="S258" s="103">
        <v>72.5</v>
      </c>
      <c r="T258" s="103">
        <v>70.3</v>
      </c>
      <c r="U258" s="103">
        <v>72.8</v>
      </c>
      <c r="V258" s="103">
        <v>66.599999999999994</v>
      </c>
      <c r="W258" s="103">
        <v>73.2</v>
      </c>
      <c r="X258" s="103">
        <v>71.599999999999994</v>
      </c>
      <c r="Y258" s="103">
        <v>71.2</v>
      </c>
      <c r="Z258" s="103">
        <v>73.900000000000006</v>
      </c>
      <c r="AA258" s="103">
        <v>75.400000000000006</v>
      </c>
      <c r="AB258" s="103">
        <v>74.8</v>
      </c>
      <c r="AC258" s="103">
        <v>75.599999999999994</v>
      </c>
      <c r="AD258" s="103">
        <v>76.099999999999994</v>
      </c>
    </row>
    <row r="259" spans="1:30" x14ac:dyDescent="0.2">
      <c r="A259" s="100" t="s">
        <v>385</v>
      </c>
      <c r="B259" s="102" t="s">
        <v>131</v>
      </c>
      <c r="C259" s="103">
        <v>100</v>
      </c>
      <c r="D259" s="103">
        <v>100</v>
      </c>
      <c r="E259" s="103">
        <v>100</v>
      </c>
      <c r="F259" s="103">
        <v>100</v>
      </c>
      <c r="G259" s="103">
        <v>100</v>
      </c>
      <c r="H259" s="103">
        <v>100</v>
      </c>
      <c r="I259" s="103">
        <v>100</v>
      </c>
      <c r="J259" s="103">
        <v>100</v>
      </c>
      <c r="K259" s="103">
        <v>100</v>
      </c>
      <c r="L259" s="103">
        <v>100</v>
      </c>
      <c r="M259" s="103">
        <v>100</v>
      </c>
      <c r="N259" s="103">
        <v>100</v>
      </c>
      <c r="O259" s="103">
        <v>100</v>
      </c>
      <c r="P259" s="103">
        <v>100</v>
      </c>
      <c r="Q259" s="103">
        <v>100</v>
      </c>
      <c r="R259" s="103">
        <v>100</v>
      </c>
      <c r="S259" s="103">
        <v>100</v>
      </c>
      <c r="T259" s="103">
        <v>100</v>
      </c>
      <c r="U259" s="103">
        <v>100</v>
      </c>
      <c r="V259" s="103">
        <v>100</v>
      </c>
      <c r="W259" s="103">
        <v>100</v>
      </c>
      <c r="X259" s="103">
        <v>100</v>
      </c>
      <c r="Y259" s="103">
        <v>100</v>
      </c>
      <c r="Z259" s="103">
        <v>100</v>
      </c>
      <c r="AA259" s="103">
        <v>100</v>
      </c>
      <c r="AB259" s="103">
        <v>100</v>
      </c>
      <c r="AC259" s="103">
        <v>100</v>
      </c>
      <c r="AD259" s="103">
        <v>100</v>
      </c>
    </row>
    <row r="260" spans="1:30" x14ac:dyDescent="0.2">
      <c r="A260" s="100" t="s">
        <v>386</v>
      </c>
      <c r="B260" s="100" t="s">
        <v>227</v>
      </c>
      <c r="C260" s="103">
        <v>18.7</v>
      </c>
      <c r="D260" s="103">
        <v>18.3</v>
      </c>
      <c r="E260" s="103">
        <v>18.3</v>
      </c>
      <c r="F260" s="103">
        <v>18.399999999999999</v>
      </c>
      <c r="G260" s="103">
        <v>18.100000000000001</v>
      </c>
      <c r="H260" s="103">
        <v>17.399999999999999</v>
      </c>
      <c r="I260" s="103">
        <v>17.600000000000001</v>
      </c>
      <c r="J260" s="103">
        <v>17.600000000000001</v>
      </c>
      <c r="K260" s="103">
        <v>18.3</v>
      </c>
      <c r="L260" s="103">
        <v>17.899999999999999</v>
      </c>
      <c r="M260" s="103">
        <v>17.899999999999999</v>
      </c>
      <c r="N260" s="103">
        <v>18.399999999999999</v>
      </c>
      <c r="O260" s="103">
        <v>17.600000000000001</v>
      </c>
      <c r="P260" s="103">
        <v>17.8</v>
      </c>
      <c r="Q260" s="103">
        <v>16.399999999999999</v>
      </c>
      <c r="R260" s="103">
        <v>16.899999999999999</v>
      </c>
      <c r="S260" s="103">
        <v>17.2</v>
      </c>
      <c r="T260" s="103">
        <v>18.7</v>
      </c>
      <c r="U260" s="103">
        <v>18.899999999999999</v>
      </c>
      <c r="V260" s="103">
        <v>17</v>
      </c>
      <c r="W260" s="103">
        <v>18.399999999999999</v>
      </c>
      <c r="X260" s="103">
        <v>16.899999999999999</v>
      </c>
      <c r="Y260" s="103">
        <v>17</v>
      </c>
      <c r="Z260" s="103">
        <v>17</v>
      </c>
      <c r="AA260" s="103">
        <v>17.3</v>
      </c>
      <c r="AB260" s="103">
        <v>17.2</v>
      </c>
      <c r="AC260" s="103">
        <v>17.3</v>
      </c>
      <c r="AD260" s="103">
        <v>17.5</v>
      </c>
    </row>
    <row r="261" spans="1:30" x14ac:dyDescent="0.2">
      <c r="A261" s="100" t="s">
        <v>387</v>
      </c>
      <c r="B261" s="100" t="s">
        <v>228</v>
      </c>
      <c r="C261" s="103">
        <v>6.1</v>
      </c>
      <c r="D261" s="103">
        <v>6.1</v>
      </c>
      <c r="E261" s="103">
        <v>6.1</v>
      </c>
      <c r="F261" s="103">
        <v>6.3</v>
      </c>
      <c r="G261" s="103">
        <v>6.8</v>
      </c>
      <c r="H261" s="103">
        <v>6.7</v>
      </c>
      <c r="I261" s="103">
        <v>6.7</v>
      </c>
      <c r="J261" s="103">
        <v>6.8</v>
      </c>
      <c r="K261" s="103">
        <v>6.9</v>
      </c>
      <c r="L261" s="103">
        <v>6.8</v>
      </c>
      <c r="M261" s="103">
        <v>6.6</v>
      </c>
      <c r="N261" s="103">
        <v>6.9</v>
      </c>
      <c r="O261" s="103">
        <v>6.9</v>
      </c>
      <c r="P261" s="103">
        <v>7.2</v>
      </c>
      <c r="Q261" s="103">
        <v>6.9</v>
      </c>
      <c r="R261" s="103">
        <v>7.2</v>
      </c>
      <c r="S261" s="103">
        <v>8</v>
      </c>
      <c r="T261" s="103">
        <v>8.6</v>
      </c>
      <c r="U261" s="103">
        <v>9.1999999999999993</v>
      </c>
      <c r="V261" s="103">
        <v>8.9</v>
      </c>
      <c r="W261" s="103">
        <v>9.8000000000000007</v>
      </c>
      <c r="X261" s="103">
        <v>8</v>
      </c>
      <c r="Y261" s="103">
        <v>8.1999999999999993</v>
      </c>
      <c r="Z261" s="103">
        <v>8.5</v>
      </c>
      <c r="AA261" s="103">
        <v>8.9</v>
      </c>
      <c r="AB261" s="103">
        <v>9.3000000000000007</v>
      </c>
      <c r="AC261" s="103">
        <v>9.6</v>
      </c>
      <c r="AD261" s="103">
        <v>9.4</v>
      </c>
    </row>
    <row r="262" spans="1:30" x14ac:dyDescent="0.2">
      <c r="A262" s="100" t="s">
        <v>388</v>
      </c>
      <c r="B262" s="100" t="s">
        <v>229</v>
      </c>
      <c r="C262" s="103">
        <v>75.2</v>
      </c>
      <c r="D262" s="103">
        <v>75.599999999999994</v>
      </c>
      <c r="E262" s="103">
        <v>75.599999999999994</v>
      </c>
      <c r="F262" s="103">
        <v>75.3</v>
      </c>
      <c r="G262" s="103">
        <v>75.099999999999994</v>
      </c>
      <c r="H262" s="103">
        <v>75.900000000000006</v>
      </c>
      <c r="I262" s="103">
        <v>75.7</v>
      </c>
      <c r="J262" s="103">
        <v>75.599999999999994</v>
      </c>
      <c r="K262" s="103">
        <v>74.7</v>
      </c>
      <c r="L262" s="103">
        <v>75.3</v>
      </c>
      <c r="M262" s="103">
        <v>75.5</v>
      </c>
      <c r="N262" s="103">
        <v>74.7</v>
      </c>
      <c r="O262" s="103">
        <v>75.5</v>
      </c>
      <c r="P262" s="103">
        <v>75</v>
      </c>
      <c r="Q262" s="103">
        <v>76.7</v>
      </c>
      <c r="R262" s="103">
        <v>75.900000000000006</v>
      </c>
      <c r="S262" s="103">
        <v>74.8</v>
      </c>
      <c r="T262" s="103">
        <v>72.7</v>
      </c>
      <c r="U262" s="103">
        <v>71.900000000000006</v>
      </c>
      <c r="V262" s="103">
        <v>74.099999999999994</v>
      </c>
      <c r="W262" s="103">
        <v>71.8</v>
      </c>
      <c r="X262" s="103">
        <v>75.099999999999994</v>
      </c>
      <c r="Y262" s="103">
        <v>74.900000000000006</v>
      </c>
      <c r="Z262" s="103">
        <v>74.5</v>
      </c>
      <c r="AA262" s="103">
        <v>73.8</v>
      </c>
      <c r="AB262" s="103">
        <v>73.599999999999994</v>
      </c>
      <c r="AC262" s="103">
        <v>73.099999999999994</v>
      </c>
      <c r="AD262" s="103">
        <v>73</v>
      </c>
    </row>
    <row r="263" spans="1:30" x14ac:dyDescent="0.2">
      <c r="A263" s="100" t="s">
        <v>389</v>
      </c>
      <c r="B263" s="102" t="s">
        <v>133</v>
      </c>
      <c r="C263" s="103">
        <v>100</v>
      </c>
      <c r="D263" s="103">
        <v>100</v>
      </c>
      <c r="E263" s="103">
        <v>100</v>
      </c>
      <c r="F263" s="103">
        <v>100</v>
      </c>
      <c r="G263" s="103">
        <v>100</v>
      </c>
      <c r="H263" s="103">
        <v>100</v>
      </c>
      <c r="I263" s="103">
        <v>100</v>
      </c>
      <c r="J263" s="103">
        <v>100</v>
      </c>
      <c r="K263" s="103">
        <v>100</v>
      </c>
      <c r="L263" s="103">
        <v>100</v>
      </c>
      <c r="M263" s="103">
        <v>100</v>
      </c>
      <c r="N263" s="103">
        <v>100</v>
      </c>
      <c r="O263" s="103">
        <v>100</v>
      </c>
      <c r="P263" s="103">
        <v>100</v>
      </c>
      <c r="Q263" s="103">
        <v>100</v>
      </c>
      <c r="R263" s="103">
        <v>100</v>
      </c>
      <c r="S263" s="103">
        <v>100</v>
      </c>
      <c r="T263" s="103">
        <v>100</v>
      </c>
      <c r="U263" s="103">
        <v>100</v>
      </c>
      <c r="V263" s="103">
        <v>100</v>
      </c>
      <c r="W263" s="103">
        <v>100</v>
      </c>
      <c r="X263" s="103">
        <v>100</v>
      </c>
      <c r="Y263" s="103">
        <v>100</v>
      </c>
      <c r="Z263" s="103">
        <v>100</v>
      </c>
      <c r="AA263" s="103">
        <v>100</v>
      </c>
      <c r="AB263" s="103">
        <v>100</v>
      </c>
      <c r="AC263" s="103">
        <v>100</v>
      </c>
      <c r="AD263" s="103">
        <v>100</v>
      </c>
    </row>
    <row r="264" spans="1:30" x14ac:dyDescent="0.2">
      <c r="A264" s="100" t="s">
        <v>390</v>
      </c>
      <c r="B264" s="100" t="s">
        <v>224</v>
      </c>
      <c r="C264" s="103">
        <v>66.099999999999994</v>
      </c>
      <c r="D264" s="103">
        <v>67.599999999999994</v>
      </c>
      <c r="E264" s="103">
        <v>67</v>
      </c>
      <c r="F264" s="103">
        <v>67.2</v>
      </c>
      <c r="G264" s="103">
        <v>68.2</v>
      </c>
      <c r="H264" s="103">
        <v>68.7</v>
      </c>
      <c r="I264" s="103">
        <v>68.2</v>
      </c>
      <c r="J264" s="103">
        <v>68.099999999999994</v>
      </c>
      <c r="K264" s="103">
        <v>68.900000000000006</v>
      </c>
      <c r="L264" s="103">
        <v>69</v>
      </c>
      <c r="M264" s="103">
        <v>70</v>
      </c>
      <c r="N264" s="103">
        <v>72.2</v>
      </c>
      <c r="O264" s="103">
        <v>72.099999999999994</v>
      </c>
      <c r="P264" s="103">
        <v>74.599999999999994</v>
      </c>
      <c r="Q264" s="103">
        <v>73.3</v>
      </c>
      <c r="R264" s="103">
        <v>70.8</v>
      </c>
      <c r="S264" s="103">
        <v>69.900000000000006</v>
      </c>
      <c r="T264" s="103">
        <v>69.7</v>
      </c>
      <c r="U264" s="103">
        <v>70.2</v>
      </c>
      <c r="V264" s="103">
        <v>71.3</v>
      </c>
      <c r="W264" s="103">
        <v>71.400000000000006</v>
      </c>
      <c r="X264" s="103">
        <v>70</v>
      </c>
      <c r="Y264" s="103">
        <v>70.2</v>
      </c>
      <c r="Z264" s="103">
        <v>70.3</v>
      </c>
      <c r="AA264" s="103">
        <v>71</v>
      </c>
      <c r="AB264" s="103">
        <v>72</v>
      </c>
      <c r="AC264" s="103">
        <v>73.2</v>
      </c>
      <c r="AD264" s="103">
        <v>73.599999999999994</v>
      </c>
    </row>
    <row r="265" spans="1:30" x14ac:dyDescent="0.2">
      <c r="A265" s="100" t="s">
        <v>391</v>
      </c>
      <c r="B265" s="100" t="s">
        <v>225</v>
      </c>
      <c r="C265" s="103">
        <v>2.5</v>
      </c>
      <c r="D265" s="103">
        <v>2.6</v>
      </c>
      <c r="E265" s="103">
        <v>2.5</v>
      </c>
      <c r="F265" s="103">
        <v>2.6</v>
      </c>
      <c r="G265" s="103">
        <v>2.7</v>
      </c>
      <c r="H265" s="103">
        <v>2.7</v>
      </c>
      <c r="I265" s="103">
        <v>2.7</v>
      </c>
      <c r="J265" s="103">
        <v>2.7</v>
      </c>
      <c r="K265" s="103">
        <v>2.6</v>
      </c>
      <c r="L265" s="103">
        <v>2.5</v>
      </c>
      <c r="M265" s="103">
        <v>2.5</v>
      </c>
      <c r="N265" s="103">
        <v>2.7</v>
      </c>
      <c r="O265" s="103">
        <v>2.7</v>
      </c>
      <c r="P265" s="103">
        <v>2.5</v>
      </c>
      <c r="Q265" s="103">
        <v>2.6</v>
      </c>
      <c r="R265" s="103">
        <v>2.7</v>
      </c>
      <c r="S265" s="103">
        <v>2.9</v>
      </c>
      <c r="T265" s="103">
        <v>3.1</v>
      </c>
      <c r="U265" s="103">
        <v>3.4</v>
      </c>
      <c r="V265" s="103">
        <v>3.3</v>
      </c>
      <c r="W265" s="103">
        <v>3</v>
      </c>
      <c r="X265" s="103">
        <v>2.6</v>
      </c>
      <c r="Y265" s="103">
        <v>2.5</v>
      </c>
      <c r="Z265" s="103">
        <v>2.4</v>
      </c>
      <c r="AA265" s="103">
        <v>2.5</v>
      </c>
      <c r="AB265" s="103">
        <v>2.5</v>
      </c>
      <c r="AC265" s="103">
        <v>2.6</v>
      </c>
      <c r="AD265" s="103">
        <v>2.5</v>
      </c>
    </row>
    <row r="266" spans="1:30" x14ac:dyDescent="0.2">
      <c r="A266" s="100" t="s">
        <v>392</v>
      </c>
      <c r="B266" s="100" t="s">
        <v>226</v>
      </c>
      <c r="C266" s="103">
        <v>31.4</v>
      </c>
      <c r="D266" s="103">
        <v>29.9</v>
      </c>
      <c r="E266" s="103">
        <v>30.4</v>
      </c>
      <c r="F266" s="103">
        <v>30.2</v>
      </c>
      <c r="G266" s="103">
        <v>29.1</v>
      </c>
      <c r="H266" s="103">
        <v>28.6</v>
      </c>
      <c r="I266" s="103">
        <v>29.1</v>
      </c>
      <c r="J266" s="103">
        <v>29.2</v>
      </c>
      <c r="K266" s="103">
        <v>28.5</v>
      </c>
      <c r="L266" s="103">
        <v>28.5</v>
      </c>
      <c r="M266" s="103">
        <v>27.5</v>
      </c>
      <c r="N266" s="103">
        <v>25.1</v>
      </c>
      <c r="O266" s="103">
        <v>25.2</v>
      </c>
      <c r="P266" s="103">
        <v>22.9</v>
      </c>
      <c r="Q266" s="103">
        <v>24.1</v>
      </c>
      <c r="R266" s="103">
        <v>26.5</v>
      </c>
      <c r="S266" s="103">
        <v>27.2</v>
      </c>
      <c r="T266" s="103">
        <v>27.2</v>
      </c>
      <c r="U266" s="103">
        <v>26.4</v>
      </c>
      <c r="V266" s="103">
        <v>25.4</v>
      </c>
      <c r="W266" s="103">
        <v>25.6</v>
      </c>
      <c r="X266" s="103">
        <v>27.4</v>
      </c>
      <c r="Y266" s="103">
        <v>27.3</v>
      </c>
      <c r="Z266" s="103">
        <v>27.3</v>
      </c>
      <c r="AA266" s="103">
        <v>26.5</v>
      </c>
      <c r="AB266" s="103">
        <v>25.5</v>
      </c>
      <c r="AC266" s="103">
        <v>24.2</v>
      </c>
      <c r="AD266" s="103">
        <v>23.9</v>
      </c>
    </row>
    <row r="267" spans="1:30" x14ac:dyDescent="0.2">
      <c r="A267" s="100" t="s">
        <v>393</v>
      </c>
      <c r="B267" s="102" t="s">
        <v>135</v>
      </c>
      <c r="C267" s="103">
        <v>100</v>
      </c>
      <c r="D267" s="103">
        <v>100</v>
      </c>
      <c r="E267" s="103">
        <v>100</v>
      </c>
      <c r="F267" s="103">
        <v>100</v>
      </c>
      <c r="G267" s="103">
        <v>100</v>
      </c>
      <c r="H267" s="103">
        <v>100</v>
      </c>
      <c r="I267" s="103">
        <v>100</v>
      </c>
      <c r="J267" s="103">
        <v>100</v>
      </c>
      <c r="K267" s="103">
        <v>100</v>
      </c>
      <c r="L267" s="103">
        <v>100</v>
      </c>
      <c r="M267" s="103">
        <v>100</v>
      </c>
      <c r="N267" s="103">
        <v>100</v>
      </c>
      <c r="O267" s="103">
        <v>100</v>
      </c>
      <c r="P267" s="103">
        <v>100</v>
      </c>
      <c r="Q267" s="103">
        <v>100</v>
      </c>
      <c r="R267" s="103">
        <v>100</v>
      </c>
      <c r="S267" s="103">
        <v>100</v>
      </c>
      <c r="T267" s="103">
        <v>100</v>
      </c>
      <c r="U267" s="103">
        <v>100</v>
      </c>
      <c r="V267" s="103">
        <v>100</v>
      </c>
      <c r="W267" s="103">
        <v>100</v>
      </c>
      <c r="X267" s="103">
        <v>100</v>
      </c>
      <c r="Y267" s="103">
        <v>100</v>
      </c>
      <c r="Z267" s="103">
        <v>100</v>
      </c>
      <c r="AA267" s="103">
        <v>100</v>
      </c>
      <c r="AB267" s="103">
        <v>100</v>
      </c>
      <c r="AC267" s="103">
        <v>100</v>
      </c>
      <c r="AD267" s="103">
        <v>100</v>
      </c>
    </row>
    <row r="268" spans="1:30" x14ac:dyDescent="0.2">
      <c r="A268" s="100" t="s">
        <v>394</v>
      </c>
      <c r="B268" s="100" t="s">
        <v>218</v>
      </c>
      <c r="C268" s="103">
        <v>60.9</v>
      </c>
      <c r="D268" s="103">
        <v>61.4</v>
      </c>
      <c r="E268" s="103">
        <v>60.9</v>
      </c>
      <c r="F268" s="103">
        <v>60.8</v>
      </c>
      <c r="G268" s="103">
        <v>61.1</v>
      </c>
      <c r="H268" s="103">
        <v>61.5</v>
      </c>
      <c r="I268" s="103">
        <v>61.3</v>
      </c>
      <c r="J268" s="103">
        <v>61</v>
      </c>
      <c r="K268" s="103">
        <v>62.2</v>
      </c>
      <c r="L268" s="103">
        <v>62.8</v>
      </c>
      <c r="M268" s="103">
        <v>65</v>
      </c>
      <c r="N268" s="103">
        <v>67.099999999999994</v>
      </c>
      <c r="O268" s="103">
        <v>67.400000000000006</v>
      </c>
      <c r="P268" s="103">
        <v>70.5</v>
      </c>
      <c r="Q268" s="103">
        <v>69</v>
      </c>
      <c r="R268" s="103">
        <v>65.2</v>
      </c>
      <c r="S268" s="103">
        <v>64.5</v>
      </c>
      <c r="T268" s="103">
        <v>64.2</v>
      </c>
      <c r="U268" s="103">
        <v>65.599999999999994</v>
      </c>
      <c r="V268" s="103">
        <v>67.099999999999994</v>
      </c>
      <c r="W268" s="103">
        <v>67.599999999999994</v>
      </c>
      <c r="X268" s="103">
        <v>65.7</v>
      </c>
      <c r="Y268" s="103">
        <v>66.900000000000006</v>
      </c>
      <c r="Z268" s="103">
        <v>66.8</v>
      </c>
      <c r="AA268" s="103">
        <v>67.7</v>
      </c>
      <c r="AB268" s="103">
        <v>68.8</v>
      </c>
      <c r="AC268" s="103">
        <v>70.400000000000006</v>
      </c>
      <c r="AD268" s="103">
        <v>71.099999999999994</v>
      </c>
    </row>
    <row r="269" spans="1:30" x14ac:dyDescent="0.2">
      <c r="A269" s="100" t="s">
        <v>395</v>
      </c>
      <c r="B269" s="100" t="s">
        <v>219</v>
      </c>
      <c r="C269" s="103">
        <v>2.4</v>
      </c>
      <c r="D269" s="103">
        <v>2.4</v>
      </c>
      <c r="E269" s="103">
        <v>2.4</v>
      </c>
      <c r="F269" s="103">
        <v>2.2999999999999998</v>
      </c>
      <c r="G269" s="103">
        <v>2.5</v>
      </c>
      <c r="H269" s="103">
        <v>2.4</v>
      </c>
      <c r="I269" s="103">
        <v>2.4</v>
      </c>
      <c r="J269" s="103">
        <v>2.4</v>
      </c>
      <c r="K269" s="103">
        <v>2.2999999999999998</v>
      </c>
      <c r="L269" s="103">
        <v>2.2999999999999998</v>
      </c>
      <c r="M269" s="103">
        <v>2.2999999999999998</v>
      </c>
      <c r="N269" s="103">
        <v>2.6</v>
      </c>
      <c r="O269" s="103">
        <v>2.7</v>
      </c>
      <c r="P269" s="103">
        <v>2.6</v>
      </c>
      <c r="Q269" s="103">
        <v>2.6</v>
      </c>
      <c r="R269" s="103">
        <v>2.8</v>
      </c>
      <c r="S269" s="103">
        <v>3.1</v>
      </c>
      <c r="T269" s="103">
        <v>3.4</v>
      </c>
      <c r="U269" s="103">
        <v>4</v>
      </c>
      <c r="V269" s="103">
        <v>3.7</v>
      </c>
      <c r="W269" s="103">
        <v>3.2</v>
      </c>
      <c r="X269" s="103">
        <v>2.6</v>
      </c>
      <c r="Y269" s="103">
        <v>2.2999999999999998</v>
      </c>
      <c r="Z269" s="103">
        <v>2.2999999999999998</v>
      </c>
      <c r="AA269" s="103">
        <v>2.4</v>
      </c>
      <c r="AB269" s="103">
        <v>2.5</v>
      </c>
      <c r="AC269" s="103">
        <v>2.7</v>
      </c>
      <c r="AD269" s="103">
        <v>2.7</v>
      </c>
    </row>
    <row r="270" spans="1:30" x14ac:dyDescent="0.2">
      <c r="A270" s="100" t="s">
        <v>396</v>
      </c>
      <c r="B270" s="100" t="s">
        <v>220</v>
      </c>
      <c r="C270" s="103">
        <v>36.700000000000003</v>
      </c>
      <c r="D270" s="103">
        <v>36.200000000000003</v>
      </c>
      <c r="E270" s="103">
        <v>36.700000000000003</v>
      </c>
      <c r="F270" s="103">
        <v>36.9</v>
      </c>
      <c r="G270" s="103">
        <v>36.4</v>
      </c>
      <c r="H270" s="103">
        <v>36.1</v>
      </c>
      <c r="I270" s="103">
        <v>36.299999999999997</v>
      </c>
      <c r="J270" s="103">
        <v>36.6</v>
      </c>
      <c r="K270" s="103">
        <v>35.5</v>
      </c>
      <c r="L270" s="103">
        <v>35</v>
      </c>
      <c r="M270" s="103">
        <v>32.700000000000003</v>
      </c>
      <c r="N270" s="103">
        <v>30.2</v>
      </c>
      <c r="O270" s="103">
        <v>30</v>
      </c>
      <c r="P270" s="103">
        <v>26.9</v>
      </c>
      <c r="Q270" s="103">
        <v>28.4</v>
      </c>
      <c r="R270" s="103">
        <v>32</v>
      </c>
      <c r="S270" s="103">
        <v>32.4</v>
      </c>
      <c r="T270" s="103">
        <v>32.299999999999997</v>
      </c>
      <c r="U270" s="103">
        <v>30.4</v>
      </c>
      <c r="V270" s="103">
        <v>29.2</v>
      </c>
      <c r="W270" s="103">
        <v>29.2</v>
      </c>
      <c r="X270" s="103">
        <v>31.7</v>
      </c>
      <c r="Y270" s="103">
        <v>30.8</v>
      </c>
      <c r="Z270" s="103">
        <v>30.9</v>
      </c>
      <c r="AA270" s="103">
        <v>29.9</v>
      </c>
      <c r="AB270" s="103">
        <v>28.8</v>
      </c>
      <c r="AC270" s="103">
        <v>26.9</v>
      </c>
      <c r="AD270" s="103">
        <v>26.3</v>
      </c>
    </row>
    <row r="271" spans="1:30" x14ac:dyDescent="0.2">
      <c r="A271" s="100" t="s">
        <v>397</v>
      </c>
      <c r="B271" s="102" t="s">
        <v>137</v>
      </c>
      <c r="C271" s="103">
        <v>100</v>
      </c>
      <c r="D271" s="103">
        <v>100</v>
      </c>
      <c r="E271" s="103">
        <v>100</v>
      </c>
      <c r="F271" s="103">
        <v>100</v>
      </c>
      <c r="G271" s="103">
        <v>100</v>
      </c>
      <c r="H271" s="103">
        <v>100</v>
      </c>
      <c r="I271" s="103">
        <v>100</v>
      </c>
      <c r="J271" s="103">
        <v>100</v>
      </c>
      <c r="K271" s="103">
        <v>100</v>
      </c>
      <c r="L271" s="103">
        <v>100</v>
      </c>
      <c r="M271" s="103">
        <v>100</v>
      </c>
      <c r="N271" s="103">
        <v>100</v>
      </c>
      <c r="O271" s="103">
        <v>100</v>
      </c>
      <c r="P271" s="103">
        <v>100</v>
      </c>
      <c r="Q271" s="103">
        <v>100</v>
      </c>
      <c r="R271" s="103">
        <v>100</v>
      </c>
      <c r="S271" s="103">
        <v>100</v>
      </c>
      <c r="T271" s="103">
        <v>100</v>
      </c>
      <c r="U271" s="103">
        <v>100</v>
      </c>
      <c r="V271" s="103">
        <v>100</v>
      </c>
      <c r="W271" s="103">
        <v>100</v>
      </c>
      <c r="X271" s="103">
        <v>100</v>
      </c>
      <c r="Y271" s="103">
        <v>100</v>
      </c>
      <c r="Z271" s="103">
        <v>100</v>
      </c>
      <c r="AA271" s="103">
        <v>100</v>
      </c>
      <c r="AB271" s="103">
        <v>100</v>
      </c>
      <c r="AC271" s="103">
        <v>100</v>
      </c>
      <c r="AD271" s="103">
        <v>100</v>
      </c>
    </row>
    <row r="272" spans="1:30" x14ac:dyDescent="0.2">
      <c r="A272" s="100" t="s">
        <v>398</v>
      </c>
      <c r="B272" s="100" t="s">
        <v>227</v>
      </c>
      <c r="C272" s="103">
        <v>53.5</v>
      </c>
      <c r="D272" s="103">
        <v>54.3</v>
      </c>
      <c r="E272" s="103">
        <v>54</v>
      </c>
      <c r="F272" s="103">
        <v>54.3</v>
      </c>
      <c r="G272" s="103">
        <v>54.4</v>
      </c>
      <c r="H272" s="103">
        <v>53.4</v>
      </c>
      <c r="I272" s="103">
        <v>53.7</v>
      </c>
      <c r="J272" s="103">
        <v>53.5</v>
      </c>
      <c r="K272" s="103">
        <v>54</v>
      </c>
      <c r="L272" s="103">
        <v>53.4</v>
      </c>
      <c r="M272" s="103">
        <v>56.4</v>
      </c>
      <c r="N272" s="103">
        <v>55.7</v>
      </c>
      <c r="O272" s="103">
        <v>55</v>
      </c>
      <c r="P272" s="103">
        <v>56.2</v>
      </c>
      <c r="Q272" s="103">
        <v>55.6</v>
      </c>
      <c r="R272" s="103">
        <v>55.4</v>
      </c>
      <c r="S272" s="103">
        <v>54</v>
      </c>
      <c r="T272" s="103">
        <v>52</v>
      </c>
      <c r="U272" s="103">
        <v>50.9</v>
      </c>
      <c r="V272" s="103">
        <v>51.3</v>
      </c>
      <c r="W272" s="103">
        <v>51.1</v>
      </c>
      <c r="X272" s="103">
        <v>47.5</v>
      </c>
      <c r="Y272" s="103">
        <v>51.3</v>
      </c>
      <c r="Z272" s="103">
        <v>52.7</v>
      </c>
      <c r="AA272" s="103">
        <v>51.7</v>
      </c>
      <c r="AB272" s="103">
        <v>52.5</v>
      </c>
      <c r="AC272" s="103">
        <v>53.6</v>
      </c>
      <c r="AD272" s="103">
        <v>53.8</v>
      </c>
    </row>
    <row r="273" spans="1:30" x14ac:dyDescent="0.2">
      <c r="A273" s="100" t="s">
        <v>399</v>
      </c>
      <c r="B273" s="100" t="s">
        <v>228</v>
      </c>
      <c r="C273" s="103">
        <v>5.9</v>
      </c>
      <c r="D273" s="103">
        <v>5.7</v>
      </c>
      <c r="E273" s="103">
        <v>5.7</v>
      </c>
      <c r="F273" s="103">
        <v>5.6</v>
      </c>
      <c r="G273" s="103">
        <v>5.8</v>
      </c>
      <c r="H273" s="103">
        <v>5.7</v>
      </c>
      <c r="I273" s="103">
        <v>5.6</v>
      </c>
      <c r="J273" s="103">
        <v>5.7</v>
      </c>
      <c r="K273" s="103">
        <v>5.5</v>
      </c>
      <c r="L273" s="103">
        <v>5.5</v>
      </c>
      <c r="M273" s="103">
        <v>5.8</v>
      </c>
      <c r="N273" s="103">
        <v>7.1</v>
      </c>
      <c r="O273" s="103">
        <v>7.2</v>
      </c>
      <c r="P273" s="103">
        <v>6.8</v>
      </c>
      <c r="Q273" s="103">
        <v>7</v>
      </c>
      <c r="R273" s="103">
        <v>7.7</v>
      </c>
      <c r="S273" s="103">
        <v>8.8000000000000007</v>
      </c>
      <c r="T273" s="103">
        <v>9.9</v>
      </c>
      <c r="U273" s="103">
        <v>12.3</v>
      </c>
      <c r="V273" s="103">
        <v>10.9</v>
      </c>
      <c r="W273" s="103">
        <v>8.9</v>
      </c>
      <c r="X273" s="103">
        <v>5.7</v>
      </c>
      <c r="Y273" s="103">
        <v>4.4000000000000004</v>
      </c>
      <c r="Z273" s="103">
        <v>4.5999999999999996</v>
      </c>
      <c r="AA273" s="103">
        <v>5</v>
      </c>
      <c r="AB273" s="103">
        <v>5.6</v>
      </c>
      <c r="AC273" s="103">
        <v>6.7</v>
      </c>
      <c r="AD273" s="103">
        <v>6.8</v>
      </c>
    </row>
    <row r="274" spans="1:30" x14ac:dyDescent="0.2">
      <c r="A274" s="100" t="s">
        <v>400</v>
      </c>
      <c r="B274" s="100" t="s">
        <v>229</v>
      </c>
      <c r="C274" s="103">
        <v>40.5</v>
      </c>
      <c r="D274" s="103">
        <v>40</v>
      </c>
      <c r="E274" s="103">
        <v>40.200000000000003</v>
      </c>
      <c r="F274" s="103">
        <v>40.1</v>
      </c>
      <c r="G274" s="103">
        <v>39.799999999999997</v>
      </c>
      <c r="H274" s="103">
        <v>40.799999999999997</v>
      </c>
      <c r="I274" s="103">
        <v>40.700000000000003</v>
      </c>
      <c r="J274" s="103">
        <v>40.799999999999997</v>
      </c>
      <c r="K274" s="103">
        <v>40.5</v>
      </c>
      <c r="L274" s="103">
        <v>41.1</v>
      </c>
      <c r="M274" s="103">
        <v>37.799999999999997</v>
      </c>
      <c r="N274" s="103">
        <v>37.299999999999997</v>
      </c>
      <c r="O274" s="103">
        <v>37.799999999999997</v>
      </c>
      <c r="P274" s="103">
        <v>37</v>
      </c>
      <c r="Q274" s="103">
        <v>37.4</v>
      </c>
      <c r="R274" s="103">
        <v>36.9</v>
      </c>
      <c r="S274" s="103">
        <v>37.1</v>
      </c>
      <c r="T274" s="103">
        <v>38.1</v>
      </c>
      <c r="U274" s="103">
        <v>36.9</v>
      </c>
      <c r="V274" s="103">
        <v>37.799999999999997</v>
      </c>
      <c r="W274" s="103">
        <v>40</v>
      </c>
      <c r="X274" s="103">
        <v>46.7</v>
      </c>
      <c r="Y274" s="103">
        <v>44.3</v>
      </c>
      <c r="Z274" s="103">
        <v>42.7</v>
      </c>
      <c r="AA274" s="103">
        <v>43.4</v>
      </c>
      <c r="AB274" s="103">
        <v>41.9</v>
      </c>
      <c r="AC274" s="103">
        <v>39.700000000000003</v>
      </c>
      <c r="AD274" s="103">
        <v>39.4</v>
      </c>
    </row>
    <row r="275" spans="1:30" x14ac:dyDescent="0.2">
      <c r="A275" s="100" t="s">
        <v>401</v>
      </c>
      <c r="B275" s="102" t="s">
        <v>139</v>
      </c>
      <c r="C275" s="103">
        <v>100</v>
      </c>
      <c r="D275" s="103">
        <v>100</v>
      </c>
      <c r="E275" s="103">
        <v>100</v>
      </c>
      <c r="F275" s="103">
        <v>100</v>
      </c>
      <c r="G275" s="103">
        <v>100</v>
      </c>
      <c r="H275" s="103">
        <v>100</v>
      </c>
      <c r="I275" s="103">
        <v>100</v>
      </c>
      <c r="J275" s="103">
        <v>100</v>
      </c>
      <c r="K275" s="103">
        <v>100</v>
      </c>
      <c r="L275" s="103">
        <v>100</v>
      </c>
      <c r="M275" s="103">
        <v>100</v>
      </c>
      <c r="N275" s="103">
        <v>100</v>
      </c>
      <c r="O275" s="103">
        <v>100</v>
      </c>
      <c r="P275" s="103">
        <v>100</v>
      </c>
      <c r="Q275" s="103">
        <v>100</v>
      </c>
      <c r="R275" s="103">
        <v>100</v>
      </c>
      <c r="S275" s="103">
        <v>100</v>
      </c>
      <c r="T275" s="103">
        <v>100</v>
      </c>
      <c r="U275" s="103">
        <v>100</v>
      </c>
      <c r="V275" s="103">
        <v>100</v>
      </c>
      <c r="W275" s="103">
        <v>100</v>
      </c>
      <c r="X275" s="103">
        <v>100</v>
      </c>
      <c r="Y275" s="103">
        <v>100</v>
      </c>
      <c r="Z275" s="103">
        <v>100</v>
      </c>
      <c r="AA275" s="103">
        <v>100</v>
      </c>
      <c r="AB275" s="103">
        <v>100</v>
      </c>
      <c r="AC275" s="103">
        <v>100</v>
      </c>
      <c r="AD275" s="103">
        <v>100</v>
      </c>
    </row>
    <row r="276" spans="1:30" x14ac:dyDescent="0.2">
      <c r="A276" s="100" t="s">
        <v>402</v>
      </c>
      <c r="B276" s="100" t="s">
        <v>227</v>
      </c>
      <c r="C276" s="103">
        <v>87.1</v>
      </c>
      <c r="D276" s="103">
        <v>85.8</v>
      </c>
      <c r="E276" s="103">
        <v>85.7</v>
      </c>
      <c r="F276" s="103">
        <v>85.3</v>
      </c>
      <c r="G276" s="103">
        <v>85.3</v>
      </c>
      <c r="H276" s="103">
        <v>85.1</v>
      </c>
      <c r="I276" s="103">
        <v>84.5</v>
      </c>
      <c r="J276" s="103">
        <v>84.4</v>
      </c>
      <c r="K276" s="103">
        <v>85.3</v>
      </c>
      <c r="L276" s="103">
        <v>84.9</v>
      </c>
      <c r="M276" s="103">
        <v>85.2</v>
      </c>
      <c r="N276" s="103">
        <v>88.4</v>
      </c>
      <c r="O276" s="103">
        <v>91.1</v>
      </c>
      <c r="P276" s="103">
        <v>100.4</v>
      </c>
      <c r="Q276" s="103">
        <v>95</v>
      </c>
      <c r="R276" s="103">
        <v>90.1</v>
      </c>
      <c r="S276" s="103">
        <v>84.3</v>
      </c>
      <c r="T276" s="103">
        <v>84.8</v>
      </c>
      <c r="U276" s="103">
        <v>84.8</v>
      </c>
      <c r="V276" s="103">
        <v>85.5</v>
      </c>
      <c r="W276" s="103">
        <v>84.1</v>
      </c>
      <c r="X276" s="103">
        <v>84.3</v>
      </c>
      <c r="Y276" s="103">
        <v>81.7</v>
      </c>
      <c r="Z276" s="103">
        <v>82.4</v>
      </c>
      <c r="AA276" s="103">
        <v>83.3</v>
      </c>
      <c r="AB276" s="103">
        <v>84</v>
      </c>
      <c r="AC276" s="103">
        <v>84.9</v>
      </c>
      <c r="AD276" s="103">
        <v>85.6</v>
      </c>
    </row>
    <row r="277" spans="1:30" x14ac:dyDescent="0.2">
      <c r="A277" s="100" t="s">
        <v>403</v>
      </c>
      <c r="B277" s="100" t="s">
        <v>228</v>
      </c>
      <c r="C277" s="103">
        <v>1.3</v>
      </c>
      <c r="D277" s="103">
        <v>1.3</v>
      </c>
      <c r="E277" s="103">
        <v>1.3</v>
      </c>
      <c r="F277" s="103">
        <v>1.4</v>
      </c>
      <c r="G277" s="103">
        <v>1.5</v>
      </c>
      <c r="H277" s="103">
        <v>1.5</v>
      </c>
      <c r="I277" s="103">
        <v>1.7</v>
      </c>
      <c r="J277" s="103">
        <v>1.8</v>
      </c>
      <c r="K277" s="103">
        <v>1.8</v>
      </c>
      <c r="L277" s="103">
        <v>1.8</v>
      </c>
      <c r="M277" s="103">
        <v>1.9</v>
      </c>
      <c r="N277" s="103">
        <v>2</v>
      </c>
      <c r="O277" s="103">
        <v>2.2000000000000002</v>
      </c>
      <c r="P277" s="103">
        <v>2.4</v>
      </c>
      <c r="Q277" s="103">
        <v>2.2999999999999998</v>
      </c>
      <c r="R277" s="103">
        <v>2.2000000000000002</v>
      </c>
      <c r="S277" s="103">
        <v>2.1</v>
      </c>
      <c r="T277" s="103">
        <v>2.1</v>
      </c>
      <c r="U277" s="103">
        <v>2.1</v>
      </c>
      <c r="V277" s="103">
        <v>2.1</v>
      </c>
      <c r="W277" s="103">
        <v>2.2000000000000002</v>
      </c>
      <c r="X277" s="103">
        <v>2</v>
      </c>
      <c r="Y277" s="103">
        <v>1.9</v>
      </c>
      <c r="Z277" s="103">
        <v>1.9</v>
      </c>
      <c r="AA277" s="103">
        <v>2</v>
      </c>
      <c r="AB277" s="103">
        <v>1.9</v>
      </c>
      <c r="AC277" s="103">
        <v>2</v>
      </c>
      <c r="AD277" s="103">
        <v>1.9</v>
      </c>
    </row>
    <row r="278" spans="1:30" x14ac:dyDescent="0.2">
      <c r="A278" s="100" t="s">
        <v>404</v>
      </c>
      <c r="B278" s="100" t="s">
        <v>229</v>
      </c>
      <c r="C278" s="103">
        <v>11.6</v>
      </c>
      <c r="D278" s="103">
        <v>12.9</v>
      </c>
      <c r="E278" s="103">
        <v>13</v>
      </c>
      <c r="F278" s="103">
        <v>13.3</v>
      </c>
      <c r="G278" s="103">
        <v>13.2</v>
      </c>
      <c r="H278" s="103">
        <v>13.4</v>
      </c>
      <c r="I278" s="103">
        <v>13.9</v>
      </c>
      <c r="J278" s="103">
        <v>13.8</v>
      </c>
      <c r="K278" s="103">
        <v>12.9</v>
      </c>
      <c r="L278" s="103">
        <v>13.3</v>
      </c>
      <c r="M278" s="103">
        <v>12.8</v>
      </c>
      <c r="N278" s="103">
        <v>9.6</v>
      </c>
      <c r="O278" s="103">
        <v>6.7</v>
      </c>
      <c r="P278" s="103">
        <v>-2.8</v>
      </c>
      <c r="Q278" s="103">
        <v>2.7</v>
      </c>
      <c r="R278" s="103">
        <v>7.6</v>
      </c>
      <c r="S278" s="103">
        <v>13.6</v>
      </c>
      <c r="T278" s="103">
        <v>13.1</v>
      </c>
      <c r="U278" s="103">
        <v>13.1</v>
      </c>
      <c r="V278" s="103">
        <v>12.4</v>
      </c>
      <c r="W278" s="103">
        <v>13.8</v>
      </c>
      <c r="X278" s="103">
        <v>13.8</v>
      </c>
      <c r="Y278" s="103">
        <v>16.3</v>
      </c>
      <c r="Z278" s="103">
        <v>15.7</v>
      </c>
      <c r="AA278" s="103">
        <v>14.8</v>
      </c>
      <c r="AB278" s="103">
        <v>14.1</v>
      </c>
      <c r="AC278" s="103">
        <v>13.1</v>
      </c>
      <c r="AD278" s="103">
        <v>12.5</v>
      </c>
    </row>
    <row r="279" spans="1:30" x14ac:dyDescent="0.2">
      <c r="A279" s="100" t="s">
        <v>405</v>
      </c>
      <c r="B279" s="102" t="s">
        <v>141</v>
      </c>
      <c r="C279" s="103">
        <v>100</v>
      </c>
      <c r="D279" s="103">
        <v>100</v>
      </c>
      <c r="E279" s="103">
        <v>100</v>
      </c>
      <c r="F279" s="103">
        <v>100</v>
      </c>
      <c r="G279" s="103">
        <v>100</v>
      </c>
      <c r="H279" s="103">
        <v>100</v>
      </c>
      <c r="I279" s="103">
        <v>100</v>
      </c>
      <c r="J279" s="103">
        <v>100</v>
      </c>
      <c r="K279" s="103">
        <v>100</v>
      </c>
      <c r="L279" s="103">
        <v>100</v>
      </c>
      <c r="M279" s="103">
        <v>100</v>
      </c>
      <c r="N279" s="103">
        <v>100</v>
      </c>
      <c r="O279" s="103">
        <v>100</v>
      </c>
      <c r="P279" s="103">
        <v>100</v>
      </c>
      <c r="Q279" s="103">
        <v>100</v>
      </c>
      <c r="R279" s="103">
        <v>100</v>
      </c>
      <c r="S279" s="103">
        <v>100</v>
      </c>
      <c r="T279" s="103">
        <v>100</v>
      </c>
      <c r="U279" s="103">
        <v>100</v>
      </c>
      <c r="V279" s="103">
        <v>100</v>
      </c>
      <c r="W279" s="103">
        <v>100</v>
      </c>
      <c r="X279" s="103">
        <v>100</v>
      </c>
      <c r="Y279" s="103">
        <v>100</v>
      </c>
      <c r="Z279" s="103">
        <v>100</v>
      </c>
      <c r="AA279" s="103">
        <v>100</v>
      </c>
      <c r="AB279" s="103">
        <v>100</v>
      </c>
      <c r="AC279" s="103">
        <v>100</v>
      </c>
      <c r="AD279" s="103">
        <v>100</v>
      </c>
    </row>
    <row r="280" spans="1:30" x14ac:dyDescent="0.2">
      <c r="A280" s="100" t="s">
        <v>406</v>
      </c>
      <c r="B280" s="100" t="s">
        <v>227</v>
      </c>
      <c r="C280" s="103">
        <v>60.1</v>
      </c>
      <c r="D280" s="103">
        <v>60.7</v>
      </c>
      <c r="E280" s="103">
        <v>60</v>
      </c>
      <c r="F280" s="103">
        <v>59.7</v>
      </c>
      <c r="G280" s="103">
        <v>60.1</v>
      </c>
      <c r="H280" s="103">
        <v>60.9</v>
      </c>
      <c r="I280" s="103">
        <v>60.3</v>
      </c>
      <c r="J280" s="103">
        <v>59.6</v>
      </c>
      <c r="K280" s="103">
        <v>60.8</v>
      </c>
      <c r="L280" s="103">
        <v>61.4</v>
      </c>
      <c r="M280" s="103">
        <v>63</v>
      </c>
      <c r="N280" s="103">
        <v>65.599999999999994</v>
      </c>
      <c r="O280" s="103">
        <v>65</v>
      </c>
      <c r="P280" s="103">
        <v>66.900000000000006</v>
      </c>
      <c r="Q280" s="103">
        <v>66.400000000000006</v>
      </c>
      <c r="R280" s="103">
        <v>62.5</v>
      </c>
      <c r="S280" s="103">
        <v>63.3</v>
      </c>
      <c r="T280" s="103">
        <v>63.6</v>
      </c>
      <c r="U280" s="103">
        <v>66.099999999999994</v>
      </c>
      <c r="V280" s="103">
        <v>68</v>
      </c>
      <c r="W280" s="103">
        <v>69</v>
      </c>
      <c r="X280" s="103">
        <v>67.3</v>
      </c>
      <c r="Y280" s="103">
        <v>67.900000000000006</v>
      </c>
      <c r="Z280" s="103">
        <v>66.7</v>
      </c>
      <c r="AA280" s="103">
        <v>68.099999999999994</v>
      </c>
      <c r="AB280" s="103">
        <v>68.900000000000006</v>
      </c>
      <c r="AC280" s="103">
        <v>70.900000000000006</v>
      </c>
      <c r="AD280" s="103">
        <v>71.3</v>
      </c>
    </row>
    <row r="281" spans="1:30" x14ac:dyDescent="0.2">
      <c r="A281" s="100" t="s">
        <v>407</v>
      </c>
      <c r="B281" s="100" t="s">
        <v>228</v>
      </c>
      <c r="C281" s="103">
        <v>1.1000000000000001</v>
      </c>
      <c r="D281" s="103">
        <v>1.1000000000000001</v>
      </c>
      <c r="E281" s="103">
        <v>1.1000000000000001</v>
      </c>
      <c r="F281" s="103">
        <v>1.2</v>
      </c>
      <c r="G281" s="103">
        <v>1.2</v>
      </c>
      <c r="H281" s="103">
        <v>1.2</v>
      </c>
      <c r="I281" s="103">
        <v>1.2</v>
      </c>
      <c r="J281" s="103">
        <v>1.3</v>
      </c>
      <c r="K281" s="103">
        <v>1.2</v>
      </c>
      <c r="L281" s="103">
        <v>1.2</v>
      </c>
      <c r="M281" s="103">
        <v>1.2</v>
      </c>
      <c r="N281" s="103">
        <v>1.3</v>
      </c>
      <c r="O281" s="103">
        <v>1.3</v>
      </c>
      <c r="P281" s="103">
        <v>1.2</v>
      </c>
      <c r="Q281" s="103">
        <v>1.2</v>
      </c>
      <c r="R281" s="103">
        <v>1.2</v>
      </c>
      <c r="S281" s="103">
        <v>1.3</v>
      </c>
      <c r="T281" s="103">
        <v>1.3</v>
      </c>
      <c r="U281" s="103">
        <v>1.4</v>
      </c>
      <c r="V281" s="103">
        <v>1.4</v>
      </c>
      <c r="W281" s="103">
        <v>1.4</v>
      </c>
      <c r="X281" s="103">
        <v>1.6</v>
      </c>
      <c r="Y281" s="103">
        <v>1.7</v>
      </c>
      <c r="Z281" s="103">
        <v>1.7</v>
      </c>
      <c r="AA281" s="103">
        <v>1.7</v>
      </c>
      <c r="AB281" s="103">
        <v>1.7</v>
      </c>
      <c r="AC281" s="103">
        <v>1.7</v>
      </c>
      <c r="AD281" s="103">
        <v>1.7</v>
      </c>
    </row>
    <row r="282" spans="1:30" x14ac:dyDescent="0.2">
      <c r="A282" s="100" t="s">
        <v>408</v>
      </c>
      <c r="B282" s="100" t="s">
        <v>229</v>
      </c>
      <c r="C282" s="103">
        <v>38.799999999999997</v>
      </c>
      <c r="D282" s="103">
        <v>38.1</v>
      </c>
      <c r="E282" s="103">
        <v>38.9</v>
      </c>
      <c r="F282" s="103">
        <v>39.1</v>
      </c>
      <c r="G282" s="103">
        <v>38.700000000000003</v>
      </c>
      <c r="H282" s="103">
        <v>37.9</v>
      </c>
      <c r="I282" s="103">
        <v>38.5</v>
      </c>
      <c r="J282" s="103">
        <v>39.200000000000003</v>
      </c>
      <c r="K282" s="103">
        <v>38</v>
      </c>
      <c r="L282" s="103">
        <v>37.4</v>
      </c>
      <c r="M282" s="103">
        <v>35.700000000000003</v>
      </c>
      <c r="N282" s="103">
        <v>33.200000000000003</v>
      </c>
      <c r="O282" s="103">
        <v>33.799999999999997</v>
      </c>
      <c r="P282" s="103">
        <v>31.9</v>
      </c>
      <c r="Q282" s="103">
        <v>32.4</v>
      </c>
      <c r="R282" s="103">
        <v>36.299999999999997</v>
      </c>
      <c r="S282" s="103">
        <v>35.4</v>
      </c>
      <c r="T282" s="103">
        <v>35.1</v>
      </c>
      <c r="U282" s="103">
        <v>32.6</v>
      </c>
      <c r="V282" s="103">
        <v>30.6</v>
      </c>
      <c r="W282" s="103">
        <v>29.6</v>
      </c>
      <c r="X282" s="103">
        <v>31.1</v>
      </c>
      <c r="Y282" s="103">
        <v>30.4</v>
      </c>
      <c r="Z282" s="103">
        <v>31.6</v>
      </c>
      <c r="AA282" s="103">
        <v>30.1</v>
      </c>
      <c r="AB282" s="103">
        <v>29.4</v>
      </c>
      <c r="AC282" s="103">
        <v>27.4</v>
      </c>
      <c r="AD282" s="103">
        <v>27</v>
      </c>
    </row>
    <row r="283" spans="1:30" x14ac:dyDescent="0.2">
      <c r="A283" s="100" t="s">
        <v>409</v>
      </c>
      <c r="B283" s="102" t="s">
        <v>143</v>
      </c>
      <c r="C283" s="103">
        <v>100</v>
      </c>
      <c r="D283" s="103">
        <v>100</v>
      </c>
      <c r="E283" s="103">
        <v>100</v>
      </c>
      <c r="F283" s="103">
        <v>100</v>
      </c>
      <c r="G283" s="103">
        <v>100</v>
      </c>
      <c r="H283" s="103">
        <v>100</v>
      </c>
      <c r="I283" s="103">
        <v>100</v>
      </c>
      <c r="J283" s="103">
        <v>100</v>
      </c>
      <c r="K283" s="103">
        <v>100</v>
      </c>
      <c r="L283" s="103">
        <v>100</v>
      </c>
      <c r="M283" s="103">
        <v>100</v>
      </c>
      <c r="N283" s="103">
        <v>100</v>
      </c>
      <c r="O283" s="103">
        <v>100</v>
      </c>
      <c r="P283" s="103">
        <v>100</v>
      </c>
      <c r="Q283" s="103">
        <v>100</v>
      </c>
      <c r="R283" s="103">
        <v>100</v>
      </c>
      <c r="S283" s="103">
        <v>100</v>
      </c>
      <c r="T283" s="103">
        <v>100</v>
      </c>
      <c r="U283" s="103">
        <v>100</v>
      </c>
      <c r="V283" s="103">
        <v>100</v>
      </c>
      <c r="W283" s="103">
        <v>100</v>
      </c>
      <c r="X283" s="103">
        <v>100</v>
      </c>
      <c r="Y283" s="103">
        <v>100</v>
      </c>
      <c r="Z283" s="103">
        <v>100</v>
      </c>
      <c r="AA283" s="103">
        <v>100</v>
      </c>
      <c r="AB283" s="103">
        <v>100</v>
      </c>
      <c r="AC283" s="103">
        <v>100</v>
      </c>
      <c r="AD283" s="103">
        <v>100</v>
      </c>
    </row>
    <row r="284" spans="1:30" x14ac:dyDescent="0.2">
      <c r="A284" s="100" t="s">
        <v>410</v>
      </c>
      <c r="B284" s="100" t="s">
        <v>218</v>
      </c>
      <c r="C284" s="103">
        <v>77.400000000000006</v>
      </c>
      <c r="D284" s="103">
        <v>86.7</v>
      </c>
      <c r="E284" s="103">
        <v>86.4</v>
      </c>
      <c r="F284" s="103">
        <v>89.1</v>
      </c>
      <c r="G284" s="103">
        <v>93.6</v>
      </c>
      <c r="H284" s="103">
        <v>95.7</v>
      </c>
      <c r="I284" s="103">
        <v>91.8</v>
      </c>
      <c r="J284" s="103">
        <v>92.6</v>
      </c>
      <c r="K284" s="103">
        <v>89.1</v>
      </c>
      <c r="L284" s="103">
        <v>86.8</v>
      </c>
      <c r="M284" s="103">
        <v>83.6</v>
      </c>
      <c r="N284" s="103">
        <v>84.1</v>
      </c>
      <c r="O284" s="103">
        <v>84</v>
      </c>
      <c r="P284" s="103">
        <v>85.2</v>
      </c>
      <c r="Q284" s="103">
        <v>86.1</v>
      </c>
      <c r="R284" s="103">
        <v>85.1</v>
      </c>
      <c r="S284" s="103">
        <v>85.1</v>
      </c>
      <c r="T284" s="103">
        <v>84.9</v>
      </c>
      <c r="U284" s="103">
        <v>84.4</v>
      </c>
      <c r="V284" s="103">
        <v>84</v>
      </c>
      <c r="W284" s="103">
        <v>84.5</v>
      </c>
      <c r="X284" s="103">
        <v>84.3</v>
      </c>
      <c r="Y284" s="103">
        <v>84</v>
      </c>
      <c r="Z284" s="103">
        <v>84.6</v>
      </c>
      <c r="AA284" s="103">
        <v>84.7</v>
      </c>
      <c r="AB284" s="103">
        <v>85.2</v>
      </c>
      <c r="AC284" s="103">
        <v>85.4</v>
      </c>
      <c r="AD284" s="103">
        <v>85.4</v>
      </c>
    </row>
    <row r="285" spans="1:30" x14ac:dyDescent="0.2">
      <c r="A285" s="100" t="s">
        <v>411</v>
      </c>
      <c r="B285" s="100" t="s">
        <v>219</v>
      </c>
      <c r="C285" s="103">
        <v>3</v>
      </c>
      <c r="D285" s="103">
        <v>3.3</v>
      </c>
      <c r="E285" s="103">
        <v>3.4</v>
      </c>
      <c r="F285" s="103">
        <v>3.6</v>
      </c>
      <c r="G285" s="103">
        <v>4</v>
      </c>
      <c r="H285" s="103">
        <v>4.2</v>
      </c>
      <c r="I285" s="103">
        <v>4.0999999999999996</v>
      </c>
      <c r="J285" s="103">
        <v>4.2</v>
      </c>
      <c r="K285" s="103">
        <v>4</v>
      </c>
      <c r="L285" s="103">
        <v>3.9</v>
      </c>
      <c r="M285" s="103">
        <v>3.8</v>
      </c>
      <c r="N285" s="103">
        <v>3.6</v>
      </c>
      <c r="O285" s="103">
        <v>3.7</v>
      </c>
      <c r="P285" s="103">
        <v>3.2</v>
      </c>
      <c r="Q285" s="103">
        <v>3.3</v>
      </c>
      <c r="R285" s="103">
        <v>3.4</v>
      </c>
      <c r="S285" s="103">
        <v>3.6</v>
      </c>
      <c r="T285" s="103">
        <v>3.6</v>
      </c>
      <c r="U285" s="103">
        <v>3.7</v>
      </c>
      <c r="V285" s="103">
        <v>3.6</v>
      </c>
      <c r="W285" s="103">
        <v>3.6</v>
      </c>
      <c r="X285" s="103">
        <v>3.7</v>
      </c>
      <c r="Y285" s="103">
        <v>3.7</v>
      </c>
      <c r="Z285" s="103">
        <v>3.4</v>
      </c>
      <c r="AA285" s="103">
        <v>3.3</v>
      </c>
      <c r="AB285" s="103">
        <v>2.9</v>
      </c>
      <c r="AC285" s="103">
        <v>2.8</v>
      </c>
      <c r="AD285" s="103">
        <v>2.7</v>
      </c>
    </row>
    <row r="286" spans="1:30" x14ac:dyDescent="0.2">
      <c r="A286" s="100" t="s">
        <v>412</v>
      </c>
      <c r="B286" s="100" t="s">
        <v>220</v>
      </c>
      <c r="C286" s="103">
        <v>19.7</v>
      </c>
      <c r="D286" s="103">
        <v>10</v>
      </c>
      <c r="E286" s="103">
        <v>10.199999999999999</v>
      </c>
      <c r="F286" s="103">
        <v>7.3</v>
      </c>
      <c r="G286" s="103">
        <v>2.4</v>
      </c>
      <c r="H286" s="103">
        <v>0.1</v>
      </c>
      <c r="I286" s="103">
        <v>4.0999999999999996</v>
      </c>
      <c r="J286" s="103">
        <v>3.2</v>
      </c>
      <c r="K286" s="103">
        <v>6.8</v>
      </c>
      <c r="L286" s="103">
        <v>9.3000000000000007</v>
      </c>
      <c r="M286" s="103">
        <v>12.7</v>
      </c>
      <c r="N286" s="103">
        <v>12.4</v>
      </c>
      <c r="O286" s="103">
        <v>12.3</v>
      </c>
      <c r="P286" s="103">
        <v>11.6</v>
      </c>
      <c r="Q286" s="103">
        <v>10.6</v>
      </c>
      <c r="R286" s="103">
        <v>11.5</v>
      </c>
      <c r="S286" s="103">
        <v>11.3</v>
      </c>
      <c r="T286" s="103">
        <v>11.6</v>
      </c>
      <c r="U286" s="103">
        <v>12</v>
      </c>
      <c r="V286" s="103">
        <v>12.3</v>
      </c>
      <c r="W286" s="103">
        <v>11.8</v>
      </c>
      <c r="X286" s="103">
        <v>12</v>
      </c>
      <c r="Y286" s="103">
        <v>12.3</v>
      </c>
      <c r="Z286" s="103">
        <v>12</v>
      </c>
      <c r="AA286" s="103">
        <v>12.1</v>
      </c>
      <c r="AB286" s="103">
        <v>11.9</v>
      </c>
      <c r="AC286" s="103">
        <v>11.8</v>
      </c>
      <c r="AD286" s="103">
        <v>11.9</v>
      </c>
    </row>
    <row r="287" spans="1:30" x14ac:dyDescent="0.2">
      <c r="A287" s="100" t="s">
        <v>413</v>
      </c>
      <c r="B287" s="102" t="s">
        <v>145</v>
      </c>
      <c r="C287" s="103">
        <v>100</v>
      </c>
      <c r="D287" s="103">
        <v>100</v>
      </c>
      <c r="E287" s="103">
        <v>100</v>
      </c>
      <c r="F287" s="103">
        <v>100</v>
      </c>
      <c r="G287" s="103">
        <v>100</v>
      </c>
      <c r="H287" s="103">
        <v>100</v>
      </c>
      <c r="I287" s="103">
        <v>100</v>
      </c>
      <c r="J287" s="103">
        <v>100</v>
      </c>
      <c r="K287" s="103">
        <v>100</v>
      </c>
      <c r="L287" s="103">
        <v>100</v>
      </c>
      <c r="M287" s="103">
        <v>100</v>
      </c>
      <c r="N287" s="103">
        <v>100</v>
      </c>
      <c r="O287" s="103">
        <v>100</v>
      </c>
      <c r="P287" s="103">
        <v>100</v>
      </c>
      <c r="Q287" s="103">
        <v>100</v>
      </c>
      <c r="R287" s="103">
        <v>100</v>
      </c>
      <c r="S287" s="103">
        <v>100</v>
      </c>
      <c r="T287" s="103">
        <v>100</v>
      </c>
      <c r="U287" s="103">
        <v>100</v>
      </c>
      <c r="V287" s="103">
        <v>100</v>
      </c>
      <c r="W287" s="103">
        <v>100</v>
      </c>
      <c r="X287" s="103">
        <v>100</v>
      </c>
      <c r="Y287" s="103">
        <v>100</v>
      </c>
      <c r="Z287" s="103">
        <v>100</v>
      </c>
      <c r="AA287" s="103">
        <v>100</v>
      </c>
      <c r="AB287" s="103">
        <v>100</v>
      </c>
      <c r="AC287" s="103">
        <v>100</v>
      </c>
      <c r="AD287" s="103">
        <v>100</v>
      </c>
    </row>
    <row r="288" spans="1:30" x14ac:dyDescent="0.2">
      <c r="A288" s="100" t="s">
        <v>414</v>
      </c>
      <c r="B288" s="100" t="s">
        <v>218</v>
      </c>
      <c r="C288" s="103">
        <v>69.2</v>
      </c>
      <c r="D288" s="103">
        <v>69.5</v>
      </c>
      <c r="E288" s="103">
        <v>69.400000000000006</v>
      </c>
      <c r="F288" s="103">
        <v>69.7</v>
      </c>
      <c r="G288" s="103">
        <v>70</v>
      </c>
      <c r="H288" s="103">
        <v>70.3</v>
      </c>
      <c r="I288" s="103">
        <v>70.8</v>
      </c>
      <c r="J288" s="103">
        <v>70.7</v>
      </c>
      <c r="K288" s="103">
        <v>72.8</v>
      </c>
      <c r="L288" s="103">
        <v>73.400000000000006</v>
      </c>
      <c r="M288" s="103">
        <v>73.8</v>
      </c>
      <c r="N288" s="103">
        <v>76.8</v>
      </c>
      <c r="O288" s="103">
        <v>76.099999999999994</v>
      </c>
      <c r="P288" s="103">
        <v>77.599999999999994</v>
      </c>
      <c r="Q288" s="103">
        <v>75.8</v>
      </c>
      <c r="R288" s="103">
        <v>75.7</v>
      </c>
      <c r="S288" s="103">
        <v>73.3</v>
      </c>
      <c r="T288" s="103">
        <v>73</v>
      </c>
      <c r="U288" s="103">
        <v>72.2</v>
      </c>
      <c r="V288" s="103">
        <v>73.2</v>
      </c>
      <c r="W288" s="103">
        <v>72</v>
      </c>
      <c r="X288" s="103">
        <v>71.599999999999994</v>
      </c>
      <c r="Y288" s="103">
        <v>69.900000000000006</v>
      </c>
      <c r="Z288" s="103">
        <v>69.8</v>
      </c>
      <c r="AA288" s="103">
        <v>70.400000000000006</v>
      </c>
      <c r="AB288" s="103">
        <v>71.2</v>
      </c>
      <c r="AC288" s="103">
        <v>71.7</v>
      </c>
      <c r="AD288" s="103">
        <v>71.8</v>
      </c>
    </row>
    <row r="289" spans="1:30" x14ac:dyDescent="0.2">
      <c r="A289" s="100" t="s">
        <v>415</v>
      </c>
      <c r="B289" s="100" t="s">
        <v>219</v>
      </c>
      <c r="C289" s="103">
        <v>2.4</v>
      </c>
      <c r="D289" s="103">
        <v>2.4</v>
      </c>
      <c r="E289" s="103">
        <v>2.4</v>
      </c>
      <c r="F289" s="103">
        <v>2.4</v>
      </c>
      <c r="G289" s="103">
        <v>2.6</v>
      </c>
      <c r="H289" s="103">
        <v>2.6</v>
      </c>
      <c r="I289" s="103">
        <v>2.5</v>
      </c>
      <c r="J289" s="103">
        <v>2.6</v>
      </c>
      <c r="K289" s="103">
        <v>2.5</v>
      </c>
      <c r="L289" s="103">
        <v>2.4</v>
      </c>
      <c r="M289" s="103">
        <v>2.2999999999999998</v>
      </c>
      <c r="N289" s="103">
        <v>2.2999999999999998</v>
      </c>
      <c r="O289" s="103">
        <v>2.2999999999999998</v>
      </c>
      <c r="P289" s="103">
        <v>2.1</v>
      </c>
      <c r="Q289" s="103">
        <v>2.1</v>
      </c>
      <c r="R289" s="103">
        <v>2.2000000000000002</v>
      </c>
      <c r="S289" s="103">
        <v>2.1</v>
      </c>
      <c r="T289" s="103">
        <v>2.1</v>
      </c>
      <c r="U289" s="103">
        <v>2.1</v>
      </c>
      <c r="V289" s="103">
        <v>2.1</v>
      </c>
      <c r="W289" s="103">
        <v>2.1</v>
      </c>
      <c r="X289" s="103">
        <v>2</v>
      </c>
      <c r="Y289" s="103">
        <v>2.2000000000000002</v>
      </c>
      <c r="Z289" s="103">
        <v>2.1</v>
      </c>
      <c r="AA289" s="103">
        <v>2.2000000000000002</v>
      </c>
      <c r="AB289" s="103">
        <v>2.2000000000000002</v>
      </c>
      <c r="AC289" s="103">
        <v>2.2000000000000002</v>
      </c>
      <c r="AD289" s="103">
        <v>2.1</v>
      </c>
    </row>
    <row r="290" spans="1:30" x14ac:dyDescent="0.2">
      <c r="A290" s="100" t="s">
        <v>416</v>
      </c>
      <c r="B290" s="100" t="s">
        <v>220</v>
      </c>
      <c r="C290" s="103">
        <v>28.5</v>
      </c>
      <c r="D290" s="103">
        <v>28.1</v>
      </c>
      <c r="E290" s="103">
        <v>28.2</v>
      </c>
      <c r="F290" s="103">
        <v>27.9</v>
      </c>
      <c r="G290" s="103">
        <v>27.4</v>
      </c>
      <c r="H290" s="103">
        <v>27.2</v>
      </c>
      <c r="I290" s="103">
        <v>26.7</v>
      </c>
      <c r="J290" s="103">
        <v>26.7</v>
      </c>
      <c r="K290" s="103">
        <v>24.7</v>
      </c>
      <c r="L290" s="103">
        <v>24.2</v>
      </c>
      <c r="M290" s="103">
        <v>23.9</v>
      </c>
      <c r="N290" s="103">
        <v>20.9</v>
      </c>
      <c r="O290" s="103">
        <v>21.6</v>
      </c>
      <c r="P290" s="103">
        <v>20.3</v>
      </c>
      <c r="Q290" s="103">
        <v>22.1</v>
      </c>
      <c r="R290" s="103">
        <v>22.1</v>
      </c>
      <c r="S290" s="103">
        <v>24.6</v>
      </c>
      <c r="T290" s="103">
        <v>24.8</v>
      </c>
      <c r="U290" s="103">
        <v>25.8</v>
      </c>
      <c r="V290" s="103">
        <v>24.7</v>
      </c>
      <c r="W290" s="103">
        <v>25.9</v>
      </c>
      <c r="X290" s="103">
        <v>26.3</v>
      </c>
      <c r="Y290" s="103">
        <v>27.9</v>
      </c>
      <c r="Z290" s="103">
        <v>28.1</v>
      </c>
      <c r="AA290" s="103">
        <v>27.4</v>
      </c>
      <c r="AB290" s="103">
        <v>26.6</v>
      </c>
      <c r="AC290" s="103">
        <v>26.1</v>
      </c>
      <c r="AD290" s="103">
        <v>26.1</v>
      </c>
    </row>
    <row r="291" spans="1:30" x14ac:dyDescent="0.2">
      <c r="A291" s="100" t="s">
        <v>417</v>
      </c>
      <c r="B291" s="102" t="s">
        <v>147</v>
      </c>
      <c r="C291" s="103">
        <v>100</v>
      </c>
      <c r="D291" s="103">
        <v>100</v>
      </c>
      <c r="E291" s="103">
        <v>100</v>
      </c>
      <c r="F291" s="103">
        <v>100</v>
      </c>
      <c r="G291" s="103">
        <v>100</v>
      </c>
      <c r="H291" s="103">
        <v>100</v>
      </c>
      <c r="I291" s="103">
        <v>100</v>
      </c>
      <c r="J291" s="103">
        <v>100</v>
      </c>
      <c r="K291" s="103">
        <v>100</v>
      </c>
      <c r="L291" s="103">
        <v>100</v>
      </c>
      <c r="M291" s="103">
        <v>100</v>
      </c>
      <c r="N291" s="103">
        <v>100</v>
      </c>
      <c r="O291" s="103">
        <v>100</v>
      </c>
      <c r="P291" s="103">
        <v>100</v>
      </c>
      <c r="Q291" s="103">
        <v>100</v>
      </c>
      <c r="R291" s="103">
        <v>100</v>
      </c>
      <c r="S291" s="103">
        <v>100</v>
      </c>
      <c r="T291" s="103">
        <v>100</v>
      </c>
      <c r="U291" s="103">
        <v>100</v>
      </c>
      <c r="V291" s="103">
        <v>100</v>
      </c>
      <c r="W291" s="103">
        <v>100</v>
      </c>
      <c r="X291" s="103">
        <v>100</v>
      </c>
      <c r="Y291" s="103">
        <v>100</v>
      </c>
      <c r="Z291" s="103">
        <v>100</v>
      </c>
      <c r="AA291" s="103">
        <v>100</v>
      </c>
      <c r="AB291" s="103">
        <v>100</v>
      </c>
      <c r="AC291" s="103">
        <v>100</v>
      </c>
      <c r="AD291" s="103">
        <v>100</v>
      </c>
    </row>
    <row r="292" spans="1:30" x14ac:dyDescent="0.2">
      <c r="A292" s="100" t="s">
        <v>418</v>
      </c>
      <c r="B292" s="100" t="s">
        <v>227</v>
      </c>
      <c r="C292" s="103">
        <v>70.5</v>
      </c>
      <c r="D292" s="103">
        <v>70.8</v>
      </c>
      <c r="E292" s="103">
        <v>70.8</v>
      </c>
      <c r="F292" s="103">
        <v>70.900000000000006</v>
      </c>
      <c r="G292" s="103">
        <v>71.3</v>
      </c>
      <c r="H292" s="103">
        <v>71.599999999999994</v>
      </c>
      <c r="I292" s="103">
        <v>72.400000000000006</v>
      </c>
      <c r="J292" s="103">
        <v>72.5</v>
      </c>
      <c r="K292" s="103">
        <v>74.8</v>
      </c>
      <c r="L292" s="103">
        <v>75.3</v>
      </c>
      <c r="M292" s="103">
        <v>75.7</v>
      </c>
      <c r="N292" s="103">
        <v>78.8</v>
      </c>
      <c r="O292" s="103">
        <v>78.3</v>
      </c>
      <c r="P292" s="103">
        <v>79.900000000000006</v>
      </c>
      <c r="Q292" s="103">
        <v>78.2</v>
      </c>
      <c r="R292" s="103">
        <v>78.5</v>
      </c>
      <c r="S292" s="103">
        <v>75.8</v>
      </c>
      <c r="T292" s="103">
        <v>74.900000000000006</v>
      </c>
      <c r="U292" s="103">
        <v>73.8</v>
      </c>
      <c r="V292" s="103">
        <v>74.099999999999994</v>
      </c>
      <c r="W292" s="103">
        <v>73.3</v>
      </c>
      <c r="X292" s="103">
        <v>72.7</v>
      </c>
      <c r="Y292" s="103">
        <v>71.2</v>
      </c>
      <c r="Z292" s="103">
        <v>70.8</v>
      </c>
      <c r="AA292" s="103">
        <v>71.5</v>
      </c>
      <c r="AB292" s="103">
        <v>72.099999999999994</v>
      </c>
      <c r="AC292" s="103">
        <v>72.8</v>
      </c>
      <c r="AD292" s="103">
        <v>72.8</v>
      </c>
    </row>
    <row r="293" spans="1:30" x14ac:dyDescent="0.2">
      <c r="A293" s="100" t="s">
        <v>419</v>
      </c>
      <c r="B293" s="100" t="s">
        <v>228</v>
      </c>
      <c r="C293" s="103">
        <v>1.8</v>
      </c>
      <c r="D293" s="103">
        <v>1.8</v>
      </c>
      <c r="E293" s="103">
        <v>1.8</v>
      </c>
      <c r="F293" s="103">
        <v>1.9</v>
      </c>
      <c r="G293" s="103">
        <v>2</v>
      </c>
      <c r="H293" s="103">
        <v>2</v>
      </c>
      <c r="I293" s="103">
        <v>1.9</v>
      </c>
      <c r="J293" s="103">
        <v>2</v>
      </c>
      <c r="K293" s="103">
        <v>1.9</v>
      </c>
      <c r="L293" s="103">
        <v>1.8</v>
      </c>
      <c r="M293" s="103">
        <v>1.8</v>
      </c>
      <c r="N293" s="103">
        <v>1.8</v>
      </c>
      <c r="O293" s="103">
        <v>1.8</v>
      </c>
      <c r="P293" s="103">
        <v>1.6</v>
      </c>
      <c r="Q293" s="103">
        <v>1.6</v>
      </c>
      <c r="R293" s="103">
        <v>1.7</v>
      </c>
      <c r="S293" s="103">
        <v>1.6</v>
      </c>
      <c r="T293" s="103">
        <v>1.6</v>
      </c>
      <c r="U293" s="103">
        <v>1.6</v>
      </c>
      <c r="V293" s="103">
        <v>1.6</v>
      </c>
      <c r="W293" s="103">
        <v>1.6</v>
      </c>
      <c r="X293" s="103">
        <v>1.5</v>
      </c>
      <c r="Y293" s="103">
        <v>1.6</v>
      </c>
      <c r="Z293" s="103">
        <v>1.6</v>
      </c>
      <c r="AA293" s="103">
        <v>1.6</v>
      </c>
      <c r="AB293" s="103">
        <v>1.6</v>
      </c>
      <c r="AC293" s="103">
        <v>1.7</v>
      </c>
      <c r="AD293" s="103">
        <v>1.6</v>
      </c>
    </row>
    <row r="294" spans="1:30" x14ac:dyDescent="0.2">
      <c r="A294" s="100" t="s">
        <v>420</v>
      </c>
      <c r="B294" s="100" t="s">
        <v>229</v>
      </c>
      <c r="C294" s="103">
        <v>27.7</v>
      </c>
      <c r="D294" s="103">
        <v>27.4</v>
      </c>
      <c r="E294" s="103">
        <v>27.4</v>
      </c>
      <c r="F294" s="103">
        <v>27.3</v>
      </c>
      <c r="G294" s="103">
        <v>26.7</v>
      </c>
      <c r="H294" s="103">
        <v>26.4</v>
      </c>
      <c r="I294" s="103">
        <v>25.7</v>
      </c>
      <c r="J294" s="103">
        <v>25.6</v>
      </c>
      <c r="K294" s="103">
        <v>23.3</v>
      </c>
      <c r="L294" s="103">
        <v>22.9</v>
      </c>
      <c r="M294" s="103">
        <v>22.6</v>
      </c>
      <c r="N294" s="103">
        <v>19.399999999999999</v>
      </c>
      <c r="O294" s="103">
        <v>19.899999999999999</v>
      </c>
      <c r="P294" s="103">
        <v>18.5</v>
      </c>
      <c r="Q294" s="103">
        <v>20.2</v>
      </c>
      <c r="R294" s="103">
        <v>19.899999999999999</v>
      </c>
      <c r="S294" s="103">
        <v>22.6</v>
      </c>
      <c r="T294" s="103">
        <v>23.4</v>
      </c>
      <c r="U294" s="103">
        <v>24.6</v>
      </c>
      <c r="V294" s="103">
        <v>24.3</v>
      </c>
      <c r="W294" s="103">
        <v>25.1</v>
      </c>
      <c r="X294" s="103">
        <v>25.8</v>
      </c>
      <c r="Y294" s="103">
        <v>27.2</v>
      </c>
      <c r="Z294" s="103">
        <v>27.6</v>
      </c>
      <c r="AA294" s="103">
        <v>26.8</v>
      </c>
      <c r="AB294" s="103">
        <v>26.2</v>
      </c>
      <c r="AC294" s="103">
        <v>25.5</v>
      </c>
      <c r="AD294" s="103">
        <v>25.6</v>
      </c>
    </row>
    <row r="295" spans="1:30" x14ac:dyDescent="0.2">
      <c r="A295" s="100" t="s">
        <v>421</v>
      </c>
      <c r="B295" s="102" t="s">
        <v>149</v>
      </c>
      <c r="C295" s="103">
        <v>100</v>
      </c>
      <c r="D295" s="103">
        <v>100</v>
      </c>
      <c r="E295" s="103">
        <v>100</v>
      </c>
      <c r="F295" s="103">
        <v>100</v>
      </c>
      <c r="G295" s="103">
        <v>100</v>
      </c>
      <c r="H295" s="103">
        <v>100</v>
      </c>
      <c r="I295" s="103">
        <v>100</v>
      </c>
      <c r="J295" s="103">
        <v>100</v>
      </c>
      <c r="K295" s="103">
        <v>100</v>
      </c>
      <c r="L295" s="103">
        <v>100</v>
      </c>
      <c r="M295" s="103">
        <v>100</v>
      </c>
      <c r="N295" s="103">
        <v>100</v>
      </c>
      <c r="O295" s="103">
        <v>100</v>
      </c>
      <c r="P295" s="103">
        <v>100</v>
      </c>
      <c r="Q295" s="103">
        <v>100</v>
      </c>
      <c r="R295" s="103">
        <v>100</v>
      </c>
      <c r="S295" s="103">
        <v>100</v>
      </c>
      <c r="T295" s="103">
        <v>100</v>
      </c>
      <c r="U295" s="103">
        <v>100</v>
      </c>
      <c r="V295" s="103">
        <v>100</v>
      </c>
      <c r="W295" s="103">
        <v>100</v>
      </c>
      <c r="X295" s="103">
        <v>100</v>
      </c>
      <c r="Y295" s="103">
        <v>100</v>
      </c>
      <c r="Z295" s="103">
        <v>100</v>
      </c>
      <c r="AA295" s="103">
        <v>100</v>
      </c>
      <c r="AB295" s="103">
        <v>100</v>
      </c>
      <c r="AC295" s="103">
        <v>100</v>
      </c>
      <c r="AD295" s="103">
        <v>100</v>
      </c>
    </row>
    <row r="296" spans="1:30" x14ac:dyDescent="0.2">
      <c r="A296" s="100" t="s">
        <v>422</v>
      </c>
      <c r="B296" s="100" t="s">
        <v>227</v>
      </c>
      <c r="C296" s="103">
        <v>60</v>
      </c>
      <c r="D296" s="103">
        <v>60.7</v>
      </c>
      <c r="E296" s="103">
        <v>59.6</v>
      </c>
      <c r="F296" s="103">
        <v>61.2</v>
      </c>
      <c r="G296" s="103">
        <v>60.3</v>
      </c>
      <c r="H296" s="103">
        <v>60.8</v>
      </c>
      <c r="I296" s="103">
        <v>59.5</v>
      </c>
      <c r="J296" s="103">
        <v>58.1</v>
      </c>
      <c r="K296" s="103">
        <v>58.2</v>
      </c>
      <c r="L296" s="103">
        <v>58.1</v>
      </c>
      <c r="M296" s="103">
        <v>57.1</v>
      </c>
      <c r="N296" s="103">
        <v>58.2</v>
      </c>
      <c r="O296" s="103">
        <v>55.7</v>
      </c>
      <c r="P296" s="103">
        <v>55.4</v>
      </c>
      <c r="Q296" s="103">
        <v>53.2</v>
      </c>
      <c r="R296" s="103">
        <v>51.7</v>
      </c>
      <c r="S296" s="103">
        <v>51</v>
      </c>
      <c r="T296" s="103">
        <v>54.4</v>
      </c>
      <c r="U296" s="103">
        <v>55.6</v>
      </c>
      <c r="V296" s="103">
        <v>62.5</v>
      </c>
      <c r="W296" s="103">
        <v>57.9</v>
      </c>
      <c r="X296" s="103">
        <v>59.8</v>
      </c>
      <c r="Y296" s="103">
        <v>57.4</v>
      </c>
      <c r="Z296" s="103">
        <v>61.1</v>
      </c>
      <c r="AA296" s="103">
        <v>58.9</v>
      </c>
      <c r="AB296" s="103">
        <v>60.9</v>
      </c>
      <c r="AC296" s="103">
        <v>60.1</v>
      </c>
      <c r="AD296" s="103">
        <v>60.4</v>
      </c>
    </row>
    <row r="297" spans="1:30" x14ac:dyDescent="0.2">
      <c r="A297" s="100" t="s">
        <v>423</v>
      </c>
      <c r="B297" s="100" t="s">
        <v>228</v>
      </c>
      <c r="C297" s="103">
        <v>6.1</v>
      </c>
      <c r="D297" s="103">
        <v>6.4</v>
      </c>
      <c r="E297" s="103">
        <v>6.4</v>
      </c>
      <c r="F297" s="103">
        <v>6.5</v>
      </c>
      <c r="G297" s="103">
        <v>6.6</v>
      </c>
      <c r="H297" s="103">
        <v>6.7</v>
      </c>
      <c r="I297" s="103">
        <v>6.7</v>
      </c>
      <c r="J297" s="103">
        <v>7</v>
      </c>
      <c r="K297" s="103">
        <v>7</v>
      </c>
      <c r="L297" s="103">
        <v>7.2</v>
      </c>
      <c r="M297" s="103">
        <v>7.3</v>
      </c>
      <c r="N297" s="103">
        <v>7.2</v>
      </c>
      <c r="O297" s="103">
        <v>6.9</v>
      </c>
      <c r="P297" s="103">
        <v>6.9</v>
      </c>
      <c r="Q297" s="103">
        <v>6.5</v>
      </c>
      <c r="R297" s="103">
        <v>6.7</v>
      </c>
      <c r="S297" s="103">
        <v>6.6</v>
      </c>
      <c r="T297" s="103">
        <v>7.3</v>
      </c>
      <c r="U297" s="103">
        <v>7.1</v>
      </c>
      <c r="V297" s="103">
        <v>8.1999999999999993</v>
      </c>
      <c r="W297" s="103">
        <v>7.8</v>
      </c>
      <c r="X297" s="103">
        <v>7.6</v>
      </c>
      <c r="Y297" s="103">
        <v>7.7</v>
      </c>
      <c r="Z297" s="103">
        <v>6.5</v>
      </c>
      <c r="AA297" s="103">
        <v>7.9</v>
      </c>
      <c r="AB297" s="103">
        <v>8.1999999999999993</v>
      </c>
      <c r="AC297" s="103">
        <v>8.1</v>
      </c>
      <c r="AD297" s="103">
        <v>7.9</v>
      </c>
    </row>
    <row r="298" spans="1:30" x14ac:dyDescent="0.2">
      <c r="A298" s="100" t="s">
        <v>424</v>
      </c>
      <c r="B298" s="100" t="s">
        <v>229</v>
      </c>
      <c r="C298" s="103">
        <v>34</v>
      </c>
      <c r="D298" s="103">
        <v>33</v>
      </c>
      <c r="E298" s="103">
        <v>34</v>
      </c>
      <c r="F298" s="103">
        <v>32.299999999999997</v>
      </c>
      <c r="G298" s="103">
        <v>33.1</v>
      </c>
      <c r="H298" s="103">
        <v>32.5</v>
      </c>
      <c r="I298" s="103">
        <v>33.799999999999997</v>
      </c>
      <c r="J298" s="103">
        <v>35</v>
      </c>
      <c r="K298" s="103">
        <v>34.700000000000003</v>
      </c>
      <c r="L298" s="103">
        <v>34.700000000000003</v>
      </c>
      <c r="M298" s="103">
        <v>35.6</v>
      </c>
      <c r="N298" s="103">
        <v>34.6</v>
      </c>
      <c r="O298" s="103">
        <v>37.4</v>
      </c>
      <c r="P298" s="103">
        <v>37.700000000000003</v>
      </c>
      <c r="Q298" s="103">
        <v>40.299999999999997</v>
      </c>
      <c r="R298" s="103">
        <v>41.6</v>
      </c>
      <c r="S298" s="103">
        <v>42.4</v>
      </c>
      <c r="T298" s="103">
        <v>38.299999999999997</v>
      </c>
      <c r="U298" s="103">
        <v>37.200000000000003</v>
      </c>
      <c r="V298" s="103">
        <v>29.3</v>
      </c>
      <c r="W298" s="103">
        <v>34.4</v>
      </c>
      <c r="X298" s="103">
        <v>32.6</v>
      </c>
      <c r="Y298" s="103">
        <v>35</v>
      </c>
      <c r="Z298" s="103">
        <v>32.4</v>
      </c>
      <c r="AA298" s="103">
        <v>33.200000000000003</v>
      </c>
      <c r="AB298" s="103">
        <v>30.9</v>
      </c>
      <c r="AC298" s="103">
        <v>31.8</v>
      </c>
      <c r="AD298" s="103">
        <v>31.6</v>
      </c>
    </row>
    <row r="299" spans="1:30" x14ac:dyDescent="0.2">
      <c r="A299" s="100" t="s">
        <v>425</v>
      </c>
      <c r="B299" s="102" t="s">
        <v>151</v>
      </c>
      <c r="C299" s="103">
        <v>100</v>
      </c>
      <c r="D299" s="103">
        <v>100</v>
      </c>
      <c r="E299" s="103">
        <v>100</v>
      </c>
      <c r="F299" s="103">
        <v>100</v>
      </c>
      <c r="G299" s="103">
        <v>100</v>
      </c>
      <c r="H299" s="103">
        <v>100</v>
      </c>
      <c r="I299" s="103">
        <v>100</v>
      </c>
      <c r="J299" s="103">
        <v>100</v>
      </c>
      <c r="K299" s="103">
        <v>100</v>
      </c>
      <c r="L299" s="103">
        <v>100</v>
      </c>
      <c r="M299" s="103">
        <v>100</v>
      </c>
      <c r="N299" s="103">
        <v>100</v>
      </c>
      <c r="O299" s="103">
        <v>100</v>
      </c>
      <c r="P299" s="103">
        <v>100</v>
      </c>
      <c r="Q299" s="103">
        <v>100</v>
      </c>
      <c r="R299" s="103">
        <v>100</v>
      </c>
      <c r="S299" s="103">
        <v>100</v>
      </c>
      <c r="T299" s="103">
        <v>100</v>
      </c>
      <c r="U299" s="103">
        <v>100</v>
      </c>
      <c r="V299" s="103">
        <v>100</v>
      </c>
      <c r="W299" s="103">
        <v>100</v>
      </c>
      <c r="X299" s="103">
        <v>100</v>
      </c>
      <c r="Y299" s="103">
        <v>100</v>
      </c>
      <c r="Z299" s="103">
        <v>100</v>
      </c>
      <c r="AA299" s="103">
        <v>100</v>
      </c>
      <c r="AB299" s="103">
        <v>100</v>
      </c>
      <c r="AC299" s="103">
        <v>100</v>
      </c>
      <c r="AD299" s="103">
        <v>100</v>
      </c>
    </row>
    <row r="300" spans="1:30" x14ac:dyDescent="0.2">
      <c r="A300" s="100" t="s">
        <v>426</v>
      </c>
      <c r="B300" s="100" t="s">
        <v>224</v>
      </c>
      <c r="C300" s="103">
        <v>79.7</v>
      </c>
      <c r="D300" s="103">
        <v>80.599999999999994</v>
      </c>
      <c r="E300" s="103">
        <v>79.8</v>
      </c>
      <c r="F300" s="103">
        <v>80.099999999999994</v>
      </c>
      <c r="G300" s="103">
        <v>80.099999999999994</v>
      </c>
      <c r="H300" s="103">
        <v>80.7</v>
      </c>
      <c r="I300" s="103">
        <v>80.5</v>
      </c>
      <c r="J300" s="103">
        <v>80.3</v>
      </c>
      <c r="K300" s="103">
        <v>81</v>
      </c>
      <c r="L300" s="103">
        <v>81.7</v>
      </c>
      <c r="M300" s="103">
        <v>81.599999999999994</v>
      </c>
      <c r="N300" s="103">
        <v>82.6</v>
      </c>
      <c r="O300" s="103">
        <v>82.6</v>
      </c>
      <c r="P300" s="103">
        <v>82.7</v>
      </c>
      <c r="Q300" s="103">
        <v>82.4</v>
      </c>
      <c r="R300" s="103">
        <v>82.7</v>
      </c>
      <c r="S300" s="103">
        <v>82.9</v>
      </c>
      <c r="T300" s="103">
        <v>83</v>
      </c>
      <c r="U300" s="103">
        <v>83.5</v>
      </c>
      <c r="V300" s="103">
        <v>83.5</v>
      </c>
      <c r="W300" s="103">
        <v>84.1</v>
      </c>
      <c r="X300" s="103">
        <v>83.3</v>
      </c>
      <c r="Y300" s="103">
        <v>82.6</v>
      </c>
      <c r="Z300" s="103">
        <v>82.8</v>
      </c>
      <c r="AA300" s="103">
        <v>83.6</v>
      </c>
      <c r="AB300" s="103">
        <v>84.2</v>
      </c>
      <c r="AC300" s="103">
        <v>84.6</v>
      </c>
      <c r="AD300" s="103">
        <v>84.6</v>
      </c>
    </row>
    <row r="301" spans="1:30" x14ac:dyDescent="0.2">
      <c r="A301" s="100" t="s">
        <v>427</v>
      </c>
      <c r="B301" s="100" t="s">
        <v>225</v>
      </c>
      <c r="C301" s="103">
        <v>1.9</v>
      </c>
      <c r="D301" s="103">
        <v>2</v>
      </c>
      <c r="E301" s="103">
        <v>2</v>
      </c>
      <c r="F301" s="103">
        <v>1.9</v>
      </c>
      <c r="G301" s="103">
        <v>2</v>
      </c>
      <c r="H301" s="103">
        <v>2.2000000000000002</v>
      </c>
      <c r="I301" s="103">
        <v>2.5</v>
      </c>
      <c r="J301" s="103">
        <v>2.5</v>
      </c>
      <c r="K301" s="103">
        <v>2.5</v>
      </c>
      <c r="L301" s="103">
        <v>2.5</v>
      </c>
      <c r="M301" s="103">
        <v>2.5</v>
      </c>
      <c r="N301" s="103">
        <v>2.6</v>
      </c>
      <c r="O301" s="103">
        <v>2.6</v>
      </c>
      <c r="P301" s="103">
        <v>2.6</v>
      </c>
      <c r="Q301" s="103">
        <v>2.6</v>
      </c>
      <c r="R301" s="103">
        <v>2.6</v>
      </c>
      <c r="S301" s="103">
        <v>2.7</v>
      </c>
      <c r="T301" s="103">
        <v>2.7</v>
      </c>
      <c r="U301" s="103">
        <v>2.9</v>
      </c>
      <c r="V301" s="103">
        <v>2.9</v>
      </c>
      <c r="W301" s="103">
        <v>3</v>
      </c>
      <c r="X301" s="103">
        <v>2.7</v>
      </c>
      <c r="Y301" s="103">
        <v>2.7</v>
      </c>
      <c r="Z301" s="103">
        <v>2.6</v>
      </c>
      <c r="AA301" s="103">
        <v>2.2999999999999998</v>
      </c>
      <c r="AB301" s="103">
        <v>2.5</v>
      </c>
      <c r="AC301" s="103">
        <v>2.5</v>
      </c>
      <c r="AD301" s="103">
        <v>2.5</v>
      </c>
    </row>
    <row r="302" spans="1:30" x14ac:dyDescent="0.2">
      <c r="A302" s="100" t="s">
        <v>428</v>
      </c>
      <c r="B302" s="100" t="s">
        <v>226</v>
      </c>
      <c r="C302" s="103">
        <v>18.399999999999999</v>
      </c>
      <c r="D302" s="103">
        <v>17.399999999999999</v>
      </c>
      <c r="E302" s="103">
        <v>18.3</v>
      </c>
      <c r="F302" s="103">
        <v>18</v>
      </c>
      <c r="G302" s="103">
        <v>17.899999999999999</v>
      </c>
      <c r="H302" s="103">
        <v>17.100000000000001</v>
      </c>
      <c r="I302" s="103">
        <v>17</v>
      </c>
      <c r="J302" s="103">
        <v>17.2</v>
      </c>
      <c r="K302" s="103">
        <v>16.5</v>
      </c>
      <c r="L302" s="103">
        <v>15.8</v>
      </c>
      <c r="M302" s="103">
        <v>15.8</v>
      </c>
      <c r="N302" s="103">
        <v>14.8</v>
      </c>
      <c r="O302" s="103">
        <v>14.8</v>
      </c>
      <c r="P302" s="103">
        <v>14.7</v>
      </c>
      <c r="Q302" s="103">
        <v>15</v>
      </c>
      <c r="R302" s="103">
        <v>14.6</v>
      </c>
      <c r="S302" s="103">
        <v>14.4</v>
      </c>
      <c r="T302" s="103">
        <v>14.2</v>
      </c>
      <c r="U302" s="103">
        <v>13.6</v>
      </c>
      <c r="V302" s="103">
        <v>13.5</v>
      </c>
      <c r="W302" s="103">
        <v>12.9</v>
      </c>
      <c r="X302" s="103">
        <v>14.1</v>
      </c>
      <c r="Y302" s="103">
        <v>14.7</v>
      </c>
      <c r="Z302" s="103">
        <v>14.5</v>
      </c>
      <c r="AA302" s="103">
        <v>14.1</v>
      </c>
      <c r="AB302" s="103">
        <v>13.4</v>
      </c>
      <c r="AC302" s="103">
        <v>13</v>
      </c>
      <c r="AD302" s="103">
        <v>12.9</v>
      </c>
    </row>
    <row r="303" spans="1:30" x14ac:dyDescent="0.2">
      <c r="A303" s="100" t="s">
        <v>429</v>
      </c>
      <c r="B303" s="102" t="s">
        <v>153</v>
      </c>
      <c r="C303" s="103">
        <v>100</v>
      </c>
      <c r="D303" s="103">
        <v>100</v>
      </c>
      <c r="E303" s="103">
        <v>100</v>
      </c>
      <c r="F303" s="103">
        <v>100</v>
      </c>
      <c r="G303" s="103">
        <v>100</v>
      </c>
      <c r="H303" s="103">
        <v>100</v>
      </c>
      <c r="I303" s="103">
        <v>100</v>
      </c>
      <c r="J303" s="103">
        <v>100</v>
      </c>
      <c r="K303" s="103">
        <v>100</v>
      </c>
      <c r="L303" s="103">
        <v>100</v>
      </c>
      <c r="M303" s="103">
        <v>100</v>
      </c>
      <c r="N303" s="103">
        <v>100</v>
      </c>
      <c r="O303" s="103">
        <v>100</v>
      </c>
      <c r="P303" s="103">
        <v>100</v>
      </c>
      <c r="Q303" s="103">
        <v>100</v>
      </c>
      <c r="R303" s="103">
        <v>100</v>
      </c>
      <c r="S303" s="103">
        <v>100</v>
      </c>
      <c r="T303" s="103">
        <v>100</v>
      </c>
      <c r="U303" s="103">
        <v>100</v>
      </c>
      <c r="V303" s="103">
        <v>100</v>
      </c>
      <c r="W303" s="103">
        <v>100</v>
      </c>
      <c r="X303" s="103">
        <v>100</v>
      </c>
      <c r="Y303" s="103">
        <v>100</v>
      </c>
      <c r="Z303" s="103">
        <v>100</v>
      </c>
      <c r="AA303" s="103">
        <v>100</v>
      </c>
      <c r="AB303" s="103">
        <v>100</v>
      </c>
      <c r="AC303" s="103">
        <v>100</v>
      </c>
      <c r="AD303" s="103">
        <v>100</v>
      </c>
    </row>
    <row r="304" spans="1:30" x14ac:dyDescent="0.2">
      <c r="A304" s="100" t="s">
        <v>430</v>
      </c>
      <c r="B304" s="100" t="s">
        <v>218</v>
      </c>
      <c r="C304" s="103">
        <v>86.9</v>
      </c>
      <c r="D304" s="103">
        <v>86.5</v>
      </c>
      <c r="E304" s="103">
        <v>86.4</v>
      </c>
      <c r="F304" s="103">
        <v>87.5</v>
      </c>
      <c r="G304" s="103">
        <v>86</v>
      </c>
      <c r="H304" s="103">
        <v>87</v>
      </c>
      <c r="I304" s="103">
        <v>86.9</v>
      </c>
      <c r="J304" s="103">
        <v>86.1</v>
      </c>
      <c r="K304" s="103">
        <v>86.4</v>
      </c>
      <c r="L304" s="103">
        <v>86.9</v>
      </c>
      <c r="M304" s="103">
        <v>82.5</v>
      </c>
      <c r="N304" s="103">
        <v>86.4</v>
      </c>
      <c r="O304" s="103">
        <v>86.4</v>
      </c>
      <c r="P304" s="103">
        <v>86.5</v>
      </c>
      <c r="Q304" s="103">
        <v>86.9</v>
      </c>
      <c r="R304" s="103">
        <v>89.9</v>
      </c>
      <c r="S304" s="103">
        <v>88.4</v>
      </c>
      <c r="T304" s="103">
        <v>87.2</v>
      </c>
      <c r="U304" s="103">
        <v>87.2</v>
      </c>
      <c r="V304" s="103">
        <v>86.8</v>
      </c>
      <c r="W304" s="103">
        <v>87</v>
      </c>
      <c r="X304" s="103">
        <v>86.5</v>
      </c>
      <c r="Y304" s="103">
        <v>85.6</v>
      </c>
      <c r="Z304" s="103">
        <v>85.8</v>
      </c>
      <c r="AA304" s="103">
        <v>86.8</v>
      </c>
      <c r="AB304" s="103">
        <v>87.9</v>
      </c>
      <c r="AC304" s="103">
        <v>89</v>
      </c>
      <c r="AD304" s="103">
        <v>89.2</v>
      </c>
    </row>
    <row r="305" spans="1:30" x14ac:dyDescent="0.2">
      <c r="A305" s="100" t="s">
        <v>431</v>
      </c>
      <c r="B305" s="100" t="s">
        <v>219</v>
      </c>
      <c r="C305" s="103">
        <v>4.2</v>
      </c>
      <c r="D305" s="103">
        <v>4.4000000000000004</v>
      </c>
      <c r="E305" s="103">
        <v>4.4000000000000004</v>
      </c>
      <c r="F305" s="103">
        <v>4.5</v>
      </c>
      <c r="G305" s="103">
        <v>4.4000000000000004</v>
      </c>
      <c r="H305" s="103">
        <v>4.4000000000000004</v>
      </c>
      <c r="I305" s="103">
        <v>4.3</v>
      </c>
      <c r="J305" s="103">
        <v>4.4000000000000004</v>
      </c>
      <c r="K305" s="103">
        <v>4.4000000000000004</v>
      </c>
      <c r="L305" s="103">
        <v>4.2</v>
      </c>
      <c r="M305" s="103">
        <v>3.9</v>
      </c>
      <c r="N305" s="103">
        <v>4.0999999999999996</v>
      </c>
      <c r="O305" s="103">
        <v>4.0999999999999996</v>
      </c>
      <c r="P305" s="103">
        <v>4.2</v>
      </c>
      <c r="Q305" s="103">
        <v>4.3</v>
      </c>
      <c r="R305" s="103">
        <v>4.5</v>
      </c>
      <c r="S305" s="103">
        <v>4.5</v>
      </c>
      <c r="T305" s="103">
        <v>4.5</v>
      </c>
      <c r="U305" s="103">
        <v>4.8</v>
      </c>
      <c r="V305" s="103">
        <v>4.8</v>
      </c>
      <c r="W305" s="103">
        <v>4.8</v>
      </c>
      <c r="X305" s="103">
        <v>4.5999999999999996</v>
      </c>
      <c r="Y305" s="103">
        <v>4.7</v>
      </c>
      <c r="Z305" s="103">
        <v>4.5999999999999996</v>
      </c>
      <c r="AA305" s="103">
        <v>4.5</v>
      </c>
      <c r="AB305" s="103">
        <v>4.4000000000000004</v>
      </c>
      <c r="AC305" s="103">
        <v>4.5</v>
      </c>
      <c r="AD305" s="103">
        <v>4.5</v>
      </c>
    </row>
    <row r="306" spans="1:30" x14ac:dyDescent="0.2">
      <c r="A306" s="100" t="s">
        <v>432</v>
      </c>
      <c r="B306" s="100" t="s">
        <v>220</v>
      </c>
      <c r="C306" s="103">
        <v>8.9</v>
      </c>
      <c r="D306" s="103">
        <v>9.1999999999999993</v>
      </c>
      <c r="E306" s="103">
        <v>9.1999999999999993</v>
      </c>
      <c r="F306" s="103">
        <v>8</v>
      </c>
      <c r="G306" s="103">
        <v>9.6</v>
      </c>
      <c r="H306" s="103">
        <v>8.6</v>
      </c>
      <c r="I306" s="103">
        <v>8.8000000000000007</v>
      </c>
      <c r="J306" s="103">
        <v>9.5</v>
      </c>
      <c r="K306" s="103">
        <v>9.1999999999999993</v>
      </c>
      <c r="L306" s="103">
        <v>8.8000000000000007</v>
      </c>
      <c r="M306" s="103">
        <v>13.5</v>
      </c>
      <c r="N306" s="103">
        <v>9.5</v>
      </c>
      <c r="O306" s="103">
        <v>9.4</v>
      </c>
      <c r="P306" s="103">
        <v>9.3000000000000007</v>
      </c>
      <c r="Q306" s="103">
        <v>8.8000000000000007</v>
      </c>
      <c r="R306" s="103">
        <v>5.6</v>
      </c>
      <c r="S306" s="103">
        <v>7.1</v>
      </c>
      <c r="T306" s="103">
        <v>8.1999999999999993</v>
      </c>
      <c r="U306" s="103">
        <v>8</v>
      </c>
      <c r="V306" s="103">
        <v>8.3000000000000007</v>
      </c>
      <c r="W306" s="103">
        <v>8.1</v>
      </c>
      <c r="X306" s="103">
        <v>8.9</v>
      </c>
      <c r="Y306" s="103">
        <v>9.6999999999999993</v>
      </c>
      <c r="Z306" s="103">
        <v>9.6999999999999993</v>
      </c>
      <c r="AA306" s="103">
        <v>8.6</v>
      </c>
      <c r="AB306" s="103">
        <v>7.6</v>
      </c>
      <c r="AC306" s="103">
        <v>6.5</v>
      </c>
      <c r="AD306" s="103">
        <v>6.3</v>
      </c>
    </row>
    <row r="307" spans="1:30" x14ac:dyDescent="0.2">
      <c r="A307" s="100" t="s">
        <v>433</v>
      </c>
      <c r="B307" s="102" t="s">
        <v>155</v>
      </c>
      <c r="C307" s="103">
        <v>100</v>
      </c>
      <c r="D307" s="103">
        <v>100</v>
      </c>
      <c r="E307" s="103">
        <v>100</v>
      </c>
      <c r="F307" s="103">
        <v>100</v>
      </c>
      <c r="G307" s="103">
        <v>100</v>
      </c>
      <c r="H307" s="103">
        <v>100</v>
      </c>
      <c r="I307" s="103">
        <v>100</v>
      </c>
      <c r="J307" s="103">
        <v>100</v>
      </c>
      <c r="K307" s="103">
        <v>100</v>
      </c>
      <c r="L307" s="103">
        <v>100</v>
      </c>
      <c r="M307" s="103">
        <v>100</v>
      </c>
      <c r="N307" s="103">
        <v>100</v>
      </c>
      <c r="O307" s="103">
        <v>100</v>
      </c>
      <c r="P307" s="103">
        <v>100</v>
      </c>
      <c r="Q307" s="103">
        <v>100</v>
      </c>
      <c r="R307" s="103">
        <v>100</v>
      </c>
      <c r="S307" s="103">
        <v>100</v>
      </c>
      <c r="T307" s="103">
        <v>100</v>
      </c>
      <c r="U307" s="103">
        <v>100</v>
      </c>
      <c r="V307" s="103">
        <v>100</v>
      </c>
      <c r="W307" s="103">
        <v>100</v>
      </c>
      <c r="X307" s="103">
        <v>100</v>
      </c>
      <c r="Y307" s="103">
        <v>100</v>
      </c>
      <c r="Z307" s="103">
        <v>100</v>
      </c>
      <c r="AA307" s="103">
        <v>100</v>
      </c>
      <c r="AB307" s="103">
        <v>100</v>
      </c>
      <c r="AC307" s="103">
        <v>100</v>
      </c>
      <c r="AD307" s="103">
        <v>100</v>
      </c>
    </row>
    <row r="308" spans="1:30" x14ac:dyDescent="0.2">
      <c r="A308" s="100" t="s">
        <v>434</v>
      </c>
      <c r="B308" s="100" t="s">
        <v>218</v>
      </c>
      <c r="C308" s="103">
        <v>78.8</v>
      </c>
      <c r="D308" s="103">
        <v>79.8</v>
      </c>
      <c r="E308" s="103">
        <v>78.900000000000006</v>
      </c>
      <c r="F308" s="103">
        <v>79.2</v>
      </c>
      <c r="G308" s="103">
        <v>79.400000000000006</v>
      </c>
      <c r="H308" s="103">
        <v>79.900000000000006</v>
      </c>
      <c r="I308" s="103">
        <v>79.7</v>
      </c>
      <c r="J308" s="103">
        <v>79.599999999999994</v>
      </c>
      <c r="K308" s="103">
        <v>80.3</v>
      </c>
      <c r="L308" s="103">
        <v>81</v>
      </c>
      <c r="M308" s="103">
        <v>81.5</v>
      </c>
      <c r="N308" s="103">
        <v>82.1</v>
      </c>
      <c r="O308" s="103">
        <v>82.1</v>
      </c>
      <c r="P308" s="103">
        <v>82.1</v>
      </c>
      <c r="Q308" s="103">
        <v>81.8</v>
      </c>
      <c r="R308" s="103">
        <v>81.7</v>
      </c>
      <c r="S308" s="103">
        <v>82.2</v>
      </c>
      <c r="T308" s="103">
        <v>82.4</v>
      </c>
      <c r="U308" s="103">
        <v>82.9</v>
      </c>
      <c r="V308" s="103">
        <v>83.1</v>
      </c>
      <c r="W308" s="103">
        <v>83.7</v>
      </c>
      <c r="X308" s="103">
        <v>82.8</v>
      </c>
      <c r="Y308" s="103">
        <v>82.1</v>
      </c>
      <c r="Z308" s="103">
        <v>82.4</v>
      </c>
      <c r="AA308" s="103">
        <v>83</v>
      </c>
      <c r="AB308" s="103">
        <v>83.6</v>
      </c>
      <c r="AC308" s="103">
        <v>83.9</v>
      </c>
      <c r="AD308" s="103">
        <v>83.9</v>
      </c>
    </row>
    <row r="309" spans="1:30" x14ac:dyDescent="0.2">
      <c r="A309" s="100" t="s">
        <v>435</v>
      </c>
      <c r="B309" s="100" t="s">
        <v>219</v>
      </c>
      <c r="C309" s="103">
        <v>1.6</v>
      </c>
      <c r="D309" s="103">
        <v>1.6</v>
      </c>
      <c r="E309" s="103">
        <v>1.6</v>
      </c>
      <c r="F309" s="103">
        <v>1.6</v>
      </c>
      <c r="G309" s="103">
        <v>1.7</v>
      </c>
      <c r="H309" s="103">
        <v>1.9</v>
      </c>
      <c r="I309" s="103">
        <v>2.2999999999999998</v>
      </c>
      <c r="J309" s="103">
        <v>2.2000000000000002</v>
      </c>
      <c r="K309" s="103">
        <v>2.2000000000000002</v>
      </c>
      <c r="L309" s="103">
        <v>2.2999999999999998</v>
      </c>
      <c r="M309" s="103">
        <v>2.2999999999999998</v>
      </c>
      <c r="N309" s="103">
        <v>2.4</v>
      </c>
      <c r="O309" s="103">
        <v>2.4</v>
      </c>
      <c r="P309" s="103">
        <v>2.4</v>
      </c>
      <c r="Q309" s="103">
        <v>2.2999999999999998</v>
      </c>
      <c r="R309" s="103">
        <v>2.4</v>
      </c>
      <c r="S309" s="103">
        <v>2.4</v>
      </c>
      <c r="T309" s="103">
        <v>2.5</v>
      </c>
      <c r="U309" s="103">
        <v>2.6</v>
      </c>
      <c r="V309" s="103">
        <v>2.6</v>
      </c>
      <c r="W309" s="103">
        <v>2.7</v>
      </c>
      <c r="X309" s="103">
        <v>2.4</v>
      </c>
      <c r="Y309" s="103">
        <v>2.4</v>
      </c>
      <c r="Z309" s="103">
        <v>2.2999999999999998</v>
      </c>
      <c r="AA309" s="103">
        <v>1.9</v>
      </c>
      <c r="AB309" s="103">
        <v>2.1</v>
      </c>
      <c r="AC309" s="103">
        <v>2.1</v>
      </c>
      <c r="AD309" s="103">
        <v>2.2000000000000002</v>
      </c>
    </row>
    <row r="310" spans="1:30" x14ac:dyDescent="0.2">
      <c r="A310" s="100" t="s">
        <v>436</v>
      </c>
      <c r="B310" s="100" t="s">
        <v>220</v>
      </c>
      <c r="C310" s="103">
        <v>19.7</v>
      </c>
      <c r="D310" s="103">
        <v>18.5</v>
      </c>
      <c r="E310" s="103">
        <v>19.5</v>
      </c>
      <c r="F310" s="103">
        <v>19.2</v>
      </c>
      <c r="G310" s="103">
        <v>19</v>
      </c>
      <c r="H310" s="103">
        <v>18.2</v>
      </c>
      <c r="I310" s="103">
        <v>18</v>
      </c>
      <c r="J310" s="103">
        <v>18.2</v>
      </c>
      <c r="K310" s="103">
        <v>17.5</v>
      </c>
      <c r="L310" s="103">
        <v>16.7</v>
      </c>
      <c r="M310" s="103">
        <v>16.2</v>
      </c>
      <c r="N310" s="103">
        <v>15.5</v>
      </c>
      <c r="O310" s="103">
        <v>15.6</v>
      </c>
      <c r="P310" s="103">
        <v>15.5</v>
      </c>
      <c r="Q310" s="103">
        <v>15.9</v>
      </c>
      <c r="R310" s="103">
        <v>15.9</v>
      </c>
      <c r="S310" s="103">
        <v>15.4</v>
      </c>
      <c r="T310" s="103">
        <v>15.1</v>
      </c>
      <c r="U310" s="103">
        <v>14.4</v>
      </c>
      <c r="V310" s="103">
        <v>14.3</v>
      </c>
      <c r="W310" s="103">
        <v>13.6</v>
      </c>
      <c r="X310" s="103">
        <v>14.8</v>
      </c>
      <c r="Y310" s="103">
        <v>15.5</v>
      </c>
      <c r="Z310" s="103">
        <v>15.3</v>
      </c>
      <c r="AA310" s="103">
        <v>15</v>
      </c>
      <c r="AB310" s="103">
        <v>14.3</v>
      </c>
      <c r="AC310" s="103">
        <v>14</v>
      </c>
      <c r="AD310" s="103">
        <v>13.9</v>
      </c>
    </row>
    <row r="311" spans="1:30" x14ac:dyDescent="0.2">
      <c r="A311" s="100" t="s">
        <v>437</v>
      </c>
      <c r="B311" s="102" t="s">
        <v>157</v>
      </c>
      <c r="C311" s="103">
        <v>100</v>
      </c>
      <c r="D311" s="103">
        <v>100</v>
      </c>
      <c r="E311" s="103">
        <v>100</v>
      </c>
      <c r="F311" s="103">
        <v>100</v>
      </c>
      <c r="G311" s="103">
        <v>100</v>
      </c>
      <c r="H311" s="103">
        <v>100</v>
      </c>
      <c r="I311" s="103">
        <v>100</v>
      </c>
      <c r="J311" s="103">
        <v>100</v>
      </c>
      <c r="K311" s="103">
        <v>100</v>
      </c>
      <c r="L311" s="103">
        <v>100</v>
      </c>
      <c r="M311" s="103">
        <v>100</v>
      </c>
      <c r="N311" s="103">
        <v>100</v>
      </c>
      <c r="O311" s="103">
        <v>100</v>
      </c>
      <c r="P311" s="103">
        <v>100</v>
      </c>
      <c r="Q311" s="103">
        <v>100</v>
      </c>
      <c r="R311" s="103">
        <v>100</v>
      </c>
      <c r="S311" s="103">
        <v>100</v>
      </c>
      <c r="T311" s="103">
        <v>100</v>
      </c>
      <c r="U311" s="103">
        <v>100</v>
      </c>
      <c r="V311" s="103">
        <v>100</v>
      </c>
      <c r="W311" s="103">
        <v>100</v>
      </c>
      <c r="X311" s="103">
        <v>100</v>
      </c>
      <c r="Y311" s="103">
        <v>100</v>
      </c>
      <c r="Z311" s="103">
        <v>100</v>
      </c>
      <c r="AA311" s="103">
        <v>100</v>
      </c>
      <c r="AB311" s="103">
        <v>100</v>
      </c>
      <c r="AC311" s="103">
        <v>100</v>
      </c>
      <c r="AD311" s="103">
        <v>100</v>
      </c>
    </row>
    <row r="312" spans="1:30" x14ac:dyDescent="0.2">
      <c r="A312" s="100" t="s">
        <v>438</v>
      </c>
      <c r="B312" s="100" t="s">
        <v>227</v>
      </c>
      <c r="C312" s="103">
        <v>71</v>
      </c>
      <c r="D312" s="103">
        <v>72.5</v>
      </c>
      <c r="E312" s="103">
        <v>71.3</v>
      </c>
      <c r="F312" s="103">
        <v>71.599999999999994</v>
      </c>
      <c r="G312" s="103">
        <v>71.5</v>
      </c>
      <c r="H312" s="103">
        <v>72.599999999999994</v>
      </c>
      <c r="I312" s="103">
        <v>72.599999999999994</v>
      </c>
      <c r="J312" s="103">
        <v>72.599999999999994</v>
      </c>
      <c r="K312" s="103">
        <v>73.7</v>
      </c>
      <c r="L312" s="103">
        <v>74.5</v>
      </c>
      <c r="M312" s="103">
        <v>75.400000000000006</v>
      </c>
      <c r="N312" s="103">
        <v>76.3</v>
      </c>
      <c r="O312" s="103">
        <v>76</v>
      </c>
      <c r="P312" s="103">
        <v>75.900000000000006</v>
      </c>
      <c r="Q312" s="103">
        <v>75.2</v>
      </c>
      <c r="R312" s="103">
        <v>75</v>
      </c>
      <c r="S312" s="103">
        <v>75.900000000000006</v>
      </c>
      <c r="T312" s="103">
        <v>76.5</v>
      </c>
      <c r="U312" s="103">
        <v>76.8</v>
      </c>
      <c r="V312" s="103">
        <v>77.099999999999994</v>
      </c>
      <c r="W312" s="103">
        <v>78.099999999999994</v>
      </c>
      <c r="X312" s="103">
        <v>77.099999999999994</v>
      </c>
      <c r="Y312" s="103">
        <v>76.599999999999994</v>
      </c>
      <c r="Z312" s="103">
        <v>77.099999999999994</v>
      </c>
      <c r="AA312" s="103">
        <v>77.7</v>
      </c>
      <c r="AB312" s="103">
        <v>79.099999999999994</v>
      </c>
      <c r="AC312" s="103">
        <v>79.3</v>
      </c>
      <c r="AD312" s="103">
        <v>79.400000000000006</v>
      </c>
    </row>
    <row r="313" spans="1:30" x14ac:dyDescent="0.2">
      <c r="A313" s="100" t="s">
        <v>439</v>
      </c>
      <c r="B313" s="100" t="s">
        <v>228</v>
      </c>
      <c r="C313" s="103">
        <v>1</v>
      </c>
      <c r="D313" s="103">
        <v>1.1000000000000001</v>
      </c>
      <c r="E313" s="103">
        <v>1.1000000000000001</v>
      </c>
      <c r="F313" s="103">
        <v>1.1000000000000001</v>
      </c>
      <c r="G313" s="103">
        <v>1.1000000000000001</v>
      </c>
      <c r="H313" s="103">
        <v>1.3</v>
      </c>
      <c r="I313" s="103">
        <v>1.6</v>
      </c>
      <c r="J313" s="103">
        <v>1.5</v>
      </c>
      <c r="K313" s="103">
        <v>1.6</v>
      </c>
      <c r="L313" s="103">
        <v>1.6</v>
      </c>
      <c r="M313" s="103">
        <v>1.6</v>
      </c>
      <c r="N313" s="103">
        <v>1.7</v>
      </c>
      <c r="O313" s="103">
        <v>1.7</v>
      </c>
      <c r="P313" s="103">
        <v>1.7</v>
      </c>
      <c r="Q313" s="103">
        <v>1.7</v>
      </c>
      <c r="R313" s="103">
        <v>1.7</v>
      </c>
      <c r="S313" s="103">
        <v>1.7</v>
      </c>
      <c r="T313" s="103">
        <v>1.8</v>
      </c>
      <c r="U313" s="103">
        <v>1.8</v>
      </c>
      <c r="V313" s="103">
        <v>1.8</v>
      </c>
      <c r="W313" s="103">
        <v>1.9</v>
      </c>
      <c r="X313" s="103">
        <v>1.5</v>
      </c>
      <c r="Y313" s="103">
        <v>1.6</v>
      </c>
      <c r="Z313" s="103">
        <v>1.5</v>
      </c>
      <c r="AA313" s="103">
        <v>1.5</v>
      </c>
      <c r="AB313" s="103">
        <v>1.5</v>
      </c>
      <c r="AC313" s="103">
        <v>1.5</v>
      </c>
      <c r="AD313" s="103">
        <v>1.5</v>
      </c>
    </row>
    <row r="314" spans="1:30" x14ac:dyDescent="0.2">
      <c r="A314" s="100" t="s">
        <v>440</v>
      </c>
      <c r="B314" s="100" t="s">
        <v>229</v>
      </c>
      <c r="C314" s="103">
        <v>28</v>
      </c>
      <c r="D314" s="103">
        <v>26.4</v>
      </c>
      <c r="E314" s="103">
        <v>27.6</v>
      </c>
      <c r="F314" s="103">
        <v>27.3</v>
      </c>
      <c r="G314" s="103">
        <v>27.4</v>
      </c>
      <c r="H314" s="103">
        <v>26.1</v>
      </c>
      <c r="I314" s="103">
        <v>25.8</v>
      </c>
      <c r="J314" s="103">
        <v>25.9</v>
      </c>
      <c r="K314" s="103">
        <v>24.7</v>
      </c>
      <c r="L314" s="103">
        <v>23.9</v>
      </c>
      <c r="M314" s="103">
        <v>22.9</v>
      </c>
      <c r="N314" s="103">
        <v>22.1</v>
      </c>
      <c r="O314" s="103">
        <v>22.3</v>
      </c>
      <c r="P314" s="103">
        <v>22.4</v>
      </c>
      <c r="Q314" s="103">
        <v>23.1</v>
      </c>
      <c r="R314" s="103">
        <v>23.3</v>
      </c>
      <c r="S314" s="103">
        <v>22.4</v>
      </c>
      <c r="T314" s="103">
        <v>21.7</v>
      </c>
      <c r="U314" s="103">
        <v>21.4</v>
      </c>
      <c r="V314" s="103">
        <v>21.1</v>
      </c>
      <c r="W314" s="103">
        <v>20</v>
      </c>
      <c r="X314" s="103">
        <v>21.4</v>
      </c>
      <c r="Y314" s="103">
        <v>21.8</v>
      </c>
      <c r="Z314" s="103">
        <v>21.3</v>
      </c>
      <c r="AA314" s="103">
        <v>20.7</v>
      </c>
      <c r="AB314" s="103">
        <v>19.399999999999999</v>
      </c>
      <c r="AC314" s="103">
        <v>19.3</v>
      </c>
      <c r="AD314" s="103">
        <v>19.2</v>
      </c>
    </row>
    <row r="315" spans="1:30" x14ac:dyDescent="0.2">
      <c r="A315" s="100" t="s">
        <v>441</v>
      </c>
      <c r="B315" s="102" t="s">
        <v>661</v>
      </c>
      <c r="C315" s="103">
        <v>100</v>
      </c>
      <c r="D315" s="103">
        <v>100</v>
      </c>
      <c r="E315" s="103">
        <v>100</v>
      </c>
      <c r="F315" s="103">
        <v>100</v>
      </c>
      <c r="G315" s="103">
        <v>100</v>
      </c>
      <c r="H315" s="103">
        <v>100</v>
      </c>
      <c r="I315" s="103">
        <v>100</v>
      </c>
      <c r="J315" s="103">
        <v>100</v>
      </c>
      <c r="K315" s="103">
        <v>100</v>
      </c>
      <c r="L315" s="103">
        <v>100</v>
      </c>
      <c r="M315" s="103">
        <v>100</v>
      </c>
      <c r="N315" s="105">
        <v>100</v>
      </c>
      <c r="O315" s="105">
        <v>100</v>
      </c>
      <c r="P315" s="105">
        <v>100</v>
      </c>
      <c r="Q315" s="105">
        <v>100</v>
      </c>
      <c r="R315" s="105">
        <v>100</v>
      </c>
      <c r="S315" s="105">
        <v>100</v>
      </c>
      <c r="T315" s="105">
        <v>100</v>
      </c>
      <c r="U315" s="105">
        <v>100</v>
      </c>
      <c r="V315" s="105">
        <v>100</v>
      </c>
      <c r="W315" s="105">
        <v>100</v>
      </c>
      <c r="X315" s="105">
        <v>100</v>
      </c>
      <c r="Y315" s="105">
        <v>100</v>
      </c>
      <c r="Z315" s="105">
        <v>100</v>
      </c>
      <c r="AA315" s="105">
        <v>100</v>
      </c>
      <c r="AB315" s="105">
        <v>100</v>
      </c>
      <c r="AC315" s="105">
        <v>100</v>
      </c>
      <c r="AD315" s="105">
        <v>100</v>
      </c>
    </row>
    <row r="316" spans="1:30" x14ac:dyDescent="0.2">
      <c r="A316" s="100" t="s">
        <v>442</v>
      </c>
      <c r="B316" s="100" t="s">
        <v>227</v>
      </c>
      <c r="C316" s="103">
        <v>87.1</v>
      </c>
      <c r="D316" s="103">
        <v>87.8</v>
      </c>
      <c r="E316" s="103">
        <v>87.3</v>
      </c>
      <c r="F316" s="103">
        <v>87.6</v>
      </c>
      <c r="G316" s="103">
        <v>87.6</v>
      </c>
      <c r="H316" s="103">
        <v>88</v>
      </c>
      <c r="I316" s="103">
        <v>87.4</v>
      </c>
      <c r="J316" s="103">
        <v>87.3</v>
      </c>
      <c r="K316" s="103">
        <v>87.7</v>
      </c>
      <c r="L316" s="103">
        <v>88.2</v>
      </c>
      <c r="M316" s="103">
        <v>88.6</v>
      </c>
      <c r="N316" s="105">
        <v>88.9</v>
      </c>
      <c r="O316" s="105">
        <v>89</v>
      </c>
      <c r="P316" s="105">
        <v>89.4</v>
      </c>
      <c r="Q316" s="105">
        <v>89.7</v>
      </c>
      <c r="R316" s="105">
        <v>89.4</v>
      </c>
      <c r="S316" s="105">
        <v>89.5</v>
      </c>
      <c r="T316" s="105">
        <v>89.1</v>
      </c>
      <c r="U316" s="105">
        <v>90</v>
      </c>
      <c r="V316" s="105">
        <v>90.1</v>
      </c>
      <c r="W316" s="105">
        <v>90.2</v>
      </c>
      <c r="X316" s="105">
        <v>89.3</v>
      </c>
      <c r="Y316" s="105">
        <v>88</v>
      </c>
      <c r="Z316" s="105">
        <v>88</v>
      </c>
      <c r="AA316" s="105">
        <v>88.8</v>
      </c>
      <c r="AB316" s="105">
        <v>88.2</v>
      </c>
      <c r="AC316" s="105">
        <v>88.6</v>
      </c>
      <c r="AD316" s="105">
        <v>88.5</v>
      </c>
    </row>
    <row r="317" spans="1:30" x14ac:dyDescent="0.2">
      <c r="A317" s="100" t="s">
        <v>443</v>
      </c>
      <c r="B317" s="100" t="s">
        <v>228</v>
      </c>
      <c r="C317" s="103">
        <v>2.2000000000000002</v>
      </c>
      <c r="D317" s="103">
        <v>2.2999999999999998</v>
      </c>
      <c r="E317" s="103">
        <v>2.2999999999999998</v>
      </c>
      <c r="F317" s="103">
        <v>2.2999999999999998</v>
      </c>
      <c r="G317" s="103">
        <v>2.4</v>
      </c>
      <c r="H317" s="103">
        <v>2.7</v>
      </c>
      <c r="I317" s="103">
        <v>3.3</v>
      </c>
      <c r="J317" s="103">
        <v>3.2</v>
      </c>
      <c r="K317" s="103">
        <v>3.2</v>
      </c>
      <c r="L317" s="103">
        <v>3.3</v>
      </c>
      <c r="M317" s="103">
        <v>3.3</v>
      </c>
      <c r="N317" s="105">
        <v>3.3</v>
      </c>
      <c r="O317" s="105">
        <v>3.4</v>
      </c>
      <c r="P317" s="105">
        <v>3.4</v>
      </c>
      <c r="Q317" s="105">
        <v>3.3</v>
      </c>
      <c r="R317" s="105">
        <v>3.3</v>
      </c>
      <c r="S317" s="105">
        <v>3.4</v>
      </c>
      <c r="T317" s="105">
        <v>3.4</v>
      </c>
      <c r="U317" s="105">
        <v>3.8</v>
      </c>
      <c r="V317" s="105">
        <v>3.8</v>
      </c>
      <c r="W317" s="105">
        <v>4</v>
      </c>
      <c r="X317" s="105">
        <v>3.5</v>
      </c>
      <c r="Y317" s="105">
        <v>3.4</v>
      </c>
      <c r="Z317" s="105">
        <v>3.4</v>
      </c>
      <c r="AA317" s="105">
        <v>2.5</v>
      </c>
      <c r="AB317" s="105">
        <v>3</v>
      </c>
      <c r="AC317" s="105">
        <v>3</v>
      </c>
      <c r="AD317" s="105">
        <v>3.1</v>
      </c>
    </row>
    <row r="318" spans="1:30" x14ac:dyDescent="0.2">
      <c r="A318" s="100" t="s">
        <v>444</v>
      </c>
      <c r="B318" s="100" t="s">
        <v>229</v>
      </c>
      <c r="C318" s="103">
        <v>10.7</v>
      </c>
      <c r="D318" s="103">
        <v>9.9</v>
      </c>
      <c r="E318" s="103">
        <v>10.4</v>
      </c>
      <c r="F318" s="103">
        <v>10.1</v>
      </c>
      <c r="G318" s="103">
        <v>10</v>
      </c>
      <c r="H318" s="103">
        <v>9.3000000000000007</v>
      </c>
      <c r="I318" s="103">
        <v>9.3000000000000007</v>
      </c>
      <c r="J318" s="103">
        <v>9.5</v>
      </c>
      <c r="K318" s="103">
        <v>9.1</v>
      </c>
      <c r="L318" s="103">
        <v>8.5</v>
      </c>
      <c r="M318" s="103">
        <v>8.1</v>
      </c>
      <c r="N318" s="105">
        <v>7.7</v>
      </c>
      <c r="O318" s="105">
        <v>7.6</v>
      </c>
      <c r="P318" s="105">
        <v>7.2</v>
      </c>
      <c r="Q318" s="105">
        <v>6.9</v>
      </c>
      <c r="R318" s="105">
        <v>7.3</v>
      </c>
      <c r="S318" s="105">
        <v>7.1</v>
      </c>
      <c r="T318" s="105">
        <v>7.5</v>
      </c>
      <c r="U318" s="105">
        <v>6.3</v>
      </c>
      <c r="V318" s="105">
        <v>6.1</v>
      </c>
      <c r="W318" s="105">
        <v>5.8</v>
      </c>
      <c r="X318" s="105">
        <v>7.2</v>
      </c>
      <c r="Y318" s="105">
        <v>8.6</v>
      </c>
      <c r="Z318" s="105">
        <v>8.6</v>
      </c>
      <c r="AA318" s="105">
        <v>8.8000000000000007</v>
      </c>
      <c r="AB318" s="105">
        <v>8.8000000000000007</v>
      </c>
      <c r="AC318" s="105">
        <v>8.4</v>
      </c>
      <c r="AD318" s="105">
        <v>8.5</v>
      </c>
    </row>
    <row r="319" spans="1:30" x14ac:dyDescent="0.2">
      <c r="A319" s="100" t="s">
        <v>445</v>
      </c>
      <c r="B319" s="102" t="s">
        <v>606</v>
      </c>
      <c r="C319" s="105" t="s">
        <v>626</v>
      </c>
      <c r="D319" s="105" t="s">
        <v>626</v>
      </c>
      <c r="E319" s="105" t="s">
        <v>626</v>
      </c>
      <c r="F319" s="105" t="s">
        <v>626</v>
      </c>
      <c r="G319" s="105" t="s">
        <v>626</v>
      </c>
      <c r="H319" s="105" t="s">
        <v>626</v>
      </c>
      <c r="I319" s="105" t="s">
        <v>626</v>
      </c>
      <c r="J319" s="105" t="s">
        <v>626</v>
      </c>
      <c r="K319" s="105" t="s">
        <v>626</v>
      </c>
      <c r="L319" s="105" t="s">
        <v>626</v>
      </c>
      <c r="M319" s="105">
        <v>100</v>
      </c>
      <c r="N319" s="103">
        <v>100</v>
      </c>
      <c r="O319" s="103">
        <v>100</v>
      </c>
      <c r="P319" s="103">
        <v>100</v>
      </c>
      <c r="Q319" s="103">
        <v>100</v>
      </c>
      <c r="R319" s="103">
        <v>100</v>
      </c>
      <c r="S319" s="103">
        <v>100</v>
      </c>
      <c r="T319" s="103">
        <v>100</v>
      </c>
      <c r="U319" s="103">
        <v>100</v>
      </c>
      <c r="V319" s="103">
        <v>100</v>
      </c>
      <c r="W319" s="103">
        <v>100</v>
      </c>
      <c r="X319" s="103">
        <v>100</v>
      </c>
      <c r="Y319" s="103">
        <v>100</v>
      </c>
      <c r="Z319" s="103">
        <v>100</v>
      </c>
      <c r="AA319" s="103">
        <v>100</v>
      </c>
      <c r="AB319" s="103">
        <v>100</v>
      </c>
      <c r="AC319" s="103">
        <v>100</v>
      </c>
      <c r="AD319" s="103">
        <v>100</v>
      </c>
    </row>
    <row r="320" spans="1:30" x14ac:dyDescent="0.2">
      <c r="A320" s="100" t="s">
        <v>446</v>
      </c>
      <c r="B320" s="100" t="s">
        <v>637</v>
      </c>
      <c r="C320" s="105" t="s">
        <v>626</v>
      </c>
      <c r="D320" s="105" t="s">
        <v>626</v>
      </c>
      <c r="E320" s="105" t="s">
        <v>626</v>
      </c>
      <c r="F320" s="105" t="s">
        <v>626</v>
      </c>
      <c r="G320" s="105" t="s">
        <v>626</v>
      </c>
      <c r="H320" s="105" t="s">
        <v>626</v>
      </c>
      <c r="I320" s="105" t="s">
        <v>626</v>
      </c>
      <c r="J320" s="105" t="s">
        <v>626</v>
      </c>
      <c r="K320" s="105" t="s">
        <v>626</v>
      </c>
      <c r="L320" s="105" t="s">
        <v>626</v>
      </c>
      <c r="M320" s="105">
        <v>88.8</v>
      </c>
      <c r="N320" s="103">
        <v>89.4</v>
      </c>
      <c r="O320" s="103">
        <v>89.5</v>
      </c>
      <c r="P320" s="103">
        <v>89.8</v>
      </c>
      <c r="Q320" s="103">
        <v>90.2</v>
      </c>
      <c r="R320" s="103">
        <v>89.8</v>
      </c>
      <c r="S320" s="103">
        <v>89.9</v>
      </c>
      <c r="T320" s="103">
        <v>89.5</v>
      </c>
      <c r="U320" s="103">
        <v>90.8</v>
      </c>
      <c r="V320" s="103">
        <v>90.7</v>
      </c>
      <c r="W320" s="103">
        <v>90.8</v>
      </c>
      <c r="X320" s="103">
        <v>89.6</v>
      </c>
      <c r="Y320" s="103">
        <v>88.2</v>
      </c>
      <c r="Z320" s="103">
        <v>88</v>
      </c>
      <c r="AA320" s="103">
        <v>89</v>
      </c>
      <c r="AB320" s="103">
        <v>88.3</v>
      </c>
      <c r="AC320" s="103">
        <v>88.9</v>
      </c>
      <c r="AD320" s="103">
        <v>88.7</v>
      </c>
    </row>
    <row r="321" spans="1:30" x14ac:dyDescent="0.2">
      <c r="A321" s="100" t="s">
        <v>447</v>
      </c>
      <c r="B321" s="100" t="s">
        <v>638</v>
      </c>
      <c r="C321" s="105" t="s">
        <v>626</v>
      </c>
      <c r="D321" s="105" t="s">
        <v>626</v>
      </c>
      <c r="E321" s="105" t="s">
        <v>626</v>
      </c>
      <c r="F321" s="105" t="s">
        <v>626</v>
      </c>
      <c r="G321" s="105" t="s">
        <v>626</v>
      </c>
      <c r="H321" s="105" t="s">
        <v>626</v>
      </c>
      <c r="I321" s="105" t="s">
        <v>626</v>
      </c>
      <c r="J321" s="105" t="s">
        <v>626</v>
      </c>
      <c r="K321" s="105" t="s">
        <v>626</v>
      </c>
      <c r="L321" s="105" t="s">
        <v>626</v>
      </c>
      <c r="M321" s="105">
        <v>2</v>
      </c>
      <c r="N321" s="103">
        <v>2</v>
      </c>
      <c r="O321" s="103">
        <v>2</v>
      </c>
      <c r="P321" s="103">
        <v>2</v>
      </c>
      <c r="Q321" s="103">
        <v>2</v>
      </c>
      <c r="R321" s="103">
        <v>2</v>
      </c>
      <c r="S321" s="103">
        <v>2</v>
      </c>
      <c r="T321" s="103">
        <v>2</v>
      </c>
      <c r="U321" s="103">
        <v>2.2000000000000002</v>
      </c>
      <c r="V321" s="103">
        <v>2.4</v>
      </c>
      <c r="W321" s="103">
        <v>2.5</v>
      </c>
      <c r="X321" s="103">
        <v>2.2000000000000002</v>
      </c>
      <c r="Y321" s="103">
        <v>2.1</v>
      </c>
      <c r="Z321" s="103">
        <v>2.1</v>
      </c>
      <c r="AA321" s="103">
        <v>0.9</v>
      </c>
      <c r="AB321" s="103">
        <v>1.5</v>
      </c>
      <c r="AC321" s="103">
        <v>1.4</v>
      </c>
      <c r="AD321" s="103">
        <v>1.5</v>
      </c>
    </row>
    <row r="322" spans="1:30" x14ac:dyDescent="0.2">
      <c r="A322" s="100" t="s">
        <v>448</v>
      </c>
      <c r="B322" s="100" t="s">
        <v>639</v>
      </c>
      <c r="C322" s="105" t="s">
        <v>626</v>
      </c>
      <c r="D322" s="105" t="s">
        <v>626</v>
      </c>
      <c r="E322" s="105" t="s">
        <v>626</v>
      </c>
      <c r="F322" s="105" t="s">
        <v>626</v>
      </c>
      <c r="G322" s="105" t="s">
        <v>626</v>
      </c>
      <c r="H322" s="105" t="s">
        <v>626</v>
      </c>
      <c r="I322" s="105" t="s">
        <v>626</v>
      </c>
      <c r="J322" s="105" t="s">
        <v>626</v>
      </c>
      <c r="K322" s="105" t="s">
        <v>626</v>
      </c>
      <c r="L322" s="105" t="s">
        <v>626</v>
      </c>
      <c r="M322" s="105">
        <v>9.1</v>
      </c>
      <c r="N322" s="103">
        <v>8.6</v>
      </c>
      <c r="O322" s="103">
        <v>8.5</v>
      </c>
      <c r="P322" s="103">
        <v>8.1999999999999993</v>
      </c>
      <c r="Q322" s="103">
        <v>7.8</v>
      </c>
      <c r="R322" s="103">
        <v>8.3000000000000007</v>
      </c>
      <c r="S322" s="103">
        <v>8</v>
      </c>
      <c r="T322" s="103">
        <v>8.5</v>
      </c>
      <c r="U322" s="103">
        <v>7</v>
      </c>
      <c r="V322" s="103">
        <v>7</v>
      </c>
      <c r="W322" s="103">
        <v>6.7</v>
      </c>
      <c r="X322" s="103">
        <v>8.1999999999999993</v>
      </c>
      <c r="Y322" s="103">
        <v>9.6999999999999993</v>
      </c>
      <c r="Z322" s="103">
        <v>10</v>
      </c>
      <c r="AA322" s="103">
        <v>10.1</v>
      </c>
      <c r="AB322" s="103">
        <v>10.199999999999999</v>
      </c>
      <c r="AC322" s="103">
        <v>9.6999999999999993</v>
      </c>
      <c r="AD322" s="103">
        <v>9.8000000000000007</v>
      </c>
    </row>
    <row r="323" spans="1:30" x14ac:dyDescent="0.2">
      <c r="A323" s="100" t="s">
        <v>449</v>
      </c>
      <c r="B323" s="102" t="s">
        <v>607</v>
      </c>
      <c r="C323" s="105" t="s">
        <v>626</v>
      </c>
      <c r="D323" s="105" t="s">
        <v>626</v>
      </c>
      <c r="E323" s="105" t="s">
        <v>626</v>
      </c>
      <c r="F323" s="105" t="s">
        <v>626</v>
      </c>
      <c r="G323" s="105" t="s">
        <v>626</v>
      </c>
      <c r="H323" s="105" t="s">
        <v>626</v>
      </c>
      <c r="I323" s="105" t="s">
        <v>626</v>
      </c>
      <c r="J323" s="105" t="s">
        <v>626</v>
      </c>
      <c r="K323" s="105" t="s">
        <v>626</v>
      </c>
      <c r="L323" s="105" t="s">
        <v>626</v>
      </c>
      <c r="M323" s="105">
        <v>100</v>
      </c>
      <c r="N323" s="103">
        <v>100</v>
      </c>
      <c r="O323" s="103">
        <v>100</v>
      </c>
      <c r="P323" s="103">
        <v>100</v>
      </c>
      <c r="Q323" s="103">
        <v>100</v>
      </c>
      <c r="R323" s="103">
        <v>100</v>
      </c>
      <c r="S323" s="103">
        <v>100</v>
      </c>
      <c r="T323" s="103">
        <v>100</v>
      </c>
      <c r="U323" s="103">
        <v>100</v>
      </c>
      <c r="V323" s="103">
        <v>100</v>
      </c>
      <c r="W323" s="103">
        <v>100</v>
      </c>
      <c r="X323" s="103">
        <v>100</v>
      </c>
      <c r="Y323" s="103">
        <v>100</v>
      </c>
      <c r="Z323" s="103">
        <v>100</v>
      </c>
      <c r="AA323" s="103">
        <v>100</v>
      </c>
      <c r="AB323" s="103">
        <v>100</v>
      </c>
      <c r="AC323" s="103">
        <v>100</v>
      </c>
      <c r="AD323" s="103">
        <v>100</v>
      </c>
    </row>
    <row r="324" spans="1:30" x14ac:dyDescent="0.2">
      <c r="A324" s="100" t="s">
        <v>450</v>
      </c>
      <c r="B324" s="100" t="s">
        <v>637</v>
      </c>
      <c r="C324" s="105" t="s">
        <v>626</v>
      </c>
      <c r="D324" s="105" t="s">
        <v>626</v>
      </c>
      <c r="E324" s="105" t="s">
        <v>626</v>
      </c>
      <c r="F324" s="105" t="s">
        <v>626</v>
      </c>
      <c r="G324" s="105" t="s">
        <v>626</v>
      </c>
      <c r="H324" s="105" t="s">
        <v>626</v>
      </c>
      <c r="I324" s="105" t="s">
        <v>626</v>
      </c>
      <c r="J324" s="105" t="s">
        <v>626</v>
      </c>
      <c r="K324" s="105" t="s">
        <v>626</v>
      </c>
      <c r="L324" s="105" t="s">
        <v>626</v>
      </c>
      <c r="M324" s="105">
        <v>88</v>
      </c>
      <c r="N324" s="103">
        <v>87.7</v>
      </c>
      <c r="O324" s="103">
        <v>87.9</v>
      </c>
      <c r="P324" s="103">
        <v>88.4</v>
      </c>
      <c r="Q324" s="103">
        <v>88.6</v>
      </c>
      <c r="R324" s="103">
        <v>88.4</v>
      </c>
      <c r="S324" s="103">
        <v>88.3</v>
      </c>
      <c r="T324" s="103">
        <v>88.1</v>
      </c>
      <c r="U324" s="103">
        <v>87.8</v>
      </c>
      <c r="V324" s="103">
        <v>88.4</v>
      </c>
      <c r="W324" s="103">
        <v>88.7</v>
      </c>
      <c r="X324" s="103">
        <v>88.4</v>
      </c>
      <c r="Y324" s="103">
        <v>87.5</v>
      </c>
      <c r="Z324" s="103">
        <v>88.1</v>
      </c>
      <c r="AA324" s="103">
        <v>88</v>
      </c>
      <c r="AB324" s="103">
        <v>87.7</v>
      </c>
      <c r="AC324" s="103">
        <v>87.7</v>
      </c>
      <c r="AD324" s="103">
        <v>87.8</v>
      </c>
    </row>
    <row r="325" spans="1:30" x14ac:dyDescent="0.2">
      <c r="A325" s="100" t="s">
        <v>451</v>
      </c>
      <c r="B325" s="100" t="s">
        <v>638</v>
      </c>
      <c r="C325" s="105" t="s">
        <v>626</v>
      </c>
      <c r="D325" s="105" t="s">
        <v>626</v>
      </c>
      <c r="E325" s="105" t="s">
        <v>626</v>
      </c>
      <c r="F325" s="105" t="s">
        <v>626</v>
      </c>
      <c r="G325" s="105" t="s">
        <v>626</v>
      </c>
      <c r="H325" s="105" t="s">
        <v>626</v>
      </c>
      <c r="I325" s="105" t="s">
        <v>626</v>
      </c>
      <c r="J325" s="105" t="s">
        <v>626</v>
      </c>
      <c r="K325" s="105" t="s">
        <v>626</v>
      </c>
      <c r="L325" s="105" t="s">
        <v>626</v>
      </c>
      <c r="M325" s="105">
        <v>6.5</v>
      </c>
      <c r="N325" s="103">
        <v>6.9</v>
      </c>
      <c r="O325" s="103">
        <v>6.9</v>
      </c>
      <c r="P325" s="103">
        <v>6.9</v>
      </c>
      <c r="Q325" s="103">
        <v>6.8</v>
      </c>
      <c r="R325" s="103">
        <v>6.8</v>
      </c>
      <c r="S325" s="103">
        <v>7</v>
      </c>
      <c r="T325" s="103">
        <v>7.1</v>
      </c>
      <c r="U325" s="103">
        <v>8</v>
      </c>
      <c r="V325" s="103">
        <v>7.8</v>
      </c>
      <c r="W325" s="103">
        <v>8</v>
      </c>
      <c r="X325" s="103">
        <v>7.1</v>
      </c>
      <c r="Y325" s="103">
        <v>7</v>
      </c>
      <c r="Z325" s="103">
        <v>7</v>
      </c>
      <c r="AA325" s="103">
        <v>7.1</v>
      </c>
      <c r="AB325" s="103">
        <v>7.4</v>
      </c>
      <c r="AC325" s="103">
        <v>7.6</v>
      </c>
      <c r="AD325" s="103">
        <v>7.5</v>
      </c>
    </row>
    <row r="326" spans="1:30" x14ac:dyDescent="0.2">
      <c r="A326" s="100" t="s">
        <v>452</v>
      </c>
      <c r="B326" s="100" t="s">
        <v>639</v>
      </c>
      <c r="C326" s="105" t="s">
        <v>626</v>
      </c>
      <c r="D326" s="105" t="s">
        <v>626</v>
      </c>
      <c r="E326" s="105" t="s">
        <v>626</v>
      </c>
      <c r="F326" s="105" t="s">
        <v>626</v>
      </c>
      <c r="G326" s="105" t="s">
        <v>626</v>
      </c>
      <c r="H326" s="105" t="s">
        <v>626</v>
      </c>
      <c r="I326" s="105" t="s">
        <v>626</v>
      </c>
      <c r="J326" s="105" t="s">
        <v>626</v>
      </c>
      <c r="K326" s="105" t="s">
        <v>626</v>
      </c>
      <c r="L326" s="105" t="s">
        <v>626</v>
      </c>
      <c r="M326" s="105">
        <v>5.5</v>
      </c>
      <c r="N326" s="103">
        <v>5.4</v>
      </c>
      <c r="O326" s="103">
        <v>5.2</v>
      </c>
      <c r="P326" s="103">
        <v>4.7</v>
      </c>
      <c r="Q326" s="103">
        <v>4.5999999999999996</v>
      </c>
      <c r="R326" s="103">
        <v>4.8</v>
      </c>
      <c r="S326" s="103">
        <v>4.7</v>
      </c>
      <c r="T326" s="103">
        <v>4.8</v>
      </c>
      <c r="U326" s="103">
        <v>4.2</v>
      </c>
      <c r="V326" s="103">
        <v>3.8</v>
      </c>
      <c r="W326" s="103">
        <v>3.4</v>
      </c>
      <c r="X326" s="103">
        <v>4.5</v>
      </c>
      <c r="Y326" s="103">
        <v>5.5</v>
      </c>
      <c r="Z326" s="103">
        <v>4.9000000000000004</v>
      </c>
      <c r="AA326" s="103">
        <v>4.9000000000000004</v>
      </c>
      <c r="AB326" s="103">
        <v>4.9000000000000004</v>
      </c>
      <c r="AC326" s="103">
        <v>4.7</v>
      </c>
      <c r="AD326" s="103">
        <v>4.7</v>
      </c>
    </row>
    <row r="327" spans="1:30" x14ac:dyDescent="0.2">
      <c r="A327" s="100" t="s">
        <v>453</v>
      </c>
      <c r="B327" s="102" t="s">
        <v>160</v>
      </c>
      <c r="C327" s="103">
        <v>100</v>
      </c>
      <c r="D327" s="103">
        <v>100</v>
      </c>
      <c r="E327" s="103">
        <v>100</v>
      </c>
      <c r="F327" s="103">
        <v>100</v>
      </c>
      <c r="G327" s="103">
        <v>100</v>
      </c>
      <c r="H327" s="103">
        <v>100</v>
      </c>
      <c r="I327" s="103">
        <v>100</v>
      </c>
      <c r="J327" s="103">
        <v>100</v>
      </c>
      <c r="K327" s="103">
        <v>100</v>
      </c>
      <c r="L327" s="103">
        <v>100</v>
      </c>
      <c r="M327" s="103">
        <v>100</v>
      </c>
      <c r="N327" s="103">
        <v>100</v>
      </c>
      <c r="O327" s="103">
        <v>100</v>
      </c>
      <c r="P327" s="103">
        <v>100</v>
      </c>
      <c r="Q327" s="103">
        <v>100</v>
      </c>
      <c r="R327" s="103">
        <v>100</v>
      </c>
      <c r="S327" s="103">
        <v>100</v>
      </c>
      <c r="T327" s="103">
        <v>100</v>
      </c>
      <c r="U327" s="103">
        <v>100</v>
      </c>
      <c r="V327" s="103">
        <v>100</v>
      </c>
      <c r="W327" s="103">
        <v>100</v>
      </c>
      <c r="X327" s="103">
        <v>100</v>
      </c>
      <c r="Y327" s="103">
        <v>100</v>
      </c>
      <c r="Z327" s="103">
        <v>100</v>
      </c>
      <c r="AA327" s="103">
        <v>100</v>
      </c>
      <c r="AB327" s="103">
        <v>100</v>
      </c>
      <c r="AC327" s="103">
        <v>100</v>
      </c>
      <c r="AD327" s="103">
        <v>100</v>
      </c>
    </row>
    <row r="328" spans="1:30" x14ac:dyDescent="0.2">
      <c r="A328" s="100" t="s">
        <v>454</v>
      </c>
      <c r="B328" s="100" t="s">
        <v>227</v>
      </c>
      <c r="C328" s="103">
        <v>80.2</v>
      </c>
      <c r="D328" s="103">
        <v>82.2</v>
      </c>
      <c r="E328" s="103">
        <v>80</v>
      </c>
      <c r="F328" s="103">
        <v>80.599999999999994</v>
      </c>
      <c r="G328" s="103">
        <v>83.3</v>
      </c>
      <c r="H328" s="103">
        <v>82.3</v>
      </c>
      <c r="I328" s="103">
        <v>82.5</v>
      </c>
      <c r="J328" s="103">
        <v>82.1</v>
      </c>
      <c r="K328" s="103">
        <v>82.3</v>
      </c>
      <c r="L328" s="103">
        <v>83</v>
      </c>
      <c r="M328" s="103">
        <v>81</v>
      </c>
      <c r="N328" s="103">
        <v>80.7</v>
      </c>
      <c r="O328" s="103">
        <v>81.3</v>
      </c>
      <c r="P328" s="103">
        <v>80.8</v>
      </c>
      <c r="Q328" s="103">
        <v>79.2</v>
      </c>
      <c r="R328" s="103">
        <v>80.8</v>
      </c>
      <c r="S328" s="103">
        <v>80.099999999999994</v>
      </c>
      <c r="T328" s="103">
        <v>81.400000000000006</v>
      </c>
      <c r="U328" s="103">
        <v>82.3</v>
      </c>
      <c r="V328" s="103">
        <v>80.900000000000006</v>
      </c>
      <c r="W328" s="103">
        <v>82</v>
      </c>
      <c r="X328" s="103">
        <v>81.599999999999994</v>
      </c>
      <c r="Y328" s="103">
        <v>82.4</v>
      </c>
      <c r="Z328" s="103">
        <v>83.3</v>
      </c>
      <c r="AA328" s="103">
        <v>83.9</v>
      </c>
      <c r="AB328" s="103">
        <v>85.5</v>
      </c>
      <c r="AC328" s="103">
        <v>86</v>
      </c>
      <c r="AD328" s="103">
        <v>86.4</v>
      </c>
    </row>
    <row r="329" spans="1:30" x14ac:dyDescent="0.2">
      <c r="A329" s="100" t="s">
        <v>455</v>
      </c>
      <c r="B329" s="100" t="s">
        <v>228</v>
      </c>
      <c r="C329" s="103">
        <v>1.4</v>
      </c>
      <c r="D329" s="103">
        <v>1.2</v>
      </c>
      <c r="E329" s="103">
        <v>1.2</v>
      </c>
      <c r="F329" s="103">
        <v>1.2</v>
      </c>
      <c r="G329" s="103">
        <v>1.2</v>
      </c>
      <c r="H329" s="103">
        <v>1.2</v>
      </c>
      <c r="I329" s="103">
        <v>1.2</v>
      </c>
      <c r="J329" s="103">
        <v>1.3</v>
      </c>
      <c r="K329" s="103">
        <v>1.2</v>
      </c>
      <c r="L329" s="103">
        <v>1.3</v>
      </c>
      <c r="M329" s="103">
        <v>1.3</v>
      </c>
      <c r="N329" s="103">
        <v>1.3</v>
      </c>
      <c r="O329" s="103">
        <v>1.3</v>
      </c>
      <c r="P329" s="103">
        <v>1.2</v>
      </c>
      <c r="Q329" s="103">
        <v>1.3</v>
      </c>
      <c r="R329" s="103">
        <v>1.3</v>
      </c>
      <c r="S329" s="103">
        <v>1.3</v>
      </c>
      <c r="T329" s="103">
        <v>1.3</v>
      </c>
      <c r="U329" s="103">
        <v>1.3</v>
      </c>
      <c r="V329" s="103">
        <v>1.4</v>
      </c>
      <c r="W329" s="103">
        <v>1.4</v>
      </c>
      <c r="X329" s="103">
        <v>1.5</v>
      </c>
      <c r="Y329" s="103">
        <v>1.5</v>
      </c>
      <c r="Z329" s="103">
        <v>1.5</v>
      </c>
      <c r="AA329" s="103">
        <v>1.5</v>
      </c>
      <c r="AB329" s="103">
        <v>1.4</v>
      </c>
      <c r="AC329" s="103">
        <v>1.4</v>
      </c>
      <c r="AD329" s="103">
        <v>1.4</v>
      </c>
    </row>
    <row r="330" spans="1:30" x14ac:dyDescent="0.2">
      <c r="A330" s="100" t="s">
        <v>456</v>
      </c>
      <c r="B330" s="100" t="s">
        <v>229</v>
      </c>
      <c r="C330" s="103">
        <v>18.399999999999999</v>
      </c>
      <c r="D330" s="103">
        <v>16.600000000000001</v>
      </c>
      <c r="E330" s="103">
        <v>18.8</v>
      </c>
      <c r="F330" s="103">
        <v>18.3</v>
      </c>
      <c r="G330" s="103">
        <v>15.4</v>
      </c>
      <c r="H330" s="103">
        <v>16.399999999999999</v>
      </c>
      <c r="I330" s="103">
        <v>16.3</v>
      </c>
      <c r="J330" s="103">
        <v>16.600000000000001</v>
      </c>
      <c r="K330" s="103">
        <v>16.399999999999999</v>
      </c>
      <c r="L330" s="103">
        <v>15.8</v>
      </c>
      <c r="M330" s="103">
        <v>17.7</v>
      </c>
      <c r="N330" s="103">
        <v>18</v>
      </c>
      <c r="O330" s="103">
        <v>17.399999999999999</v>
      </c>
      <c r="P330" s="103">
        <v>18</v>
      </c>
      <c r="Q330" s="103">
        <v>19.5</v>
      </c>
      <c r="R330" s="103">
        <v>17.899999999999999</v>
      </c>
      <c r="S330" s="103">
        <v>18.600000000000001</v>
      </c>
      <c r="T330" s="103">
        <v>17.3</v>
      </c>
      <c r="U330" s="103">
        <v>16.399999999999999</v>
      </c>
      <c r="V330" s="103">
        <v>17.7</v>
      </c>
      <c r="W330" s="103">
        <v>16.600000000000001</v>
      </c>
      <c r="X330" s="103">
        <v>17</v>
      </c>
      <c r="Y330" s="103">
        <v>16.2</v>
      </c>
      <c r="Z330" s="103">
        <v>15.2</v>
      </c>
      <c r="AA330" s="103">
        <v>14.7</v>
      </c>
      <c r="AB330" s="103">
        <v>13.1</v>
      </c>
      <c r="AC330" s="103">
        <v>12.5</v>
      </c>
      <c r="AD330" s="103">
        <v>12.2</v>
      </c>
    </row>
    <row r="331" spans="1:30" x14ac:dyDescent="0.2">
      <c r="A331" s="100" t="s">
        <v>457</v>
      </c>
      <c r="B331" s="102" t="s">
        <v>162</v>
      </c>
      <c r="C331" s="103">
        <v>100</v>
      </c>
      <c r="D331" s="103">
        <v>100</v>
      </c>
      <c r="E331" s="103">
        <v>100</v>
      </c>
      <c r="F331" s="103">
        <v>100</v>
      </c>
      <c r="G331" s="103">
        <v>100</v>
      </c>
      <c r="H331" s="103">
        <v>100</v>
      </c>
      <c r="I331" s="103">
        <v>100</v>
      </c>
      <c r="J331" s="103">
        <v>100</v>
      </c>
      <c r="K331" s="103">
        <v>100</v>
      </c>
      <c r="L331" s="103">
        <v>100</v>
      </c>
      <c r="M331" s="103">
        <v>100</v>
      </c>
      <c r="N331" s="103">
        <v>100</v>
      </c>
      <c r="O331" s="103">
        <v>100</v>
      </c>
      <c r="P331" s="103">
        <v>100</v>
      </c>
      <c r="Q331" s="103">
        <v>100</v>
      </c>
      <c r="R331" s="103">
        <v>100</v>
      </c>
      <c r="S331" s="103">
        <v>100</v>
      </c>
      <c r="T331" s="103">
        <v>100</v>
      </c>
      <c r="U331" s="103">
        <v>100</v>
      </c>
      <c r="V331" s="103">
        <v>100</v>
      </c>
      <c r="W331" s="103">
        <v>100</v>
      </c>
      <c r="X331" s="103">
        <v>100</v>
      </c>
      <c r="Y331" s="103">
        <v>100</v>
      </c>
      <c r="Z331" s="103">
        <v>100</v>
      </c>
      <c r="AA331" s="103">
        <v>100</v>
      </c>
      <c r="AB331" s="103">
        <v>100</v>
      </c>
      <c r="AC331" s="103">
        <v>100</v>
      </c>
      <c r="AD331" s="103">
        <v>100</v>
      </c>
    </row>
    <row r="332" spans="1:30" x14ac:dyDescent="0.2">
      <c r="A332" s="100" t="s">
        <v>458</v>
      </c>
      <c r="B332" s="100" t="s">
        <v>224</v>
      </c>
      <c r="C332" s="103">
        <v>61.4</v>
      </c>
      <c r="D332" s="103">
        <v>62.3</v>
      </c>
      <c r="E332" s="103">
        <v>61.3</v>
      </c>
      <c r="F332" s="103">
        <v>61.6</v>
      </c>
      <c r="G332" s="103">
        <v>61.7</v>
      </c>
      <c r="H332" s="103">
        <v>61.3</v>
      </c>
      <c r="I332" s="103">
        <v>60.7</v>
      </c>
      <c r="J332" s="103">
        <v>60.2</v>
      </c>
      <c r="K332" s="103">
        <v>60.3</v>
      </c>
      <c r="L332" s="103">
        <v>59.8</v>
      </c>
      <c r="M332" s="103">
        <v>58.8</v>
      </c>
      <c r="N332" s="103">
        <v>60.9</v>
      </c>
      <c r="O332" s="103">
        <v>60.6</v>
      </c>
      <c r="P332" s="103">
        <v>59.7</v>
      </c>
      <c r="Q332" s="103">
        <v>61.9</v>
      </c>
      <c r="R332" s="103">
        <v>60.5</v>
      </c>
      <c r="S332" s="103">
        <v>60.8</v>
      </c>
      <c r="T332" s="103">
        <v>60.7</v>
      </c>
      <c r="U332" s="103">
        <v>60.5</v>
      </c>
      <c r="V332" s="103">
        <v>60.1</v>
      </c>
      <c r="W332" s="103">
        <v>61</v>
      </c>
      <c r="X332" s="103">
        <v>62.2</v>
      </c>
      <c r="Y332" s="103">
        <v>61.6</v>
      </c>
      <c r="Z332" s="103">
        <v>60.7</v>
      </c>
      <c r="AA332" s="103">
        <v>61.4</v>
      </c>
      <c r="AB332" s="103">
        <v>61.8</v>
      </c>
      <c r="AC332" s="103">
        <v>61.2</v>
      </c>
      <c r="AD332" s="103">
        <v>61.7</v>
      </c>
    </row>
    <row r="333" spans="1:30" x14ac:dyDescent="0.2">
      <c r="A333" s="100" t="s">
        <v>459</v>
      </c>
      <c r="B333" s="100" t="s">
        <v>225</v>
      </c>
      <c r="C333" s="103">
        <v>12.1</v>
      </c>
      <c r="D333" s="103">
        <v>12.1</v>
      </c>
      <c r="E333" s="103">
        <v>12</v>
      </c>
      <c r="F333" s="103">
        <v>12.2</v>
      </c>
      <c r="G333" s="103">
        <v>12.3</v>
      </c>
      <c r="H333" s="103">
        <v>12.4</v>
      </c>
      <c r="I333" s="103">
        <v>12.1</v>
      </c>
      <c r="J333" s="103">
        <v>12.3</v>
      </c>
      <c r="K333" s="103">
        <v>12.3</v>
      </c>
      <c r="L333" s="103">
        <v>12.3</v>
      </c>
      <c r="M333" s="103">
        <v>12.2</v>
      </c>
      <c r="N333" s="103">
        <v>12.2</v>
      </c>
      <c r="O333" s="103">
        <v>12</v>
      </c>
      <c r="P333" s="103">
        <v>11.7</v>
      </c>
      <c r="Q333" s="103">
        <v>11.7</v>
      </c>
      <c r="R333" s="103">
        <v>11.5</v>
      </c>
      <c r="S333" s="103">
        <v>11.7</v>
      </c>
      <c r="T333" s="103">
        <v>11.8</v>
      </c>
      <c r="U333" s="103">
        <v>12.3</v>
      </c>
      <c r="V333" s="103">
        <v>12.6</v>
      </c>
      <c r="W333" s="103">
        <v>13.2</v>
      </c>
      <c r="X333" s="103">
        <v>13.4</v>
      </c>
      <c r="Y333" s="103">
        <v>13.4</v>
      </c>
      <c r="Z333" s="103">
        <v>13.6</v>
      </c>
      <c r="AA333" s="103">
        <v>13</v>
      </c>
      <c r="AB333" s="103">
        <v>12.9</v>
      </c>
      <c r="AC333" s="103">
        <v>12.8</v>
      </c>
      <c r="AD333" s="103">
        <v>12.6</v>
      </c>
    </row>
    <row r="334" spans="1:30" x14ac:dyDescent="0.2">
      <c r="A334" s="100" t="s">
        <v>460</v>
      </c>
      <c r="B334" s="100" t="s">
        <v>226</v>
      </c>
      <c r="C334" s="103">
        <v>26.5</v>
      </c>
      <c r="D334" s="103">
        <v>25.6</v>
      </c>
      <c r="E334" s="103">
        <v>26.7</v>
      </c>
      <c r="F334" s="103">
        <v>26.3</v>
      </c>
      <c r="G334" s="103">
        <v>26</v>
      </c>
      <c r="H334" s="103">
        <v>26.3</v>
      </c>
      <c r="I334" s="103">
        <v>27.2</v>
      </c>
      <c r="J334" s="103">
        <v>27.5</v>
      </c>
      <c r="K334" s="103">
        <v>27.4</v>
      </c>
      <c r="L334" s="103">
        <v>27.9</v>
      </c>
      <c r="M334" s="103">
        <v>29</v>
      </c>
      <c r="N334" s="103">
        <v>26.9</v>
      </c>
      <c r="O334" s="103">
        <v>27.4</v>
      </c>
      <c r="P334" s="103">
        <v>28.6</v>
      </c>
      <c r="Q334" s="103">
        <v>26.3</v>
      </c>
      <c r="R334" s="103">
        <v>28</v>
      </c>
      <c r="S334" s="103">
        <v>27.4</v>
      </c>
      <c r="T334" s="103">
        <v>27.5</v>
      </c>
      <c r="U334" s="103">
        <v>27.1</v>
      </c>
      <c r="V334" s="103">
        <v>27.3</v>
      </c>
      <c r="W334" s="103">
        <v>25.7</v>
      </c>
      <c r="X334" s="103">
        <v>24.4</v>
      </c>
      <c r="Y334" s="103">
        <v>25</v>
      </c>
      <c r="Z334" s="103">
        <v>25.7</v>
      </c>
      <c r="AA334" s="103">
        <v>25.7</v>
      </c>
      <c r="AB334" s="103">
        <v>25.3</v>
      </c>
      <c r="AC334" s="103">
        <v>25.9</v>
      </c>
      <c r="AD334" s="103">
        <v>25.7</v>
      </c>
    </row>
    <row r="335" spans="1:30" x14ac:dyDescent="0.2">
      <c r="A335" s="100" t="s">
        <v>461</v>
      </c>
      <c r="B335" s="102" t="s">
        <v>164</v>
      </c>
      <c r="C335" s="103">
        <v>100</v>
      </c>
      <c r="D335" s="103">
        <v>100</v>
      </c>
      <c r="E335" s="103">
        <v>100</v>
      </c>
      <c r="F335" s="103">
        <v>100</v>
      </c>
      <c r="G335" s="103">
        <v>100</v>
      </c>
      <c r="H335" s="103">
        <v>100</v>
      </c>
      <c r="I335" s="103">
        <v>100</v>
      </c>
      <c r="J335" s="103">
        <v>100</v>
      </c>
      <c r="K335" s="103">
        <v>100</v>
      </c>
      <c r="L335" s="103">
        <v>100</v>
      </c>
      <c r="M335" s="103">
        <v>100</v>
      </c>
      <c r="N335" s="103">
        <v>100</v>
      </c>
      <c r="O335" s="103">
        <v>100</v>
      </c>
      <c r="P335" s="103">
        <v>100</v>
      </c>
      <c r="Q335" s="103">
        <v>100</v>
      </c>
      <c r="R335" s="103">
        <v>100</v>
      </c>
      <c r="S335" s="103">
        <v>100</v>
      </c>
      <c r="T335" s="103">
        <v>100</v>
      </c>
      <c r="U335" s="103">
        <v>100</v>
      </c>
      <c r="V335" s="103">
        <v>100</v>
      </c>
      <c r="W335" s="103">
        <v>100</v>
      </c>
      <c r="X335" s="103">
        <v>100</v>
      </c>
      <c r="Y335" s="103">
        <v>100</v>
      </c>
      <c r="Z335" s="103">
        <v>100</v>
      </c>
      <c r="AA335" s="103">
        <v>100</v>
      </c>
      <c r="AB335" s="103">
        <v>100</v>
      </c>
      <c r="AC335" s="103">
        <v>100</v>
      </c>
      <c r="AD335" s="103">
        <v>100</v>
      </c>
    </row>
    <row r="336" spans="1:30" x14ac:dyDescent="0.2">
      <c r="A336" s="100" t="s">
        <v>462</v>
      </c>
      <c r="B336" s="100" t="s">
        <v>218</v>
      </c>
      <c r="C336" s="103">
        <v>50.7</v>
      </c>
      <c r="D336" s="103">
        <v>51.6</v>
      </c>
      <c r="E336" s="103">
        <v>49.5</v>
      </c>
      <c r="F336" s="103">
        <v>48.9</v>
      </c>
      <c r="G336" s="103">
        <v>50</v>
      </c>
      <c r="H336" s="103">
        <v>49</v>
      </c>
      <c r="I336" s="103">
        <v>51.9</v>
      </c>
      <c r="J336" s="103">
        <v>52.1</v>
      </c>
      <c r="K336" s="103">
        <v>52.9</v>
      </c>
      <c r="L336" s="103">
        <v>53.6</v>
      </c>
      <c r="M336" s="103">
        <v>51.9</v>
      </c>
      <c r="N336" s="103">
        <v>55.3</v>
      </c>
      <c r="O336" s="103">
        <v>55.1</v>
      </c>
      <c r="P336" s="103">
        <v>55.8</v>
      </c>
      <c r="Q336" s="103">
        <v>60</v>
      </c>
      <c r="R336" s="103">
        <v>59.2</v>
      </c>
      <c r="S336" s="103">
        <v>57.7</v>
      </c>
      <c r="T336" s="103">
        <v>56.9</v>
      </c>
      <c r="U336" s="103">
        <v>56</v>
      </c>
      <c r="V336" s="103">
        <v>56.1</v>
      </c>
      <c r="W336" s="103">
        <v>55.9</v>
      </c>
      <c r="X336" s="103">
        <v>57.5</v>
      </c>
      <c r="Y336" s="103">
        <v>56.6</v>
      </c>
      <c r="Z336" s="103">
        <v>55.1</v>
      </c>
      <c r="AA336" s="103">
        <v>55.4</v>
      </c>
      <c r="AB336" s="103">
        <v>54.9</v>
      </c>
      <c r="AC336" s="103">
        <v>54.6</v>
      </c>
      <c r="AD336" s="103">
        <v>55.3</v>
      </c>
    </row>
    <row r="337" spans="1:30" x14ac:dyDescent="0.2">
      <c r="A337" s="100" t="s">
        <v>463</v>
      </c>
      <c r="B337" s="100" t="s">
        <v>219</v>
      </c>
      <c r="C337" s="103">
        <v>8.6</v>
      </c>
      <c r="D337" s="103">
        <v>8.8000000000000007</v>
      </c>
      <c r="E337" s="103">
        <v>8.1999999999999993</v>
      </c>
      <c r="F337" s="103">
        <v>7.7</v>
      </c>
      <c r="G337" s="103">
        <v>7.8</v>
      </c>
      <c r="H337" s="103">
        <v>7.6</v>
      </c>
      <c r="I337" s="103">
        <v>7.9</v>
      </c>
      <c r="J337" s="103">
        <v>8.5</v>
      </c>
      <c r="K337" s="103">
        <v>8.6</v>
      </c>
      <c r="L337" s="103">
        <v>8.3000000000000007</v>
      </c>
      <c r="M337" s="103">
        <v>8.4</v>
      </c>
      <c r="N337" s="103">
        <v>8.9</v>
      </c>
      <c r="O337" s="103">
        <v>9</v>
      </c>
      <c r="P337" s="103">
        <v>8.8000000000000007</v>
      </c>
      <c r="Q337" s="103">
        <v>9.1999999999999993</v>
      </c>
      <c r="R337" s="103">
        <v>9.1</v>
      </c>
      <c r="S337" s="103">
        <v>9.1</v>
      </c>
      <c r="T337" s="103">
        <v>9.4</v>
      </c>
      <c r="U337" s="103">
        <v>9.6999999999999993</v>
      </c>
      <c r="V337" s="103">
        <v>10</v>
      </c>
      <c r="W337" s="103">
        <v>11.1</v>
      </c>
      <c r="X337" s="103">
        <v>11</v>
      </c>
      <c r="Y337" s="103">
        <v>10.8</v>
      </c>
      <c r="Z337" s="103">
        <v>10.9</v>
      </c>
      <c r="AA337" s="103">
        <v>10.9</v>
      </c>
      <c r="AB337" s="103">
        <v>11.1</v>
      </c>
      <c r="AC337" s="103">
        <v>10.9</v>
      </c>
      <c r="AD337" s="103">
        <v>10.6</v>
      </c>
    </row>
    <row r="338" spans="1:30" x14ac:dyDescent="0.2">
      <c r="A338" s="100" t="s">
        <v>464</v>
      </c>
      <c r="B338" s="100" t="s">
        <v>220</v>
      </c>
      <c r="C338" s="103">
        <v>40.700000000000003</v>
      </c>
      <c r="D338" s="103">
        <v>39.6</v>
      </c>
      <c r="E338" s="103">
        <v>42.3</v>
      </c>
      <c r="F338" s="103">
        <v>43.4</v>
      </c>
      <c r="G338" s="103">
        <v>42.2</v>
      </c>
      <c r="H338" s="103">
        <v>43.4</v>
      </c>
      <c r="I338" s="103">
        <v>40.200000000000003</v>
      </c>
      <c r="J338" s="103">
        <v>39.4</v>
      </c>
      <c r="K338" s="103">
        <v>38.4</v>
      </c>
      <c r="L338" s="103">
        <v>38.1</v>
      </c>
      <c r="M338" s="103">
        <v>39.700000000000003</v>
      </c>
      <c r="N338" s="103">
        <v>35.799999999999997</v>
      </c>
      <c r="O338" s="103">
        <v>35.9</v>
      </c>
      <c r="P338" s="103">
        <v>35.4</v>
      </c>
      <c r="Q338" s="103">
        <v>30.8</v>
      </c>
      <c r="R338" s="103">
        <v>31.7</v>
      </c>
      <c r="S338" s="103">
        <v>33.200000000000003</v>
      </c>
      <c r="T338" s="103">
        <v>33.700000000000003</v>
      </c>
      <c r="U338" s="103">
        <v>34.200000000000003</v>
      </c>
      <c r="V338" s="103">
        <v>33.9</v>
      </c>
      <c r="W338" s="103">
        <v>33</v>
      </c>
      <c r="X338" s="103">
        <v>31.5</v>
      </c>
      <c r="Y338" s="103">
        <v>32.6</v>
      </c>
      <c r="Z338" s="103">
        <v>34</v>
      </c>
      <c r="AA338" s="103">
        <v>33.700000000000003</v>
      </c>
      <c r="AB338" s="103">
        <v>34</v>
      </c>
      <c r="AC338" s="103">
        <v>34.5</v>
      </c>
      <c r="AD338" s="103">
        <v>34.1</v>
      </c>
    </row>
    <row r="339" spans="1:30" x14ac:dyDescent="0.2">
      <c r="A339" s="100" t="s">
        <v>465</v>
      </c>
      <c r="B339" s="102" t="s">
        <v>166</v>
      </c>
      <c r="C339" s="103">
        <v>100</v>
      </c>
      <c r="D339" s="103">
        <v>100</v>
      </c>
      <c r="E339" s="103">
        <v>100</v>
      </c>
      <c r="F339" s="103">
        <v>100</v>
      </c>
      <c r="G339" s="103">
        <v>100</v>
      </c>
      <c r="H339" s="103">
        <v>100</v>
      </c>
      <c r="I339" s="103">
        <v>100</v>
      </c>
      <c r="J339" s="103">
        <v>100</v>
      </c>
      <c r="K339" s="103">
        <v>100</v>
      </c>
      <c r="L339" s="103">
        <v>100</v>
      </c>
      <c r="M339" s="103">
        <v>100</v>
      </c>
      <c r="N339" s="103">
        <v>100</v>
      </c>
      <c r="O339" s="103">
        <v>100</v>
      </c>
      <c r="P339" s="103">
        <v>100</v>
      </c>
      <c r="Q339" s="103">
        <v>100</v>
      </c>
      <c r="R339" s="103">
        <v>100</v>
      </c>
      <c r="S339" s="103">
        <v>100</v>
      </c>
      <c r="T339" s="103">
        <v>100</v>
      </c>
      <c r="U339" s="103">
        <v>100</v>
      </c>
      <c r="V339" s="103">
        <v>100</v>
      </c>
      <c r="W339" s="103">
        <v>100</v>
      </c>
      <c r="X339" s="103">
        <v>100</v>
      </c>
      <c r="Y339" s="103">
        <v>100</v>
      </c>
      <c r="Z339" s="103">
        <v>100</v>
      </c>
      <c r="AA339" s="103">
        <v>100</v>
      </c>
      <c r="AB339" s="103">
        <v>100</v>
      </c>
      <c r="AC339" s="103">
        <v>100</v>
      </c>
      <c r="AD339" s="103">
        <v>100</v>
      </c>
    </row>
    <row r="340" spans="1:30" x14ac:dyDescent="0.2">
      <c r="A340" s="100" t="s">
        <v>466</v>
      </c>
      <c r="B340" s="100" t="s">
        <v>227</v>
      </c>
      <c r="C340" s="103">
        <v>46</v>
      </c>
      <c r="D340" s="103">
        <v>47.5</v>
      </c>
      <c r="E340" s="103">
        <v>45.9</v>
      </c>
      <c r="F340" s="103">
        <v>46.3</v>
      </c>
      <c r="G340" s="103">
        <v>47.7</v>
      </c>
      <c r="H340" s="103">
        <v>47.2</v>
      </c>
      <c r="I340" s="103">
        <v>49.9</v>
      </c>
      <c r="J340" s="103">
        <v>50.4</v>
      </c>
      <c r="K340" s="103">
        <v>52.1</v>
      </c>
      <c r="L340" s="103">
        <v>52.9</v>
      </c>
      <c r="M340" s="103">
        <v>53.9</v>
      </c>
      <c r="N340" s="103">
        <v>53.2</v>
      </c>
      <c r="O340" s="103">
        <v>53.5</v>
      </c>
      <c r="P340" s="103">
        <v>53.7</v>
      </c>
      <c r="Q340" s="103">
        <v>54.1</v>
      </c>
      <c r="R340" s="103">
        <v>52.4</v>
      </c>
      <c r="S340" s="103">
        <v>50.6</v>
      </c>
      <c r="T340" s="103">
        <v>50.2</v>
      </c>
      <c r="U340" s="103">
        <v>49.5</v>
      </c>
      <c r="V340" s="103">
        <v>50.1</v>
      </c>
      <c r="W340" s="103">
        <v>51.7</v>
      </c>
      <c r="X340" s="103">
        <v>52</v>
      </c>
      <c r="Y340" s="103">
        <v>51.1</v>
      </c>
      <c r="Z340" s="103">
        <v>51.6</v>
      </c>
      <c r="AA340" s="103">
        <v>52.1</v>
      </c>
      <c r="AB340" s="103">
        <v>51.8</v>
      </c>
      <c r="AC340" s="103">
        <v>52.1</v>
      </c>
      <c r="AD340" s="103">
        <v>52.8</v>
      </c>
    </row>
    <row r="341" spans="1:30" x14ac:dyDescent="0.2">
      <c r="A341" s="100" t="s">
        <v>467</v>
      </c>
      <c r="B341" s="100" t="s">
        <v>228</v>
      </c>
      <c r="C341" s="103">
        <v>6.7</v>
      </c>
      <c r="D341" s="103">
        <v>6.8</v>
      </c>
      <c r="E341" s="103">
        <v>6.3</v>
      </c>
      <c r="F341" s="103">
        <v>6</v>
      </c>
      <c r="G341" s="103">
        <v>6.1</v>
      </c>
      <c r="H341" s="103">
        <v>5.8</v>
      </c>
      <c r="I341" s="103">
        <v>5.9</v>
      </c>
      <c r="J341" s="103">
        <v>6.3</v>
      </c>
      <c r="K341" s="103">
        <v>6.5</v>
      </c>
      <c r="L341" s="103">
        <v>6.2</v>
      </c>
      <c r="M341" s="103">
        <v>6.7</v>
      </c>
      <c r="N341" s="103">
        <v>7.2</v>
      </c>
      <c r="O341" s="103">
        <v>7.5</v>
      </c>
      <c r="P341" s="103">
        <v>7.1</v>
      </c>
      <c r="Q341" s="103">
        <v>7.2</v>
      </c>
      <c r="R341" s="103">
        <v>6.9</v>
      </c>
      <c r="S341" s="103">
        <v>6.9</v>
      </c>
      <c r="T341" s="103">
        <v>7.3</v>
      </c>
      <c r="U341" s="103">
        <v>7.7</v>
      </c>
      <c r="V341" s="103">
        <v>7.6</v>
      </c>
      <c r="W341" s="103">
        <v>8.3000000000000007</v>
      </c>
      <c r="X341" s="103">
        <v>8.6999999999999993</v>
      </c>
      <c r="Y341" s="103">
        <v>8.6999999999999993</v>
      </c>
      <c r="Z341" s="103">
        <v>8.6999999999999993</v>
      </c>
      <c r="AA341" s="103">
        <v>8.6999999999999993</v>
      </c>
      <c r="AB341" s="103">
        <v>8.4</v>
      </c>
      <c r="AC341" s="103">
        <v>8.3000000000000007</v>
      </c>
      <c r="AD341" s="103">
        <v>8.1</v>
      </c>
    </row>
    <row r="342" spans="1:30" x14ac:dyDescent="0.2">
      <c r="A342" s="100" t="s">
        <v>468</v>
      </c>
      <c r="B342" s="100" t="s">
        <v>229</v>
      </c>
      <c r="C342" s="103">
        <v>47.3</v>
      </c>
      <c r="D342" s="103">
        <v>45.7</v>
      </c>
      <c r="E342" s="103">
        <v>47.9</v>
      </c>
      <c r="F342" s="103">
        <v>47.7</v>
      </c>
      <c r="G342" s="103">
        <v>46.3</v>
      </c>
      <c r="H342" s="103">
        <v>47</v>
      </c>
      <c r="I342" s="103">
        <v>44.2</v>
      </c>
      <c r="J342" s="103">
        <v>43.3</v>
      </c>
      <c r="K342" s="103">
        <v>41.4</v>
      </c>
      <c r="L342" s="103">
        <v>40.799999999999997</v>
      </c>
      <c r="M342" s="103">
        <v>39.4</v>
      </c>
      <c r="N342" s="103">
        <v>39.6</v>
      </c>
      <c r="O342" s="103">
        <v>39</v>
      </c>
      <c r="P342" s="103">
        <v>39.200000000000003</v>
      </c>
      <c r="Q342" s="103">
        <v>38.700000000000003</v>
      </c>
      <c r="R342" s="103">
        <v>40.700000000000003</v>
      </c>
      <c r="S342" s="103">
        <v>42.6</v>
      </c>
      <c r="T342" s="103">
        <v>42.4</v>
      </c>
      <c r="U342" s="103">
        <v>42.8</v>
      </c>
      <c r="V342" s="103">
        <v>42.3</v>
      </c>
      <c r="W342" s="103">
        <v>40</v>
      </c>
      <c r="X342" s="103">
        <v>39.200000000000003</v>
      </c>
      <c r="Y342" s="103">
        <v>40.200000000000003</v>
      </c>
      <c r="Z342" s="103">
        <v>39.700000000000003</v>
      </c>
      <c r="AA342" s="103">
        <v>39.200000000000003</v>
      </c>
      <c r="AB342" s="103">
        <v>39.799999999999997</v>
      </c>
      <c r="AC342" s="103">
        <v>39.5</v>
      </c>
      <c r="AD342" s="103">
        <v>39.1</v>
      </c>
    </row>
    <row r="343" spans="1:30" x14ac:dyDescent="0.2">
      <c r="A343" s="100" t="s">
        <v>469</v>
      </c>
      <c r="B343" s="102" t="s">
        <v>168</v>
      </c>
      <c r="C343" s="103">
        <v>100</v>
      </c>
      <c r="D343" s="103">
        <v>100</v>
      </c>
      <c r="E343" s="103">
        <v>100</v>
      </c>
      <c r="F343" s="103">
        <v>100</v>
      </c>
      <c r="G343" s="103">
        <v>100</v>
      </c>
      <c r="H343" s="103">
        <v>100</v>
      </c>
      <c r="I343" s="103">
        <v>100</v>
      </c>
      <c r="J343" s="103">
        <v>100</v>
      </c>
      <c r="K343" s="103">
        <v>100</v>
      </c>
      <c r="L343" s="103">
        <v>100</v>
      </c>
      <c r="M343" s="103">
        <v>100</v>
      </c>
      <c r="N343" s="103">
        <v>100</v>
      </c>
      <c r="O343" s="103">
        <v>100</v>
      </c>
      <c r="P343" s="103">
        <v>100</v>
      </c>
      <c r="Q343" s="103">
        <v>100</v>
      </c>
      <c r="R343" s="103">
        <v>100</v>
      </c>
      <c r="S343" s="103">
        <v>100</v>
      </c>
      <c r="T343" s="103">
        <v>100</v>
      </c>
      <c r="U343" s="103">
        <v>100</v>
      </c>
      <c r="V343" s="103">
        <v>100</v>
      </c>
      <c r="W343" s="103">
        <v>100</v>
      </c>
      <c r="X343" s="103">
        <v>100</v>
      </c>
      <c r="Y343" s="103">
        <v>100</v>
      </c>
      <c r="Z343" s="103">
        <v>100</v>
      </c>
      <c r="AA343" s="103">
        <v>100</v>
      </c>
      <c r="AB343" s="103">
        <v>100</v>
      </c>
      <c r="AC343" s="103">
        <v>100</v>
      </c>
      <c r="AD343" s="103">
        <v>100</v>
      </c>
    </row>
    <row r="344" spans="1:30" x14ac:dyDescent="0.2">
      <c r="A344" s="100" t="s">
        <v>470</v>
      </c>
      <c r="B344" s="100" t="s">
        <v>227</v>
      </c>
      <c r="C344" s="103">
        <v>55</v>
      </c>
      <c r="D344" s="103">
        <v>55.3</v>
      </c>
      <c r="E344" s="103">
        <v>52.5</v>
      </c>
      <c r="F344" s="103">
        <v>51.3</v>
      </c>
      <c r="G344" s="103">
        <v>52.1</v>
      </c>
      <c r="H344" s="103">
        <v>50.5</v>
      </c>
      <c r="I344" s="103">
        <v>53.8</v>
      </c>
      <c r="J344" s="103">
        <v>53.7</v>
      </c>
      <c r="K344" s="103">
        <v>53.7</v>
      </c>
      <c r="L344" s="103">
        <v>54.2</v>
      </c>
      <c r="M344" s="103">
        <v>50.2</v>
      </c>
      <c r="N344" s="103">
        <v>57.4</v>
      </c>
      <c r="O344" s="103">
        <v>56.6</v>
      </c>
      <c r="P344" s="103">
        <v>57.9</v>
      </c>
      <c r="Q344" s="103">
        <v>66.8</v>
      </c>
      <c r="R344" s="103">
        <v>67.400000000000006</v>
      </c>
      <c r="S344" s="103">
        <v>66.599999999999994</v>
      </c>
      <c r="T344" s="103">
        <v>65</v>
      </c>
      <c r="U344" s="103">
        <v>63.9</v>
      </c>
      <c r="V344" s="103">
        <v>63.8</v>
      </c>
      <c r="W344" s="103">
        <v>61</v>
      </c>
      <c r="X344" s="103">
        <v>64.3</v>
      </c>
      <c r="Y344" s="103">
        <v>63.9</v>
      </c>
      <c r="Z344" s="103">
        <v>59.1</v>
      </c>
      <c r="AA344" s="103">
        <v>59.4</v>
      </c>
      <c r="AB344" s="103">
        <v>58.5</v>
      </c>
      <c r="AC344" s="103">
        <v>57.6</v>
      </c>
      <c r="AD344" s="103">
        <v>58.2</v>
      </c>
    </row>
    <row r="345" spans="1:30" x14ac:dyDescent="0.2">
      <c r="A345" s="100" t="s">
        <v>471</v>
      </c>
      <c r="B345" s="100" t="s">
        <v>228</v>
      </c>
      <c r="C345" s="103">
        <v>10.5</v>
      </c>
      <c r="D345" s="103">
        <v>10.7</v>
      </c>
      <c r="E345" s="103">
        <v>9.9</v>
      </c>
      <c r="F345" s="103">
        <v>9.3000000000000007</v>
      </c>
      <c r="G345" s="103">
        <v>9.5</v>
      </c>
      <c r="H345" s="103">
        <v>9.1999999999999993</v>
      </c>
      <c r="I345" s="103">
        <v>9.8000000000000007</v>
      </c>
      <c r="J345" s="103">
        <v>10.5</v>
      </c>
      <c r="K345" s="103">
        <v>10.6</v>
      </c>
      <c r="L345" s="103">
        <v>10.3</v>
      </c>
      <c r="M345" s="103">
        <v>9.9</v>
      </c>
      <c r="N345" s="103">
        <v>10.5</v>
      </c>
      <c r="O345" s="103">
        <v>10.5</v>
      </c>
      <c r="P345" s="103">
        <v>10.5</v>
      </c>
      <c r="Q345" s="103">
        <v>11.5</v>
      </c>
      <c r="R345" s="103">
        <v>11.8</v>
      </c>
      <c r="S345" s="103">
        <v>11.8</v>
      </c>
      <c r="T345" s="103">
        <v>11.8</v>
      </c>
      <c r="U345" s="103">
        <v>12.2</v>
      </c>
      <c r="V345" s="103">
        <v>13</v>
      </c>
      <c r="W345" s="103">
        <v>14.5</v>
      </c>
      <c r="X345" s="103">
        <v>13.8</v>
      </c>
      <c r="Y345" s="103">
        <v>13.6</v>
      </c>
      <c r="Z345" s="103">
        <v>13.6</v>
      </c>
      <c r="AA345" s="103">
        <v>13.5</v>
      </c>
      <c r="AB345" s="103">
        <v>14.4</v>
      </c>
      <c r="AC345" s="103">
        <v>13.8</v>
      </c>
      <c r="AD345" s="103">
        <v>13.6</v>
      </c>
    </row>
    <row r="346" spans="1:30" x14ac:dyDescent="0.2">
      <c r="A346" s="100" t="s">
        <v>472</v>
      </c>
      <c r="B346" s="100" t="s">
        <v>229</v>
      </c>
      <c r="C346" s="103">
        <v>34.5</v>
      </c>
      <c r="D346" s="103">
        <v>34</v>
      </c>
      <c r="E346" s="103">
        <v>37.6</v>
      </c>
      <c r="F346" s="103">
        <v>39.4</v>
      </c>
      <c r="G346" s="103">
        <v>38.5</v>
      </c>
      <c r="H346" s="103">
        <v>40.299999999999997</v>
      </c>
      <c r="I346" s="103">
        <v>36.4</v>
      </c>
      <c r="J346" s="103">
        <v>35.799999999999997</v>
      </c>
      <c r="K346" s="103">
        <v>35.700000000000003</v>
      </c>
      <c r="L346" s="103">
        <v>35.5</v>
      </c>
      <c r="M346" s="103">
        <v>39.9</v>
      </c>
      <c r="N346" s="103">
        <v>32.1</v>
      </c>
      <c r="O346" s="103">
        <v>32.9</v>
      </c>
      <c r="P346" s="103">
        <v>31.6</v>
      </c>
      <c r="Q346" s="103">
        <v>21.7</v>
      </c>
      <c r="R346" s="103">
        <v>20.9</v>
      </c>
      <c r="S346" s="103">
        <v>21.6</v>
      </c>
      <c r="T346" s="103">
        <v>23.1</v>
      </c>
      <c r="U346" s="103">
        <v>23.9</v>
      </c>
      <c r="V346" s="103">
        <v>23.2</v>
      </c>
      <c r="W346" s="103">
        <v>24.6</v>
      </c>
      <c r="X346" s="103">
        <v>21.9</v>
      </c>
      <c r="Y346" s="103">
        <v>22.6</v>
      </c>
      <c r="Z346" s="103">
        <v>27.3</v>
      </c>
      <c r="AA346" s="103">
        <v>27</v>
      </c>
      <c r="AB346" s="103">
        <v>27.1</v>
      </c>
      <c r="AC346" s="103">
        <v>28.5</v>
      </c>
      <c r="AD346" s="103">
        <v>28.2</v>
      </c>
    </row>
    <row r="347" spans="1:30" x14ac:dyDescent="0.2">
      <c r="A347" s="100" t="s">
        <v>473</v>
      </c>
      <c r="B347" s="102" t="s">
        <v>170</v>
      </c>
      <c r="C347" s="103">
        <v>100</v>
      </c>
      <c r="D347" s="103">
        <v>100</v>
      </c>
      <c r="E347" s="103">
        <v>100</v>
      </c>
      <c r="F347" s="103">
        <v>100</v>
      </c>
      <c r="G347" s="103">
        <v>100</v>
      </c>
      <c r="H347" s="103">
        <v>100</v>
      </c>
      <c r="I347" s="103">
        <v>100</v>
      </c>
      <c r="J347" s="103">
        <v>100</v>
      </c>
      <c r="K347" s="103">
        <v>100</v>
      </c>
      <c r="L347" s="103">
        <v>100</v>
      </c>
      <c r="M347" s="103">
        <v>100</v>
      </c>
      <c r="N347" s="103">
        <v>100</v>
      </c>
      <c r="O347" s="103">
        <v>100</v>
      </c>
      <c r="P347" s="103">
        <v>100</v>
      </c>
      <c r="Q347" s="103">
        <v>100</v>
      </c>
      <c r="R347" s="103">
        <v>100</v>
      </c>
      <c r="S347" s="103">
        <v>100</v>
      </c>
      <c r="T347" s="103">
        <v>100</v>
      </c>
      <c r="U347" s="103">
        <v>100</v>
      </c>
      <c r="V347" s="103">
        <v>100</v>
      </c>
      <c r="W347" s="103">
        <v>100</v>
      </c>
      <c r="X347" s="103">
        <v>100</v>
      </c>
      <c r="Y347" s="103">
        <v>100</v>
      </c>
      <c r="Z347" s="103">
        <v>100</v>
      </c>
      <c r="AA347" s="103">
        <v>100</v>
      </c>
      <c r="AB347" s="103">
        <v>100</v>
      </c>
      <c r="AC347" s="103">
        <v>100</v>
      </c>
      <c r="AD347" s="103">
        <v>100</v>
      </c>
    </row>
    <row r="348" spans="1:30" x14ac:dyDescent="0.2">
      <c r="A348" s="100" t="s">
        <v>474</v>
      </c>
      <c r="B348" s="100" t="s">
        <v>218</v>
      </c>
      <c r="C348" s="103">
        <v>64.400000000000006</v>
      </c>
      <c r="D348" s="103">
        <v>65.2</v>
      </c>
      <c r="E348" s="103">
        <v>64.8</v>
      </c>
      <c r="F348" s="103">
        <v>65.7</v>
      </c>
      <c r="G348" s="103">
        <v>65.5</v>
      </c>
      <c r="H348" s="103">
        <v>65.7</v>
      </c>
      <c r="I348" s="103">
        <v>63.7</v>
      </c>
      <c r="J348" s="103">
        <v>63</v>
      </c>
      <c r="K348" s="103">
        <v>62.9</v>
      </c>
      <c r="L348" s="103">
        <v>62</v>
      </c>
      <c r="M348" s="103">
        <v>61.2</v>
      </c>
      <c r="N348" s="103">
        <v>62.8</v>
      </c>
      <c r="O348" s="103">
        <v>62.5</v>
      </c>
      <c r="P348" s="103">
        <v>61.1</v>
      </c>
      <c r="Q348" s="103">
        <v>62.6</v>
      </c>
      <c r="R348" s="103">
        <v>60.9</v>
      </c>
      <c r="S348" s="103">
        <v>61.9</v>
      </c>
      <c r="T348" s="103">
        <v>62</v>
      </c>
      <c r="U348" s="103">
        <v>62.1</v>
      </c>
      <c r="V348" s="103">
        <v>61.5</v>
      </c>
      <c r="W348" s="103">
        <v>62.8</v>
      </c>
      <c r="X348" s="103">
        <v>63.9</v>
      </c>
      <c r="Y348" s="103">
        <v>63.3</v>
      </c>
      <c r="Z348" s="103">
        <v>62.7</v>
      </c>
      <c r="AA348" s="103">
        <v>63.5</v>
      </c>
      <c r="AB348" s="103">
        <v>64.3</v>
      </c>
      <c r="AC348" s="103">
        <v>63.6</v>
      </c>
      <c r="AD348" s="103">
        <v>64</v>
      </c>
    </row>
    <row r="349" spans="1:30" x14ac:dyDescent="0.2">
      <c r="A349" s="100" t="s">
        <v>475</v>
      </c>
      <c r="B349" s="100" t="s">
        <v>219</v>
      </c>
      <c r="C349" s="103">
        <v>13</v>
      </c>
      <c r="D349" s="103">
        <v>13</v>
      </c>
      <c r="E349" s="103">
        <v>13.1</v>
      </c>
      <c r="F349" s="103">
        <v>13.6</v>
      </c>
      <c r="G349" s="103">
        <v>13.7</v>
      </c>
      <c r="H349" s="103">
        <v>14.1</v>
      </c>
      <c r="I349" s="103">
        <v>13.5</v>
      </c>
      <c r="J349" s="103">
        <v>13.6</v>
      </c>
      <c r="K349" s="103">
        <v>13.6</v>
      </c>
      <c r="L349" s="103">
        <v>13.8</v>
      </c>
      <c r="M349" s="103">
        <v>13.6</v>
      </c>
      <c r="N349" s="103">
        <v>13.4</v>
      </c>
      <c r="O349" s="103">
        <v>13</v>
      </c>
      <c r="P349" s="103">
        <v>12.7</v>
      </c>
      <c r="Q349" s="103">
        <v>12.6</v>
      </c>
      <c r="R349" s="103">
        <v>12.3</v>
      </c>
      <c r="S349" s="103">
        <v>12.7</v>
      </c>
      <c r="T349" s="103">
        <v>12.6</v>
      </c>
      <c r="U349" s="103">
        <v>13.2</v>
      </c>
      <c r="V349" s="103">
        <v>13.6</v>
      </c>
      <c r="W349" s="103">
        <v>14</v>
      </c>
      <c r="X349" s="103">
        <v>14.2</v>
      </c>
      <c r="Y349" s="103">
        <v>14.4</v>
      </c>
      <c r="Z349" s="103">
        <v>14.6</v>
      </c>
      <c r="AA349" s="103">
        <v>13.7</v>
      </c>
      <c r="AB349" s="103">
        <v>13.5</v>
      </c>
      <c r="AC349" s="103">
        <v>13.5</v>
      </c>
      <c r="AD349" s="103">
        <v>13.3</v>
      </c>
    </row>
    <row r="350" spans="1:30" x14ac:dyDescent="0.2">
      <c r="A350" s="100" t="s">
        <v>476</v>
      </c>
      <c r="B350" s="100" t="s">
        <v>220</v>
      </c>
      <c r="C350" s="103">
        <v>22.6</v>
      </c>
      <c r="D350" s="103">
        <v>21.7</v>
      </c>
      <c r="E350" s="103">
        <v>22.1</v>
      </c>
      <c r="F350" s="103">
        <v>20.8</v>
      </c>
      <c r="G350" s="103">
        <v>20.8</v>
      </c>
      <c r="H350" s="103">
        <v>20.2</v>
      </c>
      <c r="I350" s="103">
        <v>22.8</v>
      </c>
      <c r="J350" s="103">
        <v>23.4</v>
      </c>
      <c r="K350" s="103">
        <v>23.4</v>
      </c>
      <c r="L350" s="103">
        <v>24.3</v>
      </c>
      <c r="M350" s="103">
        <v>25.1</v>
      </c>
      <c r="N350" s="103">
        <v>23.8</v>
      </c>
      <c r="O350" s="103">
        <v>24.5</v>
      </c>
      <c r="P350" s="103">
        <v>26.2</v>
      </c>
      <c r="Q350" s="103">
        <v>24.9</v>
      </c>
      <c r="R350" s="103">
        <v>26.8</v>
      </c>
      <c r="S350" s="103">
        <v>25.4</v>
      </c>
      <c r="T350" s="103">
        <v>25.4</v>
      </c>
      <c r="U350" s="103">
        <v>24.7</v>
      </c>
      <c r="V350" s="103">
        <v>25</v>
      </c>
      <c r="W350" s="103">
        <v>23.2</v>
      </c>
      <c r="X350" s="103">
        <v>21.9</v>
      </c>
      <c r="Y350" s="103">
        <v>22.3</v>
      </c>
      <c r="Z350" s="103">
        <v>22.7</v>
      </c>
      <c r="AA350" s="103">
        <v>22.8</v>
      </c>
      <c r="AB350" s="103">
        <v>22.2</v>
      </c>
      <c r="AC350" s="103">
        <v>22.9</v>
      </c>
      <c r="AD350" s="103">
        <v>22.7</v>
      </c>
    </row>
    <row r="351" spans="1:30" x14ac:dyDescent="0.2">
      <c r="A351" s="100" t="s">
        <v>477</v>
      </c>
      <c r="B351" s="102" t="s">
        <v>172</v>
      </c>
      <c r="C351" s="103">
        <v>100</v>
      </c>
      <c r="D351" s="103">
        <v>100</v>
      </c>
      <c r="E351" s="103">
        <v>100</v>
      </c>
      <c r="F351" s="103">
        <v>100</v>
      </c>
      <c r="G351" s="103">
        <v>100</v>
      </c>
      <c r="H351" s="103">
        <v>100</v>
      </c>
      <c r="I351" s="103">
        <v>100</v>
      </c>
      <c r="J351" s="103">
        <v>100</v>
      </c>
      <c r="K351" s="103">
        <v>100</v>
      </c>
      <c r="L351" s="103">
        <v>100</v>
      </c>
      <c r="M351" s="103">
        <v>100</v>
      </c>
      <c r="N351" s="103">
        <v>100</v>
      </c>
      <c r="O351" s="103">
        <v>100</v>
      </c>
      <c r="P351" s="103">
        <v>100</v>
      </c>
      <c r="Q351" s="103">
        <v>100</v>
      </c>
      <c r="R351" s="103">
        <v>100</v>
      </c>
      <c r="S351" s="103">
        <v>100</v>
      </c>
      <c r="T351" s="103">
        <v>100</v>
      </c>
      <c r="U351" s="103">
        <v>100</v>
      </c>
      <c r="V351" s="103">
        <v>100</v>
      </c>
      <c r="W351" s="103">
        <v>100</v>
      </c>
      <c r="X351" s="103">
        <v>100</v>
      </c>
      <c r="Y351" s="103">
        <v>100</v>
      </c>
      <c r="Z351" s="103">
        <v>100</v>
      </c>
      <c r="AA351" s="103">
        <v>100</v>
      </c>
      <c r="AB351" s="103">
        <v>100</v>
      </c>
      <c r="AC351" s="103">
        <v>100</v>
      </c>
      <c r="AD351" s="103">
        <v>100</v>
      </c>
    </row>
    <row r="352" spans="1:30" x14ac:dyDescent="0.2">
      <c r="A352" s="100" t="s">
        <v>478</v>
      </c>
      <c r="B352" s="100" t="s">
        <v>227</v>
      </c>
      <c r="C352" s="103">
        <v>58.7</v>
      </c>
      <c r="D352" s="103">
        <v>61.4</v>
      </c>
      <c r="E352" s="103">
        <v>61.6</v>
      </c>
      <c r="F352" s="103">
        <v>63.2</v>
      </c>
      <c r="G352" s="103">
        <v>61.9</v>
      </c>
      <c r="H352" s="103">
        <v>61.3</v>
      </c>
      <c r="I352" s="103">
        <v>59.7</v>
      </c>
      <c r="J352" s="103">
        <v>58</v>
      </c>
      <c r="K352" s="103">
        <v>56.2</v>
      </c>
      <c r="L352" s="103">
        <v>54.6</v>
      </c>
      <c r="M352" s="103">
        <v>53.3</v>
      </c>
      <c r="N352" s="103">
        <v>55.5</v>
      </c>
      <c r="O352" s="103">
        <v>55.3</v>
      </c>
      <c r="P352" s="103">
        <v>53.7</v>
      </c>
      <c r="Q352" s="103">
        <v>56.3</v>
      </c>
      <c r="R352" s="103">
        <v>53.8</v>
      </c>
      <c r="S352" s="103">
        <v>54.2</v>
      </c>
      <c r="T352" s="103">
        <v>53.6</v>
      </c>
      <c r="U352" s="103">
        <v>52.5</v>
      </c>
      <c r="V352" s="103">
        <v>51.2</v>
      </c>
      <c r="W352" s="103">
        <v>50.9</v>
      </c>
      <c r="X352" s="103">
        <v>53.3</v>
      </c>
      <c r="Y352" s="103">
        <v>56.1</v>
      </c>
      <c r="Z352" s="103">
        <v>54.9</v>
      </c>
      <c r="AA352" s="103">
        <v>53.6</v>
      </c>
      <c r="AB352" s="103">
        <v>53.4</v>
      </c>
      <c r="AC352" s="103">
        <v>51.4</v>
      </c>
      <c r="AD352" s="103">
        <v>51.7</v>
      </c>
    </row>
    <row r="353" spans="1:30" x14ac:dyDescent="0.2">
      <c r="A353" s="100" t="s">
        <v>479</v>
      </c>
      <c r="B353" s="100" t="s">
        <v>228</v>
      </c>
      <c r="C353" s="103">
        <v>13.7</v>
      </c>
      <c r="D353" s="103">
        <v>14.3</v>
      </c>
      <c r="E353" s="103">
        <v>14.5</v>
      </c>
      <c r="F353" s="103">
        <v>14.8</v>
      </c>
      <c r="G353" s="103">
        <v>14.9</v>
      </c>
      <c r="H353" s="103">
        <v>15.4</v>
      </c>
      <c r="I353" s="103">
        <v>14.8</v>
      </c>
      <c r="J353" s="103">
        <v>14.9</v>
      </c>
      <c r="K353" s="103">
        <v>14.7</v>
      </c>
      <c r="L353" s="103">
        <v>14.8</v>
      </c>
      <c r="M353" s="103">
        <v>14.7</v>
      </c>
      <c r="N353" s="103">
        <v>14.7</v>
      </c>
      <c r="O353" s="103">
        <v>14.3</v>
      </c>
      <c r="P353" s="103">
        <v>13.7</v>
      </c>
      <c r="Q353" s="103">
        <v>13.9</v>
      </c>
      <c r="R353" s="103">
        <v>13.7</v>
      </c>
      <c r="S353" s="103">
        <v>14.4</v>
      </c>
      <c r="T353" s="103">
        <v>13.9</v>
      </c>
      <c r="U353" s="103">
        <v>14.7</v>
      </c>
      <c r="V353" s="103">
        <v>15.1</v>
      </c>
      <c r="W353" s="103">
        <v>15.4</v>
      </c>
      <c r="X353" s="103">
        <v>16.3</v>
      </c>
      <c r="Y353" s="103">
        <v>18.100000000000001</v>
      </c>
      <c r="Z353" s="103">
        <v>18.3</v>
      </c>
      <c r="AA353" s="103">
        <v>17.8</v>
      </c>
      <c r="AB353" s="103">
        <v>17.7</v>
      </c>
      <c r="AC353" s="103">
        <v>17.5</v>
      </c>
      <c r="AD353" s="103">
        <v>17.2</v>
      </c>
    </row>
    <row r="354" spans="1:30" x14ac:dyDescent="0.2">
      <c r="A354" s="100" t="s">
        <v>480</v>
      </c>
      <c r="B354" s="100" t="s">
        <v>229</v>
      </c>
      <c r="C354" s="103">
        <v>27.6</v>
      </c>
      <c r="D354" s="103">
        <v>24.3</v>
      </c>
      <c r="E354" s="103">
        <v>23.9</v>
      </c>
      <c r="F354" s="103">
        <v>21.9</v>
      </c>
      <c r="G354" s="103">
        <v>23.1</v>
      </c>
      <c r="H354" s="103">
        <v>23.3</v>
      </c>
      <c r="I354" s="103">
        <v>25.6</v>
      </c>
      <c r="J354" s="103">
        <v>27.1</v>
      </c>
      <c r="K354" s="103">
        <v>29.1</v>
      </c>
      <c r="L354" s="103">
        <v>30.6</v>
      </c>
      <c r="M354" s="103">
        <v>32</v>
      </c>
      <c r="N354" s="103">
        <v>29.7</v>
      </c>
      <c r="O354" s="103">
        <v>30.4</v>
      </c>
      <c r="P354" s="103">
        <v>32.6</v>
      </c>
      <c r="Q354" s="103">
        <v>29.8</v>
      </c>
      <c r="R354" s="103">
        <v>32.5</v>
      </c>
      <c r="S354" s="103">
        <v>31.4</v>
      </c>
      <c r="T354" s="103">
        <v>32.5</v>
      </c>
      <c r="U354" s="103">
        <v>32.799999999999997</v>
      </c>
      <c r="V354" s="103">
        <v>33.700000000000003</v>
      </c>
      <c r="W354" s="103">
        <v>33.6</v>
      </c>
      <c r="X354" s="103">
        <v>30.3</v>
      </c>
      <c r="Y354" s="103">
        <v>25.8</v>
      </c>
      <c r="Z354" s="103">
        <v>26.7</v>
      </c>
      <c r="AA354" s="103">
        <v>28.6</v>
      </c>
      <c r="AB354" s="103">
        <v>28.8</v>
      </c>
      <c r="AC354" s="103">
        <v>31.1</v>
      </c>
      <c r="AD354" s="103">
        <v>31.1</v>
      </c>
    </row>
    <row r="355" spans="1:30" x14ac:dyDescent="0.2">
      <c r="A355" s="100" t="s">
        <v>481</v>
      </c>
      <c r="B355" s="102" t="s">
        <v>174</v>
      </c>
      <c r="C355" s="103">
        <v>100</v>
      </c>
      <c r="D355" s="103">
        <v>100</v>
      </c>
      <c r="E355" s="103">
        <v>100</v>
      </c>
      <c r="F355" s="103">
        <v>100</v>
      </c>
      <c r="G355" s="103">
        <v>100</v>
      </c>
      <c r="H355" s="103">
        <v>100</v>
      </c>
      <c r="I355" s="103">
        <v>100</v>
      </c>
      <c r="J355" s="103">
        <v>100</v>
      </c>
      <c r="K355" s="103">
        <v>100</v>
      </c>
      <c r="L355" s="103">
        <v>100</v>
      </c>
      <c r="M355" s="103">
        <v>100</v>
      </c>
      <c r="N355" s="103">
        <v>100</v>
      </c>
      <c r="O355" s="103">
        <v>100</v>
      </c>
      <c r="P355" s="103">
        <v>100</v>
      </c>
      <c r="Q355" s="103">
        <v>100</v>
      </c>
      <c r="R355" s="103">
        <v>100</v>
      </c>
      <c r="S355" s="103">
        <v>100</v>
      </c>
      <c r="T355" s="103">
        <v>100</v>
      </c>
      <c r="U355" s="103">
        <v>100</v>
      </c>
      <c r="V355" s="103">
        <v>100</v>
      </c>
      <c r="W355" s="103">
        <v>100</v>
      </c>
      <c r="X355" s="103">
        <v>100</v>
      </c>
      <c r="Y355" s="103">
        <v>100</v>
      </c>
      <c r="Z355" s="103">
        <v>100</v>
      </c>
      <c r="AA355" s="103">
        <v>100</v>
      </c>
      <c r="AB355" s="103">
        <v>100</v>
      </c>
      <c r="AC355" s="103">
        <v>100</v>
      </c>
      <c r="AD355" s="103">
        <v>100</v>
      </c>
    </row>
    <row r="356" spans="1:30" x14ac:dyDescent="0.2">
      <c r="A356" s="100" t="s">
        <v>482</v>
      </c>
      <c r="B356" s="100" t="s">
        <v>227</v>
      </c>
      <c r="C356" s="103">
        <v>66.8</v>
      </c>
      <c r="D356" s="103">
        <v>66.8</v>
      </c>
      <c r="E356" s="103">
        <v>66.099999999999994</v>
      </c>
      <c r="F356" s="103">
        <v>66.7</v>
      </c>
      <c r="G356" s="103">
        <v>67</v>
      </c>
      <c r="H356" s="103">
        <v>67.599999999999994</v>
      </c>
      <c r="I356" s="103">
        <v>65.400000000000006</v>
      </c>
      <c r="J356" s="103">
        <v>65.2</v>
      </c>
      <c r="K356" s="103">
        <v>66</v>
      </c>
      <c r="L356" s="103">
        <v>65.400000000000006</v>
      </c>
      <c r="M356" s="103">
        <v>65</v>
      </c>
      <c r="N356" s="103">
        <v>66.2</v>
      </c>
      <c r="O356" s="103">
        <v>65.8</v>
      </c>
      <c r="P356" s="103">
        <v>64.599999999999994</v>
      </c>
      <c r="Q356" s="103">
        <v>65.400000000000006</v>
      </c>
      <c r="R356" s="103">
        <v>64</v>
      </c>
      <c r="S356" s="103">
        <v>65.099999999999994</v>
      </c>
      <c r="T356" s="103">
        <v>65.599999999999994</v>
      </c>
      <c r="U356" s="103">
        <v>66.3</v>
      </c>
      <c r="V356" s="103">
        <v>65.900000000000006</v>
      </c>
      <c r="W356" s="103">
        <v>68.2</v>
      </c>
      <c r="X356" s="103">
        <v>68.7</v>
      </c>
      <c r="Y356" s="103">
        <v>66.099999999999994</v>
      </c>
      <c r="Z356" s="103">
        <v>65.7</v>
      </c>
      <c r="AA356" s="103">
        <v>67.5</v>
      </c>
      <c r="AB356" s="103">
        <v>68.599999999999994</v>
      </c>
      <c r="AC356" s="103">
        <v>68.599999999999994</v>
      </c>
      <c r="AD356" s="103">
        <v>69.099999999999994</v>
      </c>
    </row>
    <row r="357" spans="1:30" x14ac:dyDescent="0.2">
      <c r="A357" s="100" t="s">
        <v>483</v>
      </c>
      <c r="B357" s="100" t="s">
        <v>228</v>
      </c>
      <c r="C357" s="103">
        <v>12.7</v>
      </c>
      <c r="D357" s="103">
        <v>12.5</v>
      </c>
      <c r="E357" s="103">
        <v>12.5</v>
      </c>
      <c r="F357" s="103">
        <v>13.1</v>
      </c>
      <c r="G357" s="103">
        <v>13.2</v>
      </c>
      <c r="H357" s="103">
        <v>13.5</v>
      </c>
      <c r="I357" s="103">
        <v>13</v>
      </c>
      <c r="J357" s="103">
        <v>13.1</v>
      </c>
      <c r="K357" s="103">
        <v>13.2</v>
      </c>
      <c r="L357" s="103">
        <v>13.3</v>
      </c>
      <c r="M357" s="103">
        <v>13.1</v>
      </c>
      <c r="N357" s="103">
        <v>12.8</v>
      </c>
      <c r="O357" s="103">
        <v>12.4</v>
      </c>
      <c r="P357" s="103">
        <v>12.3</v>
      </c>
      <c r="Q357" s="103">
        <v>12</v>
      </c>
      <c r="R357" s="103">
        <v>11.7</v>
      </c>
      <c r="S357" s="103">
        <v>11.9</v>
      </c>
      <c r="T357" s="103">
        <v>12</v>
      </c>
      <c r="U357" s="103">
        <v>12.6</v>
      </c>
      <c r="V357" s="103">
        <v>12.9</v>
      </c>
      <c r="W357" s="103">
        <v>13.3</v>
      </c>
      <c r="X357" s="103">
        <v>13.2</v>
      </c>
      <c r="Y357" s="103">
        <v>12.9</v>
      </c>
      <c r="Z357" s="103">
        <v>13.2</v>
      </c>
      <c r="AA357" s="103">
        <v>12</v>
      </c>
      <c r="AB357" s="103">
        <v>11.8</v>
      </c>
      <c r="AC357" s="103">
        <v>11.9</v>
      </c>
      <c r="AD357" s="103">
        <v>11.7</v>
      </c>
    </row>
    <row r="358" spans="1:30" x14ac:dyDescent="0.2">
      <c r="A358" s="100" t="s">
        <v>484</v>
      </c>
      <c r="B358" s="100" t="s">
        <v>229</v>
      </c>
      <c r="C358" s="103">
        <v>20.399999999999999</v>
      </c>
      <c r="D358" s="103">
        <v>20.7</v>
      </c>
      <c r="E358" s="103">
        <v>21.4</v>
      </c>
      <c r="F358" s="103">
        <v>20.3</v>
      </c>
      <c r="G358" s="103">
        <v>19.8</v>
      </c>
      <c r="H358" s="103">
        <v>18.899999999999999</v>
      </c>
      <c r="I358" s="103">
        <v>21.6</v>
      </c>
      <c r="J358" s="103">
        <v>21.7</v>
      </c>
      <c r="K358" s="103">
        <v>20.9</v>
      </c>
      <c r="L358" s="103">
        <v>21.3</v>
      </c>
      <c r="M358" s="103">
        <v>21.9</v>
      </c>
      <c r="N358" s="103">
        <v>21</v>
      </c>
      <c r="O358" s="103">
        <v>21.8</v>
      </c>
      <c r="P358" s="103">
        <v>23.2</v>
      </c>
      <c r="Q358" s="103">
        <v>22.7</v>
      </c>
      <c r="R358" s="103">
        <v>24.3</v>
      </c>
      <c r="S358" s="103">
        <v>23</v>
      </c>
      <c r="T358" s="103">
        <v>22.4</v>
      </c>
      <c r="U358" s="103">
        <v>21.2</v>
      </c>
      <c r="V358" s="103">
        <v>21.2</v>
      </c>
      <c r="W358" s="103">
        <v>18.399999999999999</v>
      </c>
      <c r="X358" s="103">
        <v>18.100000000000001</v>
      </c>
      <c r="Y358" s="103">
        <v>21</v>
      </c>
      <c r="Z358" s="103">
        <v>21.1</v>
      </c>
      <c r="AA358" s="103">
        <v>20.5</v>
      </c>
      <c r="AB358" s="103">
        <v>19.600000000000001</v>
      </c>
      <c r="AC358" s="103">
        <v>19.5</v>
      </c>
      <c r="AD358" s="103">
        <v>19.2</v>
      </c>
    </row>
    <row r="359" spans="1:30" x14ac:dyDescent="0.2">
      <c r="A359" s="100" t="s">
        <v>485</v>
      </c>
      <c r="B359" s="102" t="s">
        <v>176</v>
      </c>
      <c r="C359" s="103">
        <v>100</v>
      </c>
      <c r="D359" s="103">
        <v>100</v>
      </c>
      <c r="E359" s="103">
        <v>100</v>
      </c>
      <c r="F359" s="103">
        <v>100</v>
      </c>
      <c r="G359" s="103">
        <v>100</v>
      </c>
      <c r="H359" s="103">
        <v>100</v>
      </c>
      <c r="I359" s="103">
        <v>100</v>
      </c>
      <c r="J359" s="103">
        <v>100</v>
      </c>
      <c r="K359" s="103">
        <v>100</v>
      </c>
      <c r="L359" s="103">
        <v>100</v>
      </c>
      <c r="M359" s="103">
        <v>100</v>
      </c>
      <c r="N359" s="103">
        <v>100</v>
      </c>
      <c r="O359" s="103">
        <v>100</v>
      </c>
      <c r="P359" s="103">
        <v>100</v>
      </c>
      <c r="Q359" s="103">
        <v>100</v>
      </c>
      <c r="R359" s="103">
        <v>100</v>
      </c>
      <c r="S359" s="103">
        <v>100</v>
      </c>
      <c r="T359" s="103">
        <v>100</v>
      </c>
      <c r="U359" s="103">
        <v>100</v>
      </c>
      <c r="V359" s="103">
        <v>100</v>
      </c>
      <c r="W359" s="103">
        <v>100</v>
      </c>
      <c r="X359" s="103">
        <v>100</v>
      </c>
      <c r="Y359" s="103">
        <v>100</v>
      </c>
      <c r="Z359" s="103">
        <v>100</v>
      </c>
      <c r="AA359" s="103">
        <v>100</v>
      </c>
      <c r="AB359" s="103">
        <v>100</v>
      </c>
      <c r="AC359" s="103">
        <v>100</v>
      </c>
      <c r="AD359" s="103">
        <v>100</v>
      </c>
    </row>
    <row r="360" spans="1:30" x14ac:dyDescent="0.2">
      <c r="A360" s="100" t="s">
        <v>486</v>
      </c>
      <c r="B360" s="100" t="s">
        <v>224</v>
      </c>
      <c r="C360" s="103">
        <v>60.9</v>
      </c>
      <c r="D360" s="103">
        <v>61.4</v>
      </c>
      <c r="E360" s="103">
        <v>61.2</v>
      </c>
      <c r="F360" s="103">
        <v>62.2</v>
      </c>
      <c r="G360" s="103">
        <v>62.3</v>
      </c>
      <c r="H360" s="103">
        <v>62</v>
      </c>
      <c r="I360" s="103">
        <v>61.3</v>
      </c>
      <c r="J360" s="103">
        <v>60.2</v>
      </c>
      <c r="K360" s="103">
        <v>61.1</v>
      </c>
      <c r="L360" s="103">
        <v>61.7</v>
      </c>
      <c r="M360" s="103">
        <v>61.2</v>
      </c>
      <c r="N360" s="103">
        <v>61.5</v>
      </c>
      <c r="O360" s="103">
        <v>61.1</v>
      </c>
      <c r="P360" s="103">
        <v>61.4</v>
      </c>
      <c r="Q360" s="103">
        <v>66.5</v>
      </c>
      <c r="R360" s="103">
        <v>66.099999999999994</v>
      </c>
      <c r="S360" s="103">
        <v>68.900000000000006</v>
      </c>
      <c r="T360" s="103">
        <v>69</v>
      </c>
      <c r="U360" s="103">
        <v>67.2</v>
      </c>
      <c r="V360" s="103">
        <v>67.2</v>
      </c>
      <c r="W360" s="103">
        <v>69.900000000000006</v>
      </c>
      <c r="X360" s="103">
        <v>72.5</v>
      </c>
      <c r="Y360" s="103">
        <v>71.599999999999994</v>
      </c>
      <c r="Z360" s="103">
        <v>70</v>
      </c>
      <c r="AA360" s="103">
        <v>71</v>
      </c>
      <c r="AB360" s="103">
        <v>70.900000000000006</v>
      </c>
      <c r="AC360" s="103">
        <v>71.400000000000006</v>
      </c>
      <c r="AD360" s="103">
        <v>71.7</v>
      </c>
    </row>
    <row r="361" spans="1:30" x14ac:dyDescent="0.2">
      <c r="A361" s="100" t="s">
        <v>487</v>
      </c>
      <c r="B361" s="100" t="s">
        <v>225</v>
      </c>
      <c r="C361" s="103">
        <v>3.7</v>
      </c>
      <c r="D361" s="103">
        <v>3.8</v>
      </c>
      <c r="E361" s="103">
        <v>3.8</v>
      </c>
      <c r="F361" s="103">
        <v>3.9</v>
      </c>
      <c r="G361" s="103">
        <v>4.0999999999999996</v>
      </c>
      <c r="H361" s="103">
        <v>4.2</v>
      </c>
      <c r="I361" s="103">
        <v>4.2</v>
      </c>
      <c r="J361" s="103">
        <v>4.3</v>
      </c>
      <c r="K361" s="103">
        <v>4.4000000000000004</v>
      </c>
      <c r="L361" s="103">
        <v>4.4000000000000004</v>
      </c>
      <c r="M361" s="103">
        <v>4.3</v>
      </c>
      <c r="N361" s="103">
        <v>4.2</v>
      </c>
      <c r="O361" s="103">
        <v>4.3</v>
      </c>
      <c r="P361" s="103">
        <v>4.2</v>
      </c>
      <c r="Q361" s="103">
        <v>4.5999999999999996</v>
      </c>
      <c r="R361" s="103">
        <v>4.5</v>
      </c>
      <c r="S361" s="103">
        <v>4.7</v>
      </c>
      <c r="T361" s="103">
        <v>4.8</v>
      </c>
      <c r="U361" s="103">
        <v>5</v>
      </c>
      <c r="V361" s="103">
        <v>5.0999999999999996</v>
      </c>
      <c r="W361" s="103">
        <v>5.2</v>
      </c>
      <c r="X361" s="103">
        <v>5.3</v>
      </c>
      <c r="Y361" s="103">
        <v>5.4</v>
      </c>
      <c r="Z361" s="103">
        <v>5.3</v>
      </c>
      <c r="AA361" s="103">
        <v>5.4</v>
      </c>
      <c r="AB361" s="103">
        <v>5.3</v>
      </c>
      <c r="AC361" s="103">
        <v>5.4</v>
      </c>
      <c r="AD361" s="103">
        <v>5.3</v>
      </c>
    </row>
    <row r="362" spans="1:30" x14ac:dyDescent="0.2">
      <c r="A362" s="100" t="s">
        <v>488</v>
      </c>
      <c r="B362" s="100" t="s">
        <v>226</v>
      </c>
      <c r="C362" s="103">
        <v>35.4</v>
      </c>
      <c r="D362" s="103">
        <v>34.799999999999997</v>
      </c>
      <c r="E362" s="103">
        <v>35</v>
      </c>
      <c r="F362" s="103">
        <v>33.9</v>
      </c>
      <c r="G362" s="103">
        <v>33.5</v>
      </c>
      <c r="H362" s="103">
        <v>33.700000000000003</v>
      </c>
      <c r="I362" s="103">
        <v>34.4</v>
      </c>
      <c r="J362" s="103">
        <v>35.4</v>
      </c>
      <c r="K362" s="103">
        <v>34.5</v>
      </c>
      <c r="L362" s="103">
        <v>33.9</v>
      </c>
      <c r="M362" s="103">
        <v>34.6</v>
      </c>
      <c r="N362" s="103">
        <v>34.299999999999997</v>
      </c>
      <c r="O362" s="103">
        <v>34.6</v>
      </c>
      <c r="P362" s="103">
        <v>34.4</v>
      </c>
      <c r="Q362" s="103">
        <v>28.8</v>
      </c>
      <c r="R362" s="103">
        <v>29.3</v>
      </c>
      <c r="S362" s="103">
        <v>26.4</v>
      </c>
      <c r="T362" s="103">
        <v>26.1</v>
      </c>
      <c r="U362" s="103">
        <v>27.8</v>
      </c>
      <c r="V362" s="103">
        <v>27.6</v>
      </c>
      <c r="W362" s="103">
        <v>24.8</v>
      </c>
      <c r="X362" s="103">
        <v>22.2</v>
      </c>
      <c r="Y362" s="103">
        <v>23</v>
      </c>
      <c r="Z362" s="103">
        <v>24.7</v>
      </c>
      <c r="AA362" s="103">
        <v>23.6</v>
      </c>
      <c r="AB362" s="103">
        <v>23.8</v>
      </c>
      <c r="AC362" s="103">
        <v>23.2</v>
      </c>
      <c r="AD362" s="103">
        <v>23</v>
      </c>
    </row>
    <row r="363" spans="1:30" x14ac:dyDescent="0.2">
      <c r="A363" s="100" t="s">
        <v>489</v>
      </c>
      <c r="B363" s="102" t="s">
        <v>178</v>
      </c>
      <c r="C363" s="103">
        <v>100</v>
      </c>
      <c r="D363" s="103">
        <v>100</v>
      </c>
      <c r="E363" s="103">
        <v>100</v>
      </c>
      <c r="F363" s="103">
        <v>100</v>
      </c>
      <c r="G363" s="103">
        <v>100</v>
      </c>
      <c r="H363" s="103">
        <v>100</v>
      </c>
      <c r="I363" s="103">
        <v>100</v>
      </c>
      <c r="J363" s="103">
        <v>100</v>
      </c>
      <c r="K363" s="103">
        <v>100</v>
      </c>
      <c r="L363" s="103">
        <v>100</v>
      </c>
      <c r="M363" s="103">
        <v>100</v>
      </c>
      <c r="N363" s="103">
        <v>100</v>
      </c>
      <c r="O363" s="103">
        <v>100</v>
      </c>
      <c r="P363" s="103">
        <v>100</v>
      </c>
      <c r="Q363" s="103">
        <v>100</v>
      </c>
      <c r="R363" s="103">
        <v>100</v>
      </c>
      <c r="S363" s="103">
        <v>100</v>
      </c>
      <c r="T363" s="103">
        <v>100</v>
      </c>
      <c r="U363" s="103">
        <v>100</v>
      </c>
      <c r="V363" s="103">
        <v>100</v>
      </c>
      <c r="W363" s="103">
        <v>100</v>
      </c>
      <c r="X363" s="103">
        <v>100</v>
      </c>
      <c r="Y363" s="103">
        <v>100</v>
      </c>
      <c r="Z363" s="103">
        <v>100</v>
      </c>
      <c r="AA363" s="103">
        <v>100</v>
      </c>
      <c r="AB363" s="103">
        <v>100</v>
      </c>
      <c r="AC363" s="103">
        <v>100</v>
      </c>
      <c r="AD363" s="103">
        <v>100</v>
      </c>
    </row>
    <row r="364" spans="1:30" x14ac:dyDescent="0.2">
      <c r="A364" s="100" t="s">
        <v>490</v>
      </c>
      <c r="B364" s="100" t="s">
        <v>221</v>
      </c>
      <c r="C364" s="103">
        <v>77.7</v>
      </c>
      <c r="D364" s="103">
        <v>77.400000000000006</v>
      </c>
      <c r="E364" s="103">
        <v>77.400000000000006</v>
      </c>
      <c r="F364" s="103">
        <v>78.099999999999994</v>
      </c>
      <c r="G364" s="103">
        <v>78</v>
      </c>
      <c r="H364" s="103">
        <v>78.3</v>
      </c>
      <c r="I364" s="103">
        <v>78.2</v>
      </c>
      <c r="J364" s="103">
        <v>78.2</v>
      </c>
      <c r="K364" s="103">
        <v>77.900000000000006</v>
      </c>
      <c r="L364" s="103">
        <v>78</v>
      </c>
      <c r="M364" s="103">
        <v>77.900000000000006</v>
      </c>
      <c r="N364" s="103">
        <v>78.3</v>
      </c>
      <c r="O364" s="103">
        <v>78.599999999999994</v>
      </c>
      <c r="P364" s="103">
        <v>79.2</v>
      </c>
      <c r="Q364" s="103">
        <v>80.099999999999994</v>
      </c>
      <c r="R364" s="103">
        <v>80.599999999999994</v>
      </c>
      <c r="S364" s="103">
        <v>81.2</v>
      </c>
      <c r="T364" s="103">
        <v>81.5</v>
      </c>
      <c r="U364" s="103">
        <v>81.3</v>
      </c>
      <c r="V364" s="103">
        <v>81</v>
      </c>
      <c r="W364" s="103">
        <v>80.900000000000006</v>
      </c>
      <c r="X364" s="103">
        <v>80.8</v>
      </c>
      <c r="Y364" s="103">
        <v>80.7</v>
      </c>
      <c r="Z364" s="103">
        <v>80.599999999999994</v>
      </c>
      <c r="AA364" s="103">
        <v>80.099999999999994</v>
      </c>
      <c r="AB364" s="103">
        <v>79.3</v>
      </c>
      <c r="AC364" s="103">
        <v>79.2</v>
      </c>
      <c r="AD364" s="103">
        <v>79.099999999999994</v>
      </c>
    </row>
    <row r="365" spans="1:30" x14ac:dyDescent="0.2">
      <c r="A365" s="100" t="s">
        <v>491</v>
      </c>
      <c r="B365" s="100" t="s">
        <v>222</v>
      </c>
      <c r="C365" s="103">
        <v>-1</v>
      </c>
      <c r="D365" s="103">
        <v>-1</v>
      </c>
      <c r="E365" s="103">
        <v>-1.1000000000000001</v>
      </c>
      <c r="F365" s="103">
        <v>-1.1000000000000001</v>
      </c>
      <c r="G365" s="103">
        <v>-1.1000000000000001</v>
      </c>
      <c r="H365" s="103">
        <v>-1.2</v>
      </c>
      <c r="I365" s="103">
        <v>-1.2</v>
      </c>
      <c r="J365" s="103">
        <v>-1.3</v>
      </c>
      <c r="K365" s="103">
        <v>-1.5</v>
      </c>
      <c r="L365" s="103">
        <v>-1.5</v>
      </c>
      <c r="M365" s="103">
        <v>-1.2</v>
      </c>
      <c r="N365" s="103">
        <v>-1</v>
      </c>
      <c r="O365" s="103">
        <v>-1</v>
      </c>
      <c r="P365" s="103">
        <v>-0.9</v>
      </c>
      <c r="Q365" s="103">
        <v>-0.9</v>
      </c>
      <c r="R365" s="103">
        <v>-1</v>
      </c>
      <c r="S365" s="103">
        <v>-1</v>
      </c>
      <c r="T365" s="103">
        <v>-1</v>
      </c>
      <c r="U365" s="103">
        <v>-1</v>
      </c>
      <c r="V365" s="103">
        <v>-1</v>
      </c>
      <c r="W365" s="103">
        <v>-1</v>
      </c>
      <c r="X365" s="103">
        <v>-1</v>
      </c>
      <c r="Y365" s="103">
        <v>-1.1000000000000001</v>
      </c>
      <c r="Z365" s="103">
        <v>-1</v>
      </c>
      <c r="AA365" s="103">
        <v>-1</v>
      </c>
      <c r="AB365" s="103">
        <v>-1</v>
      </c>
      <c r="AC365" s="103">
        <v>-1.1000000000000001</v>
      </c>
      <c r="AD365" s="103">
        <v>-1</v>
      </c>
    </row>
    <row r="366" spans="1:30" x14ac:dyDescent="0.2">
      <c r="A366" s="100" t="s">
        <v>492</v>
      </c>
      <c r="B366" s="100" t="s">
        <v>223</v>
      </c>
      <c r="C366" s="103">
        <v>23.3</v>
      </c>
      <c r="D366" s="103">
        <v>23.6</v>
      </c>
      <c r="E366" s="103">
        <v>23.6</v>
      </c>
      <c r="F366" s="103">
        <v>23</v>
      </c>
      <c r="G366" s="103">
        <v>23.2</v>
      </c>
      <c r="H366" s="103">
        <v>22.8</v>
      </c>
      <c r="I366" s="103">
        <v>23</v>
      </c>
      <c r="J366" s="103">
        <v>23.1</v>
      </c>
      <c r="K366" s="103">
        <v>23.5</v>
      </c>
      <c r="L366" s="103">
        <v>23.4</v>
      </c>
      <c r="M366" s="103">
        <v>23.3</v>
      </c>
      <c r="N366" s="103">
        <v>22.7</v>
      </c>
      <c r="O366" s="103">
        <v>22.4</v>
      </c>
      <c r="P366" s="103">
        <v>21.7</v>
      </c>
      <c r="Q366" s="103">
        <v>20.8</v>
      </c>
      <c r="R366" s="103">
        <v>20.399999999999999</v>
      </c>
      <c r="S366" s="103">
        <v>19.8</v>
      </c>
      <c r="T366" s="103">
        <v>19.5</v>
      </c>
      <c r="U366" s="103">
        <v>19.7</v>
      </c>
      <c r="V366" s="103">
        <v>20</v>
      </c>
      <c r="W366" s="103">
        <v>20.100000000000001</v>
      </c>
      <c r="X366" s="103">
        <v>20.2</v>
      </c>
      <c r="Y366" s="103">
        <v>20.399999999999999</v>
      </c>
      <c r="Z366" s="103">
        <v>20.399999999999999</v>
      </c>
      <c r="AA366" s="103">
        <v>21</v>
      </c>
      <c r="AB366" s="103">
        <v>21.7</v>
      </c>
      <c r="AC366" s="103">
        <v>21.9</v>
      </c>
      <c r="AD366" s="103">
        <v>21.9</v>
      </c>
    </row>
    <row r="367" spans="1:30" x14ac:dyDescent="0.2">
      <c r="A367" s="100" t="s">
        <v>493</v>
      </c>
      <c r="B367" s="102" t="s">
        <v>180</v>
      </c>
      <c r="C367" s="103">
        <v>100</v>
      </c>
      <c r="D367" s="103">
        <v>100</v>
      </c>
      <c r="E367" s="103">
        <v>100</v>
      </c>
      <c r="F367" s="103">
        <v>100</v>
      </c>
      <c r="G367" s="103">
        <v>100</v>
      </c>
      <c r="H367" s="103">
        <v>100</v>
      </c>
      <c r="I367" s="103">
        <v>100</v>
      </c>
      <c r="J367" s="103">
        <v>100</v>
      </c>
      <c r="K367" s="103">
        <v>100</v>
      </c>
      <c r="L367" s="103">
        <v>100</v>
      </c>
      <c r="M367" s="103">
        <v>100</v>
      </c>
      <c r="N367" s="103">
        <v>100</v>
      </c>
      <c r="O367" s="103">
        <v>100</v>
      </c>
      <c r="P367" s="103">
        <v>100</v>
      </c>
      <c r="Q367" s="103">
        <v>100</v>
      </c>
      <c r="R367" s="103">
        <v>100</v>
      </c>
      <c r="S367" s="103">
        <v>100</v>
      </c>
      <c r="T367" s="103">
        <v>100</v>
      </c>
      <c r="U367" s="103">
        <v>100</v>
      </c>
      <c r="V367" s="103">
        <v>100</v>
      </c>
      <c r="W367" s="103">
        <v>100</v>
      </c>
      <c r="X367" s="103">
        <v>100</v>
      </c>
      <c r="Y367" s="103">
        <v>100</v>
      </c>
      <c r="Z367" s="103">
        <v>100</v>
      </c>
      <c r="AA367" s="103">
        <v>100</v>
      </c>
      <c r="AB367" s="103">
        <v>100</v>
      </c>
      <c r="AC367" s="103">
        <v>100</v>
      </c>
      <c r="AD367" s="103">
        <v>100</v>
      </c>
    </row>
    <row r="368" spans="1:30" x14ac:dyDescent="0.2">
      <c r="A368" s="100" t="s">
        <v>494</v>
      </c>
      <c r="B368" s="100" t="s">
        <v>224</v>
      </c>
      <c r="C368" s="103">
        <v>63.9</v>
      </c>
      <c r="D368" s="103">
        <v>63.3</v>
      </c>
      <c r="E368" s="103">
        <v>62.6</v>
      </c>
      <c r="F368" s="103">
        <v>63.2</v>
      </c>
      <c r="G368" s="103">
        <v>62.6</v>
      </c>
      <c r="H368" s="103">
        <v>62.4</v>
      </c>
      <c r="I368" s="103">
        <v>61.6</v>
      </c>
      <c r="J368" s="103">
        <v>61.1</v>
      </c>
      <c r="K368" s="103">
        <v>60.2</v>
      </c>
      <c r="L368" s="103">
        <v>60.3</v>
      </c>
      <c r="M368" s="103">
        <v>59.3</v>
      </c>
      <c r="N368" s="103">
        <v>59.4</v>
      </c>
      <c r="O368" s="103">
        <v>59.7</v>
      </c>
      <c r="P368" s="103">
        <v>60.7</v>
      </c>
      <c r="Q368" s="103">
        <v>61.7</v>
      </c>
      <c r="R368" s="103">
        <v>63.1</v>
      </c>
      <c r="S368" s="103">
        <v>64.7</v>
      </c>
      <c r="T368" s="103">
        <v>65.400000000000006</v>
      </c>
      <c r="U368" s="103">
        <v>65.8</v>
      </c>
      <c r="V368" s="103">
        <v>65.2</v>
      </c>
      <c r="W368" s="103">
        <v>64.8</v>
      </c>
      <c r="X368" s="103">
        <v>64.8</v>
      </c>
      <c r="Y368" s="103">
        <v>65.3</v>
      </c>
      <c r="Z368" s="103">
        <v>65.900000000000006</v>
      </c>
      <c r="AA368" s="103">
        <v>65.7</v>
      </c>
      <c r="AB368" s="103">
        <v>65.2</v>
      </c>
      <c r="AC368" s="103">
        <v>64.8</v>
      </c>
      <c r="AD368" s="103">
        <v>64.5</v>
      </c>
    </row>
    <row r="369" spans="1:30" x14ac:dyDescent="0.2">
      <c r="A369" s="100" t="s">
        <v>495</v>
      </c>
      <c r="B369" s="100" t="s">
        <v>225</v>
      </c>
      <c r="C369" s="103">
        <v>0</v>
      </c>
      <c r="D369" s="103">
        <v>0</v>
      </c>
      <c r="E369" s="103">
        <v>-0.1</v>
      </c>
      <c r="F369" s="103">
        <v>-0.1</v>
      </c>
      <c r="G369" s="103">
        <v>-0.1</v>
      </c>
      <c r="H369" s="103">
        <v>-0.1</v>
      </c>
      <c r="I369" s="103">
        <v>-0.1</v>
      </c>
      <c r="J369" s="103">
        <v>-0.1</v>
      </c>
      <c r="K369" s="103">
        <v>-0.2</v>
      </c>
      <c r="L369" s="103">
        <v>-0.2</v>
      </c>
      <c r="M369" s="103">
        <v>-0.2</v>
      </c>
      <c r="N369" s="103">
        <v>-0.2</v>
      </c>
      <c r="O369" s="103">
        <v>-0.2</v>
      </c>
      <c r="P369" s="103">
        <v>-0.3</v>
      </c>
      <c r="Q369" s="103">
        <v>-0.4</v>
      </c>
      <c r="R369" s="103">
        <v>-0.4</v>
      </c>
      <c r="S369" s="103">
        <v>-0.4</v>
      </c>
      <c r="T369" s="103">
        <v>-0.4</v>
      </c>
      <c r="U369" s="103">
        <v>-0.4</v>
      </c>
      <c r="V369" s="103">
        <v>-0.4</v>
      </c>
      <c r="W369" s="103">
        <v>-0.5</v>
      </c>
      <c r="X369" s="103">
        <v>-0.7</v>
      </c>
      <c r="Y369" s="103">
        <v>-0.7</v>
      </c>
      <c r="Z369" s="103">
        <v>-0.5</v>
      </c>
      <c r="AA369" s="103">
        <v>-0.6</v>
      </c>
      <c r="AB369" s="103">
        <v>-0.7</v>
      </c>
      <c r="AC369" s="103">
        <v>-0.9</v>
      </c>
      <c r="AD369" s="103">
        <v>-0.8</v>
      </c>
    </row>
    <row r="370" spans="1:30" x14ac:dyDescent="0.2">
      <c r="A370" s="100" t="s">
        <v>496</v>
      </c>
      <c r="B370" s="100" t="s">
        <v>226</v>
      </c>
      <c r="C370" s="103">
        <v>36.200000000000003</v>
      </c>
      <c r="D370" s="103">
        <v>36.799999999999997</v>
      </c>
      <c r="E370" s="103">
        <v>37.5</v>
      </c>
      <c r="F370" s="103">
        <v>36.799999999999997</v>
      </c>
      <c r="G370" s="103">
        <v>37.5</v>
      </c>
      <c r="H370" s="103">
        <v>37.700000000000003</v>
      </c>
      <c r="I370" s="103">
        <v>38.5</v>
      </c>
      <c r="J370" s="103">
        <v>39</v>
      </c>
      <c r="K370" s="103">
        <v>40</v>
      </c>
      <c r="L370" s="103">
        <v>39.9</v>
      </c>
      <c r="M370" s="103">
        <v>41</v>
      </c>
      <c r="N370" s="103">
        <v>40.799999999999997</v>
      </c>
      <c r="O370" s="103">
        <v>40.5</v>
      </c>
      <c r="P370" s="103">
        <v>39.5</v>
      </c>
      <c r="Q370" s="103">
        <v>38.700000000000003</v>
      </c>
      <c r="R370" s="103">
        <v>37.299999999999997</v>
      </c>
      <c r="S370" s="103">
        <v>35.700000000000003</v>
      </c>
      <c r="T370" s="103">
        <v>35</v>
      </c>
      <c r="U370" s="103">
        <v>34.6</v>
      </c>
      <c r="V370" s="103">
        <v>35.200000000000003</v>
      </c>
      <c r="W370" s="103">
        <v>35.700000000000003</v>
      </c>
      <c r="X370" s="103">
        <v>35.9</v>
      </c>
      <c r="Y370" s="103">
        <v>35.4</v>
      </c>
      <c r="Z370" s="103">
        <v>34.5</v>
      </c>
      <c r="AA370" s="103">
        <v>34.9</v>
      </c>
      <c r="AB370" s="103">
        <v>35.5</v>
      </c>
      <c r="AC370" s="103">
        <v>36.200000000000003</v>
      </c>
      <c r="AD370" s="103">
        <v>36.4</v>
      </c>
    </row>
    <row r="371" spans="1:30" x14ac:dyDescent="0.2">
      <c r="A371" s="100" t="s">
        <v>497</v>
      </c>
      <c r="B371" s="102" t="s">
        <v>182</v>
      </c>
      <c r="C371" s="103">
        <v>100</v>
      </c>
      <c r="D371" s="103">
        <v>100</v>
      </c>
      <c r="E371" s="103">
        <v>100</v>
      </c>
      <c r="F371" s="103">
        <v>100</v>
      </c>
      <c r="G371" s="103">
        <v>100</v>
      </c>
      <c r="H371" s="103">
        <v>100</v>
      </c>
      <c r="I371" s="103">
        <v>100</v>
      </c>
      <c r="J371" s="103">
        <v>100</v>
      </c>
      <c r="K371" s="103">
        <v>100</v>
      </c>
      <c r="L371" s="103">
        <v>100</v>
      </c>
      <c r="M371" s="103">
        <v>100</v>
      </c>
      <c r="N371" s="103">
        <v>100</v>
      </c>
      <c r="O371" s="103">
        <v>100</v>
      </c>
      <c r="P371" s="103">
        <v>100</v>
      </c>
      <c r="Q371" s="103">
        <v>100</v>
      </c>
      <c r="R371" s="103">
        <v>100</v>
      </c>
      <c r="S371" s="103">
        <v>100</v>
      </c>
      <c r="T371" s="103">
        <v>100</v>
      </c>
      <c r="U371" s="103">
        <v>100</v>
      </c>
      <c r="V371" s="103">
        <v>100</v>
      </c>
      <c r="W371" s="103">
        <v>100</v>
      </c>
      <c r="X371" s="103">
        <v>100</v>
      </c>
      <c r="Y371" s="103">
        <v>100</v>
      </c>
      <c r="Z371" s="103">
        <v>100</v>
      </c>
      <c r="AA371" s="103">
        <v>100</v>
      </c>
      <c r="AB371" s="103">
        <v>100</v>
      </c>
      <c r="AC371" s="103">
        <v>100</v>
      </c>
      <c r="AD371" s="103">
        <v>100</v>
      </c>
    </row>
    <row r="372" spans="1:30" x14ac:dyDescent="0.2">
      <c r="A372" s="100" t="s">
        <v>498</v>
      </c>
      <c r="B372" s="100" t="s">
        <v>218</v>
      </c>
      <c r="C372" s="103">
        <v>59.2</v>
      </c>
      <c r="D372" s="103">
        <v>58.7</v>
      </c>
      <c r="E372" s="103">
        <v>58.1</v>
      </c>
      <c r="F372" s="103">
        <v>57.8</v>
      </c>
      <c r="G372" s="103">
        <v>58</v>
      </c>
      <c r="H372" s="103">
        <v>57.8</v>
      </c>
      <c r="I372" s="103">
        <v>57</v>
      </c>
      <c r="J372" s="103">
        <v>56.3</v>
      </c>
      <c r="K372" s="103">
        <v>55.3</v>
      </c>
      <c r="L372" s="103">
        <v>55.1</v>
      </c>
      <c r="M372" s="103">
        <v>55.2</v>
      </c>
      <c r="N372" s="103">
        <v>55.5</v>
      </c>
      <c r="O372" s="103">
        <v>55.8</v>
      </c>
      <c r="P372" s="103">
        <v>56.4</v>
      </c>
      <c r="Q372" s="103">
        <v>57.2</v>
      </c>
      <c r="R372" s="103">
        <v>59.7</v>
      </c>
      <c r="S372" s="103">
        <v>61.8</v>
      </c>
      <c r="T372" s="103">
        <v>62.1</v>
      </c>
      <c r="U372" s="103">
        <v>62.3</v>
      </c>
      <c r="V372" s="103">
        <v>61.8</v>
      </c>
      <c r="W372" s="103">
        <v>61.5</v>
      </c>
      <c r="X372" s="103">
        <v>61.4</v>
      </c>
      <c r="Y372" s="103">
        <v>62.2</v>
      </c>
      <c r="Z372" s="103">
        <v>62.9</v>
      </c>
      <c r="AA372" s="103">
        <v>62.3</v>
      </c>
      <c r="AB372" s="103">
        <v>61.5</v>
      </c>
      <c r="AC372" s="103">
        <v>60.7</v>
      </c>
      <c r="AD372" s="103">
        <v>60.7</v>
      </c>
    </row>
    <row r="373" spans="1:30" x14ac:dyDescent="0.2">
      <c r="A373" s="100" t="s">
        <v>499</v>
      </c>
      <c r="B373" s="100" t="s">
        <v>219</v>
      </c>
      <c r="C373" s="105" t="s">
        <v>626</v>
      </c>
      <c r="D373" s="105" t="s">
        <v>626</v>
      </c>
      <c r="E373" s="105" t="s">
        <v>626</v>
      </c>
      <c r="F373" s="105" t="s">
        <v>626</v>
      </c>
      <c r="G373" s="105" t="s">
        <v>626</v>
      </c>
      <c r="H373" s="105" t="s">
        <v>626</v>
      </c>
      <c r="I373" s="105" t="s">
        <v>626</v>
      </c>
      <c r="J373" s="105" t="s">
        <v>626</v>
      </c>
      <c r="K373" s="105" t="s">
        <v>626</v>
      </c>
      <c r="L373" s="105" t="s">
        <v>626</v>
      </c>
      <c r="M373" s="105" t="s">
        <v>626</v>
      </c>
      <c r="N373" s="105" t="s">
        <v>626</v>
      </c>
      <c r="O373" s="105" t="s">
        <v>626</v>
      </c>
      <c r="P373" s="105" t="s">
        <v>626</v>
      </c>
      <c r="Q373" s="105" t="s">
        <v>626</v>
      </c>
      <c r="R373" s="105" t="s">
        <v>626</v>
      </c>
      <c r="S373" s="105" t="s">
        <v>626</v>
      </c>
      <c r="T373" s="105" t="s">
        <v>626</v>
      </c>
      <c r="U373" s="105" t="s">
        <v>626</v>
      </c>
      <c r="V373" s="105" t="s">
        <v>626</v>
      </c>
      <c r="W373" s="105" t="s">
        <v>626</v>
      </c>
      <c r="X373" s="105" t="s">
        <v>626</v>
      </c>
      <c r="Y373" s="105" t="s">
        <v>626</v>
      </c>
      <c r="Z373" s="105" t="s">
        <v>626</v>
      </c>
      <c r="AA373" s="105" t="s">
        <v>626</v>
      </c>
      <c r="AB373" s="105" t="s">
        <v>626</v>
      </c>
      <c r="AC373" s="105" t="s">
        <v>626</v>
      </c>
      <c r="AD373" s="105" t="s">
        <v>626</v>
      </c>
    </row>
    <row r="374" spans="1:30" x14ac:dyDescent="0.2">
      <c r="A374" s="100" t="s">
        <v>500</v>
      </c>
      <c r="B374" s="100" t="s">
        <v>220</v>
      </c>
      <c r="C374" s="103">
        <v>40.799999999999997</v>
      </c>
      <c r="D374" s="103">
        <v>41.3</v>
      </c>
      <c r="E374" s="103">
        <v>41.9</v>
      </c>
      <c r="F374" s="103">
        <v>42.2</v>
      </c>
      <c r="G374" s="103">
        <v>42</v>
      </c>
      <c r="H374" s="103">
        <v>42.2</v>
      </c>
      <c r="I374" s="103">
        <v>43</v>
      </c>
      <c r="J374" s="103">
        <v>43.7</v>
      </c>
      <c r="K374" s="103">
        <v>44.7</v>
      </c>
      <c r="L374" s="103">
        <v>44.9</v>
      </c>
      <c r="M374" s="103">
        <v>44.8</v>
      </c>
      <c r="N374" s="103">
        <v>44.5</v>
      </c>
      <c r="O374" s="103">
        <v>44.2</v>
      </c>
      <c r="P374" s="103">
        <v>43.6</v>
      </c>
      <c r="Q374" s="103">
        <v>42.8</v>
      </c>
      <c r="R374" s="103">
        <v>40.299999999999997</v>
      </c>
      <c r="S374" s="103">
        <v>38.200000000000003</v>
      </c>
      <c r="T374" s="103">
        <v>37.9</v>
      </c>
      <c r="U374" s="103">
        <v>37.700000000000003</v>
      </c>
      <c r="V374" s="103">
        <v>38.200000000000003</v>
      </c>
      <c r="W374" s="103">
        <v>38.5</v>
      </c>
      <c r="X374" s="103">
        <v>38.6</v>
      </c>
      <c r="Y374" s="103">
        <v>37.799999999999997</v>
      </c>
      <c r="Z374" s="103">
        <v>37.1</v>
      </c>
      <c r="AA374" s="103">
        <v>37.700000000000003</v>
      </c>
      <c r="AB374" s="103">
        <v>38.5</v>
      </c>
      <c r="AC374" s="103">
        <v>39.299999999999997</v>
      </c>
      <c r="AD374" s="103">
        <v>39.299999999999997</v>
      </c>
    </row>
    <row r="375" spans="1:30" x14ac:dyDescent="0.2">
      <c r="A375" s="100" t="s">
        <v>501</v>
      </c>
      <c r="B375" s="102" t="s">
        <v>635</v>
      </c>
      <c r="C375" s="105" t="s">
        <v>626</v>
      </c>
      <c r="D375" s="105" t="s">
        <v>626</v>
      </c>
      <c r="E375" s="105" t="s">
        <v>626</v>
      </c>
      <c r="F375" s="105" t="s">
        <v>626</v>
      </c>
      <c r="G375" s="105" t="s">
        <v>626</v>
      </c>
      <c r="H375" s="105" t="s">
        <v>626</v>
      </c>
      <c r="I375" s="105" t="s">
        <v>626</v>
      </c>
      <c r="J375" s="105" t="s">
        <v>626</v>
      </c>
      <c r="K375" s="105" t="s">
        <v>626</v>
      </c>
      <c r="L375" s="105" t="s">
        <v>626</v>
      </c>
      <c r="M375" s="105">
        <v>100</v>
      </c>
      <c r="N375" s="103">
        <v>100</v>
      </c>
      <c r="O375" s="103">
        <v>100</v>
      </c>
      <c r="P375" s="103">
        <v>100</v>
      </c>
      <c r="Q375" s="103">
        <v>100</v>
      </c>
      <c r="R375" s="103">
        <v>100</v>
      </c>
      <c r="S375" s="103">
        <v>100</v>
      </c>
      <c r="T375" s="103">
        <v>100</v>
      </c>
      <c r="U375" s="103">
        <v>100</v>
      </c>
      <c r="V375" s="103">
        <v>100</v>
      </c>
      <c r="W375" s="103">
        <v>100</v>
      </c>
      <c r="X375" s="103">
        <v>100</v>
      </c>
      <c r="Y375" s="103">
        <v>100</v>
      </c>
      <c r="Z375" s="103">
        <v>100</v>
      </c>
      <c r="AA375" s="103">
        <v>100</v>
      </c>
      <c r="AB375" s="103">
        <v>100</v>
      </c>
      <c r="AC375" s="103">
        <v>100</v>
      </c>
      <c r="AD375" s="103">
        <v>100</v>
      </c>
    </row>
    <row r="376" spans="1:30" x14ac:dyDescent="0.2">
      <c r="A376" s="100" t="s">
        <v>502</v>
      </c>
      <c r="B376" s="100" t="s">
        <v>227</v>
      </c>
      <c r="C376" s="105" t="s">
        <v>626</v>
      </c>
      <c r="D376" s="105" t="s">
        <v>626</v>
      </c>
      <c r="E376" s="105" t="s">
        <v>626</v>
      </c>
      <c r="F376" s="105" t="s">
        <v>626</v>
      </c>
      <c r="G376" s="105" t="s">
        <v>626</v>
      </c>
      <c r="H376" s="105" t="s">
        <v>626</v>
      </c>
      <c r="I376" s="105" t="s">
        <v>626</v>
      </c>
      <c r="J376" s="105" t="s">
        <v>626</v>
      </c>
      <c r="K376" s="105" t="s">
        <v>626</v>
      </c>
      <c r="L376" s="105" t="s">
        <v>626</v>
      </c>
      <c r="M376" s="105">
        <v>52.8</v>
      </c>
      <c r="N376" s="103">
        <v>53</v>
      </c>
      <c r="O376" s="103">
        <v>53.4</v>
      </c>
      <c r="P376" s="103">
        <v>54.1</v>
      </c>
      <c r="Q376" s="103">
        <v>55.5</v>
      </c>
      <c r="R376" s="103">
        <v>58.5</v>
      </c>
      <c r="S376" s="103">
        <v>61.2</v>
      </c>
      <c r="T376" s="103">
        <v>61.6</v>
      </c>
      <c r="U376" s="103">
        <v>61.9</v>
      </c>
      <c r="V376" s="103">
        <v>61.3</v>
      </c>
      <c r="W376" s="103">
        <v>60.8</v>
      </c>
      <c r="X376" s="103">
        <v>60.7</v>
      </c>
      <c r="Y376" s="103">
        <v>61.3</v>
      </c>
      <c r="Z376" s="103">
        <v>61.9</v>
      </c>
      <c r="AA376" s="103">
        <v>61.4</v>
      </c>
      <c r="AB376" s="103">
        <v>60.6</v>
      </c>
      <c r="AC376" s="103">
        <v>59.7</v>
      </c>
      <c r="AD376" s="103">
        <v>59.6</v>
      </c>
    </row>
    <row r="377" spans="1:30" x14ac:dyDescent="0.2">
      <c r="A377" s="100" t="s">
        <v>503</v>
      </c>
      <c r="B377" s="100" t="s">
        <v>228</v>
      </c>
      <c r="C377" s="105" t="s">
        <v>626</v>
      </c>
      <c r="D377" s="105" t="s">
        <v>626</v>
      </c>
      <c r="E377" s="105" t="s">
        <v>626</v>
      </c>
      <c r="F377" s="105" t="s">
        <v>626</v>
      </c>
      <c r="G377" s="105" t="s">
        <v>626</v>
      </c>
      <c r="H377" s="105" t="s">
        <v>626</v>
      </c>
      <c r="I377" s="105" t="s">
        <v>626</v>
      </c>
      <c r="J377" s="105" t="s">
        <v>626</v>
      </c>
      <c r="K377" s="105" t="s">
        <v>626</v>
      </c>
      <c r="L377" s="105" t="s">
        <v>626</v>
      </c>
      <c r="M377" s="105" t="s">
        <v>626</v>
      </c>
      <c r="N377" s="105" t="s">
        <v>626</v>
      </c>
      <c r="O377" s="105" t="s">
        <v>626</v>
      </c>
      <c r="P377" s="105" t="s">
        <v>626</v>
      </c>
      <c r="Q377" s="105" t="s">
        <v>626</v>
      </c>
      <c r="R377" s="105" t="s">
        <v>626</v>
      </c>
      <c r="S377" s="105" t="s">
        <v>626</v>
      </c>
      <c r="T377" s="105" t="s">
        <v>626</v>
      </c>
      <c r="U377" s="105" t="s">
        <v>626</v>
      </c>
      <c r="V377" s="105" t="s">
        <v>626</v>
      </c>
      <c r="W377" s="105" t="s">
        <v>626</v>
      </c>
      <c r="X377" s="105" t="s">
        <v>626</v>
      </c>
      <c r="Y377" s="105" t="s">
        <v>626</v>
      </c>
      <c r="Z377" s="105" t="s">
        <v>626</v>
      </c>
      <c r="AA377" s="105" t="s">
        <v>626</v>
      </c>
      <c r="AB377" s="105" t="s">
        <v>626</v>
      </c>
      <c r="AC377" s="105" t="s">
        <v>626</v>
      </c>
      <c r="AD377" s="105" t="s">
        <v>626</v>
      </c>
    </row>
    <row r="378" spans="1:30" x14ac:dyDescent="0.2">
      <c r="A378" s="100" t="s">
        <v>504</v>
      </c>
      <c r="B378" s="100" t="s">
        <v>229</v>
      </c>
      <c r="C378" s="105" t="s">
        <v>626</v>
      </c>
      <c r="D378" s="105" t="s">
        <v>626</v>
      </c>
      <c r="E378" s="105" t="s">
        <v>626</v>
      </c>
      <c r="F378" s="105" t="s">
        <v>626</v>
      </c>
      <c r="G378" s="105" t="s">
        <v>626</v>
      </c>
      <c r="H378" s="105" t="s">
        <v>626</v>
      </c>
      <c r="I378" s="105" t="s">
        <v>626</v>
      </c>
      <c r="J378" s="105" t="s">
        <v>626</v>
      </c>
      <c r="K378" s="105" t="s">
        <v>626</v>
      </c>
      <c r="L378" s="105" t="s">
        <v>626</v>
      </c>
      <c r="M378" s="105">
        <v>47.2</v>
      </c>
      <c r="N378" s="103">
        <v>47</v>
      </c>
      <c r="O378" s="103">
        <v>46.6</v>
      </c>
      <c r="P378" s="103">
        <v>45.9</v>
      </c>
      <c r="Q378" s="103">
        <v>44.5</v>
      </c>
      <c r="R378" s="103">
        <v>41.5</v>
      </c>
      <c r="S378" s="103">
        <v>38.799999999999997</v>
      </c>
      <c r="T378" s="103">
        <v>38.4</v>
      </c>
      <c r="U378" s="103">
        <v>38.1</v>
      </c>
      <c r="V378" s="103">
        <v>38.700000000000003</v>
      </c>
      <c r="W378" s="103">
        <v>39.200000000000003</v>
      </c>
      <c r="X378" s="103">
        <v>39.299999999999997</v>
      </c>
      <c r="Y378" s="103">
        <v>38.700000000000003</v>
      </c>
      <c r="Z378" s="103">
        <v>38.1</v>
      </c>
      <c r="AA378" s="103">
        <v>38.6</v>
      </c>
      <c r="AB378" s="103">
        <v>39.4</v>
      </c>
      <c r="AC378" s="103">
        <v>40.299999999999997</v>
      </c>
      <c r="AD378" s="103">
        <v>40.4</v>
      </c>
    </row>
    <row r="379" spans="1:30" x14ac:dyDescent="0.2">
      <c r="A379" s="100" t="s">
        <v>505</v>
      </c>
      <c r="B379" s="102" t="s">
        <v>636</v>
      </c>
      <c r="C379" s="105" t="s">
        <v>626</v>
      </c>
      <c r="D379" s="105" t="s">
        <v>626</v>
      </c>
      <c r="E379" s="105" t="s">
        <v>626</v>
      </c>
      <c r="F379" s="105" t="s">
        <v>626</v>
      </c>
      <c r="G379" s="105" t="s">
        <v>626</v>
      </c>
      <c r="H379" s="105" t="s">
        <v>626</v>
      </c>
      <c r="I379" s="105" t="s">
        <v>626</v>
      </c>
      <c r="J379" s="105" t="s">
        <v>626</v>
      </c>
      <c r="K379" s="105" t="s">
        <v>626</v>
      </c>
      <c r="L379" s="105" t="s">
        <v>626</v>
      </c>
      <c r="M379" s="105">
        <v>100</v>
      </c>
      <c r="N379" s="103">
        <v>100</v>
      </c>
      <c r="O379" s="103">
        <v>100</v>
      </c>
      <c r="P379" s="103">
        <v>100</v>
      </c>
      <c r="Q379" s="103">
        <v>100</v>
      </c>
      <c r="R379" s="103">
        <v>100</v>
      </c>
      <c r="S379" s="103">
        <v>100</v>
      </c>
      <c r="T379" s="103">
        <v>100</v>
      </c>
      <c r="U379" s="103">
        <v>100</v>
      </c>
      <c r="V379" s="103">
        <v>100</v>
      </c>
      <c r="W379" s="103">
        <v>100</v>
      </c>
      <c r="X379" s="103">
        <v>100</v>
      </c>
      <c r="Y379" s="103">
        <v>100</v>
      </c>
      <c r="Z379" s="103">
        <v>100</v>
      </c>
      <c r="AA379" s="103">
        <v>100</v>
      </c>
      <c r="AB379" s="103">
        <v>100</v>
      </c>
      <c r="AC379" s="103">
        <v>100</v>
      </c>
      <c r="AD379" s="103">
        <v>100</v>
      </c>
    </row>
    <row r="380" spans="1:30" x14ac:dyDescent="0.2">
      <c r="A380" s="100" t="s">
        <v>506</v>
      </c>
      <c r="B380" s="100" t="s">
        <v>227</v>
      </c>
      <c r="C380" s="105" t="s">
        <v>626</v>
      </c>
      <c r="D380" s="105" t="s">
        <v>626</v>
      </c>
      <c r="E380" s="105" t="s">
        <v>626</v>
      </c>
      <c r="F380" s="105" t="s">
        <v>626</v>
      </c>
      <c r="G380" s="105" t="s">
        <v>626</v>
      </c>
      <c r="H380" s="105" t="s">
        <v>626</v>
      </c>
      <c r="I380" s="105" t="s">
        <v>626</v>
      </c>
      <c r="J380" s="105" t="s">
        <v>626</v>
      </c>
      <c r="K380" s="105" t="s">
        <v>626</v>
      </c>
      <c r="L380" s="105" t="s">
        <v>626</v>
      </c>
      <c r="M380" s="105">
        <v>59.3</v>
      </c>
      <c r="N380" s="103">
        <v>59.5</v>
      </c>
      <c r="O380" s="103">
        <v>59.6</v>
      </c>
      <c r="P380" s="103">
        <v>60</v>
      </c>
      <c r="Q380" s="103">
        <v>59.9</v>
      </c>
      <c r="R380" s="103">
        <v>61.5</v>
      </c>
      <c r="S380" s="103">
        <v>62.7</v>
      </c>
      <c r="T380" s="103">
        <v>62.9</v>
      </c>
      <c r="U380" s="103">
        <v>62.9</v>
      </c>
      <c r="V380" s="103">
        <v>62.5</v>
      </c>
      <c r="W380" s="103">
        <v>62.5</v>
      </c>
      <c r="X380" s="103">
        <v>62.6</v>
      </c>
      <c r="Y380" s="103">
        <v>63.7</v>
      </c>
      <c r="Z380" s="103">
        <v>64.599999999999994</v>
      </c>
      <c r="AA380" s="103">
        <v>63.7</v>
      </c>
      <c r="AB380" s="103">
        <v>63</v>
      </c>
      <c r="AC380" s="103">
        <v>62.3</v>
      </c>
      <c r="AD380" s="103">
        <v>62.3</v>
      </c>
    </row>
    <row r="381" spans="1:30" x14ac:dyDescent="0.2">
      <c r="A381" s="100" t="s">
        <v>507</v>
      </c>
      <c r="B381" s="100" t="s">
        <v>228</v>
      </c>
      <c r="C381" s="105" t="s">
        <v>626</v>
      </c>
      <c r="D381" s="105" t="s">
        <v>626</v>
      </c>
      <c r="E381" s="105" t="s">
        <v>626</v>
      </c>
      <c r="F381" s="105" t="s">
        <v>626</v>
      </c>
      <c r="G381" s="105" t="s">
        <v>626</v>
      </c>
      <c r="H381" s="105" t="s">
        <v>626</v>
      </c>
      <c r="I381" s="105" t="s">
        <v>626</v>
      </c>
      <c r="J381" s="105" t="s">
        <v>626</v>
      </c>
      <c r="K381" s="105" t="s">
        <v>626</v>
      </c>
      <c r="L381" s="105" t="s">
        <v>626</v>
      </c>
      <c r="M381" s="105" t="s">
        <v>626</v>
      </c>
      <c r="N381" s="105" t="s">
        <v>626</v>
      </c>
      <c r="O381" s="105" t="s">
        <v>626</v>
      </c>
      <c r="P381" s="105" t="s">
        <v>626</v>
      </c>
      <c r="Q381" s="105" t="s">
        <v>626</v>
      </c>
      <c r="R381" s="105" t="s">
        <v>626</v>
      </c>
      <c r="S381" s="105" t="s">
        <v>626</v>
      </c>
      <c r="T381" s="105" t="s">
        <v>626</v>
      </c>
      <c r="U381" s="105" t="s">
        <v>626</v>
      </c>
      <c r="V381" s="105" t="s">
        <v>626</v>
      </c>
      <c r="W381" s="105" t="s">
        <v>626</v>
      </c>
      <c r="X381" s="105" t="s">
        <v>626</v>
      </c>
      <c r="Y381" s="105" t="s">
        <v>626</v>
      </c>
      <c r="Z381" s="105" t="s">
        <v>626</v>
      </c>
      <c r="AA381" s="105" t="s">
        <v>626</v>
      </c>
      <c r="AB381" s="105" t="s">
        <v>626</v>
      </c>
      <c r="AC381" s="105" t="s">
        <v>626</v>
      </c>
      <c r="AD381" s="105" t="s">
        <v>626</v>
      </c>
    </row>
    <row r="382" spans="1:30" x14ac:dyDescent="0.2">
      <c r="A382" s="100" t="s">
        <v>508</v>
      </c>
      <c r="B382" s="100" t="s">
        <v>229</v>
      </c>
      <c r="C382" s="105" t="s">
        <v>626</v>
      </c>
      <c r="D382" s="105" t="s">
        <v>626</v>
      </c>
      <c r="E382" s="105" t="s">
        <v>626</v>
      </c>
      <c r="F382" s="105" t="s">
        <v>626</v>
      </c>
      <c r="G382" s="105" t="s">
        <v>626</v>
      </c>
      <c r="H382" s="105" t="s">
        <v>626</v>
      </c>
      <c r="I382" s="105" t="s">
        <v>626</v>
      </c>
      <c r="J382" s="105" t="s">
        <v>626</v>
      </c>
      <c r="K382" s="105" t="s">
        <v>626</v>
      </c>
      <c r="L382" s="105" t="s">
        <v>626</v>
      </c>
      <c r="M382" s="105">
        <v>40.700000000000003</v>
      </c>
      <c r="N382" s="103">
        <v>40.5</v>
      </c>
      <c r="O382" s="103">
        <v>40.4</v>
      </c>
      <c r="P382" s="103">
        <v>40</v>
      </c>
      <c r="Q382" s="103">
        <v>40.1</v>
      </c>
      <c r="R382" s="103">
        <v>38.5</v>
      </c>
      <c r="S382" s="103">
        <v>37.299999999999997</v>
      </c>
      <c r="T382" s="103">
        <v>37.1</v>
      </c>
      <c r="U382" s="103">
        <v>37.1</v>
      </c>
      <c r="V382" s="103">
        <v>37.5</v>
      </c>
      <c r="W382" s="103">
        <v>37.5</v>
      </c>
      <c r="X382" s="103">
        <v>37.4</v>
      </c>
      <c r="Y382" s="103">
        <v>36.299999999999997</v>
      </c>
      <c r="Z382" s="103">
        <v>35.4</v>
      </c>
      <c r="AA382" s="103">
        <v>36.299999999999997</v>
      </c>
      <c r="AB382" s="103">
        <v>37</v>
      </c>
      <c r="AC382" s="103">
        <v>37.700000000000003</v>
      </c>
      <c r="AD382" s="103">
        <v>37.700000000000003</v>
      </c>
    </row>
    <row r="383" spans="1:30" x14ac:dyDescent="0.2">
      <c r="A383" s="100" t="s">
        <v>509</v>
      </c>
      <c r="B383" s="102" t="s">
        <v>184</v>
      </c>
      <c r="C383" s="103">
        <v>100</v>
      </c>
      <c r="D383" s="103">
        <v>100</v>
      </c>
      <c r="E383" s="103">
        <v>100</v>
      </c>
      <c r="F383" s="103">
        <v>100</v>
      </c>
      <c r="G383" s="103">
        <v>100</v>
      </c>
      <c r="H383" s="103">
        <v>100</v>
      </c>
      <c r="I383" s="103">
        <v>100</v>
      </c>
      <c r="J383" s="103">
        <v>100</v>
      </c>
      <c r="K383" s="103">
        <v>100</v>
      </c>
      <c r="L383" s="103">
        <v>100</v>
      </c>
      <c r="M383" s="103">
        <v>100</v>
      </c>
      <c r="N383" s="103">
        <v>100</v>
      </c>
      <c r="O383" s="103">
        <v>100</v>
      </c>
      <c r="P383" s="103">
        <v>100</v>
      </c>
      <c r="Q383" s="103">
        <v>100</v>
      </c>
      <c r="R383" s="103">
        <v>100</v>
      </c>
      <c r="S383" s="103">
        <v>100</v>
      </c>
      <c r="T383" s="103">
        <v>100</v>
      </c>
      <c r="U383" s="103">
        <v>100</v>
      </c>
      <c r="V383" s="103">
        <v>100</v>
      </c>
      <c r="W383" s="103">
        <v>100</v>
      </c>
      <c r="X383" s="103">
        <v>100</v>
      </c>
      <c r="Y383" s="103">
        <v>100</v>
      </c>
      <c r="Z383" s="103">
        <v>100</v>
      </c>
      <c r="AA383" s="103">
        <v>100</v>
      </c>
      <c r="AB383" s="103">
        <v>100</v>
      </c>
      <c r="AC383" s="103">
        <v>100</v>
      </c>
      <c r="AD383" s="103">
        <v>100</v>
      </c>
    </row>
    <row r="384" spans="1:30" x14ac:dyDescent="0.2">
      <c r="A384" s="100" t="s">
        <v>510</v>
      </c>
      <c r="B384" s="100" t="s">
        <v>218</v>
      </c>
      <c r="C384" s="103">
        <v>102.8</v>
      </c>
      <c r="D384" s="103">
        <v>100.2</v>
      </c>
      <c r="E384" s="103">
        <v>98.4</v>
      </c>
      <c r="F384" s="103">
        <v>107.6</v>
      </c>
      <c r="G384" s="103">
        <v>97.4</v>
      </c>
      <c r="H384" s="103">
        <v>94.2</v>
      </c>
      <c r="I384" s="103">
        <v>95.6</v>
      </c>
      <c r="J384" s="103">
        <v>94.7</v>
      </c>
      <c r="K384" s="103">
        <v>94</v>
      </c>
      <c r="L384" s="103">
        <v>96.1</v>
      </c>
      <c r="M384" s="103">
        <v>82.8</v>
      </c>
      <c r="N384" s="103">
        <v>81.5</v>
      </c>
      <c r="O384" s="103">
        <v>81.900000000000006</v>
      </c>
      <c r="P384" s="103">
        <v>85.3</v>
      </c>
      <c r="Q384" s="103">
        <v>89.3</v>
      </c>
      <c r="R384" s="103">
        <v>84.1</v>
      </c>
      <c r="S384" s="103">
        <v>84.4</v>
      </c>
      <c r="T384" s="103">
        <v>87.8</v>
      </c>
      <c r="U384" s="103">
        <v>93.3</v>
      </c>
      <c r="V384" s="103">
        <v>92</v>
      </c>
      <c r="W384" s="103">
        <v>92.3</v>
      </c>
      <c r="X384" s="103">
        <v>95.6</v>
      </c>
      <c r="Y384" s="103">
        <v>96.2</v>
      </c>
      <c r="Z384" s="103">
        <v>99.9</v>
      </c>
      <c r="AA384" s="103">
        <v>109.3</v>
      </c>
      <c r="AB384" s="103">
        <v>114</v>
      </c>
      <c r="AC384" s="103">
        <v>123.9</v>
      </c>
      <c r="AD384" s="103">
        <v>117</v>
      </c>
    </row>
    <row r="385" spans="1:30" x14ac:dyDescent="0.2">
      <c r="A385" s="100" t="s">
        <v>511</v>
      </c>
      <c r="B385" s="100" t="s">
        <v>219</v>
      </c>
      <c r="C385" s="103">
        <v>-0.3</v>
      </c>
      <c r="D385" s="103">
        <v>-0.4</v>
      </c>
      <c r="E385" s="103">
        <v>-0.6</v>
      </c>
      <c r="F385" s="103">
        <v>-0.6</v>
      </c>
      <c r="G385" s="103">
        <v>-0.5</v>
      </c>
      <c r="H385" s="103">
        <v>-0.5</v>
      </c>
      <c r="I385" s="103">
        <v>-0.6</v>
      </c>
      <c r="J385" s="103">
        <v>-0.8</v>
      </c>
      <c r="K385" s="103">
        <v>-1.7</v>
      </c>
      <c r="L385" s="103">
        <v>-1.9</v>
      </c>
      <c r="M385" s="103">
        <v>-1.6</v>
      </c>
      <c r="N385" s="103">
        <v>-1.6</v>
      </c>
      <c r="O385" s="103">
        <v>-1.6</v>
      </c>
      <c r="P385" s="103">
        <v>-1.9</v>
      </c>
      <c r="Q385" s="103">
        <v>-2.8</v>
      </c>
      <c r="R385" s="103">
        <v>-2.8</v>
      </c>
      <c r="S385" s="103">
        <v>-3</v>
      </c>
      <c r="T385" s="103">
        <v>-3.2</v>
      </c>
      <c r="U385" s="103">
        <v>-3.7</v>
      </c>
      <c r="V385" s="103">
        <v>-3.7</v>
      </c>
      <c r="W385" s="103">
        <v>-4.5999999999999996</v>
      </c>
      <c r="X385" s="103">
        <v>-6.9</v>
      </c>
      <c r="Y385" s="103">
        <v>-8</v>
      </c>
      <c r="Z385" s="103">
        <v>-5.8</v>
      </c>
      <c r="AA385" s="103">
        <v>-8.8000000000000007</v>
      </c>
      <c r="AB385" s="103">
        <v>-10.3</v>
      </c>
      <c r="AC385" s="103">
        <v>-14.9</v>
      </c>
      <c r="AD385" s="103">
        <v>-12.2</v>
      </c>
    </row>
    <row r="386" spans="1:30" x14ac:dyDescent="0.2">
      <c r="A386" s="100" t="s">
        <v>512</v>
      </c>
      <c r="B386" s="100" t="s">
        <v>220</v>
      </c>
      <c r="C386" s="103">
        <v>-2.5</v>
      </c>
      <c r="D386" s="103">
        <v>0.1</v>
      </c>
      <c r="E386" s="103">
        <v>2.1</v>
      </c>
      <c r="F386" s="103">
        <v>-7.1</v>
      </c>
      <c r="G386" s="103">
        <v>3</v>
      </c>
      <c r="H386" s="103">
        <v>6.3</v>
      </c>
      <c r="I386" s="103">
        <v>5</v>
      </c>
      <c r="J386" s="103">
        <v>6.1</v>
      </c>
      <c r="K386" s="103">
        <v>7.7</v>
      </c>
      <c r="L386" s="103">
        <v>5.8</v>
      </c>
      <c r="M386" s="103">
        <v>18.8</v>
      </c>
      <c r="N386" s="103">
        <v>20.100000000000001</v>
      </c>
      <c r="O386" s="103">
        <v>19.7</v>
      </c>
      <c r="P386" s="103">
        <v>16.600000000000001</v>
      </c>
      <c r="Q386" s="103">
        <v>13.5</v>
      </c>
      <c r="R386" s="103">
        <v>18.7</v>
      </c>
      <c r="S386" s="103">
        <v>18.5</v>
      </c>
      <c r="T386" s="103">
        <v>15.4</v>
      </c>
      <c r="U386" s="103">
        <v>10.4</v>
      </c>
      <c r="V386" s="103">
        <v>11.7</v>
      </c>
      <c r="W386" s="103">
        <v>12.3</v>
      </c>
      <c r="X386" s="103">
        <v>11.3</v>
      </c>
      <c r="Y386" s="103">
        <v>11.9</v>
      </c>
      <c r="Z386" s="103">
        <v>5.9</v>
      </c>
      <c r="AA386" s="103">
        <v>-0.5</v>
      </c>
      <c r="AB386" s="103">
        <v>-3.7</v>
      </c>
      <c r="AC386" s="103">
        <v>-9</v>
      </c>
      <c r="AD386" s="103">
        <v>-4.8</v>
      </c>
    </row>
    <row r="387" spans="1:30" x14ac:dyDescent="0.2">
      <c r="A387" s="100" t="s">
        <v>513</v>
      </c>
      <c r="B387" s="102" t="s">
        <v>186</v>
      </c>
      <c r="C387" s="103">
        <v>100</v>
      </c>
      <c r="D387" s="103">
        <v>100</v>
      </c>
      <c r="E387" s="103">
        <v>100</v>
      </c>
      <c r="F387" s="103">
        <v>100</v>
      </c>
      <c r="G387" s="103">
        <v>100</v>
      </c>
      <c r="H387" s="103">
        <v>100</v>
      </c>
      <c r="I387" s="103">
        <v>100</v>
      </c>
      <c r="J387" s="103">
        <v>100</v>
      </c>
      <c r="K387" s="103">
        <v>100</v>
      </c>
      <c r="L387" s="103">
        <v>100</v>
      </c>
      <c r="M387" s="103">
        <v>100</v>
      </c>
      <c r="N387" s="103">
        <v>100</v>
      </c>
      <c r="O387" s="103">
        <v>100</v>
      </c>
      <c r="P387" s="103">
        <v>100</v>
      </c>
      <c r="Q387" s="103">
        <v>100</v>
      </c>
      <c r="R387" s="103">
        <v>100</v>
      </c>
      <c r="S387" s="103">
        <v>100</v>
      </c>
      <c r="T387" s="103">
        <v>100</v>
      </c>
      <c r="U387" s="103">
        <v>100</v>
      </c>
      <c r="V387" s="103">
        <v>100</v>
      </c>
      <c r="W387" s="103">
        <v>100</v>
      </c>
      <c r="X387" s="103">
        <v>100</v>
      </c>
      <c r="Y387" s="103">
        <v>100</v>
      </c>
      <c r="Z387" s="103">
        <v>100</v>
      </c>
      <c r="AA387" s="103">
        <v>100</v>
      </c>
      <c r="AB387" s="103">
        <v>100</v>
      </c>
      <c r="AC387" s="103">
        <v>100</v>
      </c>
      <c r="AD387" s="103">
        <v>100</v>
      </c>
    </row>
    <row r="388" spans="1:30" x14ac:dyDescent="0.2">
      <c r="A388" s="100" t="s">
        <v>514</v>
      </c>
      <c r="B388" s="100" t="s">
        <v>224</v>
      </c>
      <c r="C388" s="103">
        <v>87.5</v>
      </c>
      <c r="D388" s="103">
        <v>87.4</v>
      </c>
      <c r="E388" s="103">
        <v>87.5</v>
      </c>
      <c r="F388" s="103">
        <v>87.8</v>
      </c>
      <c r="G388" s="103">
        <v>87.9</v>
      </c>
      <c r="H388" s="103">
        <v>88.2</v>
      </c>
      <c r="I388" s="103">
        <v>88</v>
      </c>
      <c r="J388" s="103">
        <v>87.9</v>
      </c>
      <c r="K388" s="103">
        <v>87.6</v>
      </c>
      <c r="L388" s="103">
        <v>87.2</v>
      </c>
      <c r="M388" s="103">
        <v>87.5</v>
      </c>
      <c r="N388" s="103">
        <v>87.6</v>
      </c>
      <c r="O388" s="103">
        <v>87.6</v>
      </c>
      <c r="P388" s="103">
        <v>87.7</v>
      </c>
      <c r="Q388" s="103">
        <v>88.2</v>
      </c>
      <c r="R388" s="103">
        <v>88.6</v>
      </c>
      <c r="S388" s="103">
        <v>88.9</v>
      </c>
      <c r="T388" s="103">
        <v>89.1</v>
      </c>
      <c r="U388" s="103">
        <v>88.5</v>
      </c>
      <c r="V388" s="103">
        <v>88.3</v>
      </c>
      <c r="W388" s="103">
        <v>88.3</v>
      </c>
      <c r="X388" s="103">
        <v>88.2</v>
      </c>
      <c r="Y388" s="103">
        <v>87.9</v>
      </c>
      <c r="Z388" s="103">
        <v>87.8</v>
      </c>
      <c r="AA388" s="103">
        <v>87.2</v>
      </c>
      <c r="AB388" s="103">
        <v>86.2</v>
      </c>
      <c r="AC388" s="103">
        <v>85.9</v>
      </c>
      <c r="AD388" s="103">
        <v>85.9</v>
      </c>
    </row>
    <row r="389" spans="1:30" x14ac:dyDescent="0.2">
      <c r="A389" s="100" t="s">
        <v>515</v>
      </c>
      <c r="B389" s="100" t="s">
        <v>225</v>
      </c>
      <c r="C389" s="103">
        <v>-1.6</v>
      </c>
      <c r="D389" s="103">
        <v>-1.7</v>
      </c>
      <c r="E389" s="103">
        <v>-1.8</v>
      </c>
      <c r="F389" s="103">
        <v>-1.7</v>
      </c>
      <c r="G389" s="103">
        <v>-1.8</v>
      </c>
      <c r="H389" s="103">
        <v>-1.9</v>
      </c>
      <c r="I389" s="103">
        <v>-1.9</v>
      </c>
      <c r="J389" s="103">
        <v>-2</v>
      </c>
      <c r="K389" s="103">
        <v>-2.2000000000000002</v>
      </c>
      <c r="L389" s="103">
        <v>-2.1</v>
      </c>
      <c r="M389" s="103">
        <v>-1.7</v>
      </c>
      <c r="N389" s="103">
        <v>-1.4</v>
      </c>
      <c r="O389" s="103">
        <v>-1.3</v>
      </c>
      <c r="P389" s="103">
        <v>-1.1000000000000001</v>
      </c>
      <c r="Q389" s="103">
        <v>-1.1000000000000001</v>
      </c>
      <c r="R389" s="103">
        <v>-1.3</v>
      </c>
      <c r="S389" s="103">
        <v>-1.3</v>
      </c>
      <c r="T389" s="103">
        <v>-1.3</v>
      </c>
      <c r="U389" s="103">
        <v>-1.2</v>
      </c>
      <c r="V389" s="103">
        <v>-1.2</v>
      </c>
      <c r="W389" s="103">
        <v>-1.2</v>
      </c>
      <c r="X389" s="103">
        <v>-1.2</v>
      </c>
      <c r="Y389" s="103">
        <v>-1.3</v>
      </c>
      <c r="Z389" s="103">
        <v>-1.2</v>
      </c>
      <c r="AA389" s="103">
        <v>-1.2</v>
      </c>
      <c r="AB389" s="103">
        <v>-1.2</v>
      </c>
      <c r="AC389" s="103">
        <v>-1.1000000000000001</v>
      </c>
      <c r="AD389" s="103">
        <v>-1.1000000000000001</v>
      </c>
    </row>
    <row r="390" spans="1:30" x14ac:dyDescent="0.2">
      <c r="A390" s="100" t="s">
        <v>516</v>
      </c>
      <c r="B390" s="100" t="s">
        <v>226</v>
      </c>
      <c r="C390" s="103">
        <v>14.1</v>
      </c>
      <c r="D390" s="103">
        <v>14.3</v>
      </c>
      <c r="E390" s="103">
        <v>14.3</v>
      </c>
      <c r="F390" s="103">
        <v>14</v>
      </c>
      <c r="G390" s="103">
        <v>13.9</v>
      </c>
      <c r="H390" s="103">
        <v>13.6</v>
      </c>
      <c r="I390" s="103">
        <v>13.9</v>
      </c>
      <c r="J390" s="103">
        <v>14</v>
      </c>
      <c r="K390" s="103">
        <v>14.6</v>
      </c>
      <c r="L390" s="103">
        <v>14.8</v>
      </c>
      <c r="M390" s="103">
        <v>14.2</v>
      </c>
      <c r="N390" s="103">
        <v>13.8</v>
      </c>
      <c r="O390" s="103">
        <v>13.7</v>
      </c>
      <c r="P390" s="103">
        <v>13.4</v>
      </c>
      <c r="Q390" s="103">
        <v>12.9</v>
      </c>
      <c r="R390" s="103">
        <v>12.7</v>
      </c>
      <c r="S390" s="103">
        <v>12.4</v>
      </c>
      <c r="T390" s="103">
        <v>12.2</v>
      </c>
      <c r="U390" s="103">
        <v>12.7</v>
      </c>
      <c r="V390" s="103">
        <v>12.9</v>
      </c>
      <c r="W390" s="103">
        <v>12.9</v>
      </c>
      <c r="X390" s="103">
        <v>13</v>
      </c>
      <c r="Y390" s="103">
        <v>13.3</v>
      </c>
      <c r="Z390" s="103">
        <v>13.4</v>
      </c>
      <c r="AA390" s="103">
        <v>14.1</v>
      </c>
      <c r="AB390" s="103">
        <v>15</v>
      </c>
      <c r="AC390" s="103">
        <v>15.2</v>
      </c>
      <c r="AD390" s="103">
        <v>15.3</v>
      </c>
    </row>
    <row r="391" spans="1:30" x14ac:dyDescent="0.2">
      <c r="A391" s="100" t="s">
        <v>517</v>
      </c>
      <c r="B391" s="102" t="s">
        <v>182</v>
      </c>
      <c r="C391" s="103">
        <v>100</v>
      </c>
      <c r="D391" s="103">
        <v>100</v>
      </c>
      <c r="E391" s="103">
        <v>100</v>
      </c>
      <c r="F391" s="103">
        <v>100</v>
      </c>
      <c r="G391" s="103">
        <v>100</v>
      </c>
      <c r="H391" s="103">
        <v>100</v>
      </c>
      <c r="I391" s="103">
        <v>100</v>
      </c>
      <c r="J391" s="103">
        <v>100</v>
      </c>
      <c r="K391" s="103">
        <v>100</v>
      </c>
      <c r="L391" s="103">
        <v>100</v>
      </c>
      <c r="M391" s="103">
        <v>100</v>
      </c>
      <c r="N391" s="103">
        <v>100</v>
      </c>
      <c r="O391" s="103">
        <v>100</v>
      </c>
      <c r="P391" s="103">
        <v>100</v>
      </c>
      <c r="Q391" s="103">
        <v>100</v>
      </c>
      <c r="R391" s="103">
        <v>100</v>
      </c>
      <c r="S391" s="103">
        <v>100</v>
      </c>
      <c r="T391" s="103">
        <v>100</v>
      </c>
      <c r="U391" s="103">
        <v>100</v>
      </c>
      <c r="V391" s="103">
        <v>100</v>
      </c>
      <c r="W391" s="103">
        <v>100</v>
      </c>
      <c r="X391" s="103">
        <v>100</v>
      </c>
      <c r="Y391" s="103">
        <v>100</v>
      </c>
      <c r="Z391" s="103">
        <v>100</v>
      </c>
      <c r="AA391" s="103">
        <v>100</v>
      </c>
      <c r="AB391" s="103">
        <v>100</v>
      </c>
      <c r="AC391" s="103">
        <v>100</v>
      </c>
      <c r="AD391" s="103">
        <v>100</v>
      </c>
    </row>
    <row r="392" spans="1:30" x14ac:dyDescent="0.2">
      <c r="A392" s="100" t="s">
        <v>640</v>
      </c>
      <c r="B392" s="100" t="s">
        <v>218</v>
      </c>
      <c r="C392" s="103">
        <v>88.8</v>
      </c>
      <c r="D392" s="103">
        <v>88.9</v>
      </c>
      <c r="E392" s="103">
        <v>89.1</v>
      </c>
      <c r="F392" s="103">
        <v>89.2</v>
      </c>
      <c r="G392" s="103">
        <v>89.3</v>
      </c>
      <c r="H392" s="103">
        <v>89.6</v>
      </c>
      <c r="I392" s="103">
        <v>89.5</v>
      </c>
      <c r="J392" s="103">
        <v>89.5</v>
      </c>
      <c r="K392" s="103">
        <v>89.3</v>
      </c>
      <c r="L392" s="103">
        <v>89.1</v>
      </c>
      <c r="M392" s="103">
        <v>89.1</v>
      </c>
      <c r="N392" s="103">
        <v>89.1</v>
      </c>
      <c r="O392" s="103">
        <v>89.1</v>
      </c>
      <c r="P392" s="103">
        <v>89</v>
      </c>
      <c r="Q392" s="103">
        <v>89.1</v>
      </c>
      <c r="R392" s="103">
        <v>89.2</v>
      </c>
      <c r="S392" s="103">
        <v>89.3</v>
      </c>
      <c r="T392" s="103">
        <v>89.2</v>
      </c>
      <c r="U392" s="103">
        <v>88.8</v>
      </c>
      <c r="V392" s="103">
        <v>88.5</v>
      </c>
      <c r="W392" s="103">
        <v>88</v>
      </c>
      <c r="X392" s="103">
        <v>87.8</v>
      </c>
      <c r="Y392" s="103">
        <v>87.6</v>
      </c>
      <c r="Z392" s="103">
        <v>87.6</v>
      </c>
      <c r="AA392" s="103">
        <v>87.2</v>
      </c>
      <c r="AB392" s="103">
        <v>86.8</v>
      </c>
      <c r="AC392" s="103">
        <v>86.8</v>
      </c>
      <c r="AD392" s="103">
        <v>86.7</v>
      </c>
    </row>
    <row r="393" spans="1:30" x14ac:dyDescent="0.2">
      <c r="A393" s="100" t="s">
        <v>641</v>
      </c>
      <c r="B393" s="100" t="s">
        <v>219</v>
      </c>
      <c r="C393" s="105" t="s">
        <v>626</v>
      </c>
      <c r="D393" s="105" t="s">
        <v>626</v>
      </c>
      <c r="E393" s="105" t="s">
        <v>626</v>
      </c>
      <c r="F393" s="105" t="s">
        <v>626</v>
      </c>
      <c r="G393" s="105" t="s">
        <v>626</v>
      </c>
      <c r="H393" s="105" t="s">
        <v>626</v>
      </c>
      <c r="I393" s="105" t="s">
        <v>626</v>
      </c>
      <c r="J393" s="105" t="s">
        <v>626</v>
      </c>
      <c r="K393" s="105" t="s">
        <v>626</v>
      </c>
      <c r="L393" s="105" t="s">
        <v>626</v>
      </c>
      <c r="M393" s="105" t="s">
        <v>626</v>
      </c>
      <c r="N393" s="105" t="s">
        <v>626</v>
      </c>
      <c r="O393" s="105" t="s">
        <v>626</v>
      </c>
      <c r="P393" s="105" t="s">
        <v>626</v>
      </c>
      <c r="Q393" s="105" t="s">
        <v>626</v>
      </c>
      <c r="R393" s="105" t="s">
        <v>626</v>
      </c>
      <c r="S393" s="105" t="s">
        <v>626</v>
      </c>
      <c r="T393" s="105" t="s">
        <v>626</v>
      </c>
      <c r="U393" s="105" t="s">
        <v>626</v>
      </c>
      <c r="V393" s="105" t="s">
        <v>626</v>
      </c>
      <c r="W393" s="105" t="s">
        <v>626</v>
      </c>
      <c r="X393" s="105" t="s">
        <v>626</v>
      </c>
      <c r="Y393" s="105" t="s">
        <v>626</v>
      </c>
      <c r="Z393" s="105" t="s">
        <v>626</v>
      </c>
      <c r="AA393" s="105" t="s">
        <v>626</v>
      </c>
      <c r="AB393" s="105" t="s">
        <v>626</v>
      </c>
      <c r="AC393" s="105" t="s">
        <v>626</v>
      </c>
      <c r="AD393" s="105" t="s">
        <v>626</v>
      </c>
    </row>
    <row r="394" spans="1:30" x14ac:dyDescent="0.2">
      <c r="A394" s="100" t="s">
        <v>642</v>
      </c>
      <c r="B394" s="100" t="s">
        <v>220</v>
      </c>
      <c r="C394" s="103">
        <v>11.2</v>
      </c>
      <c r="D394" s="103">
        <v>11.1</v>
      </c>
      <c r="E394" s="103">
        <v>10.9</v>
      </c>
      <c r="F394" s="103">
        <v>10.8</v>
      </c>
      <c r="G394" s="103">
        <v>10.7</v>
      </c>
      <c r="H394" s="103">
        <v>10.4</v>
      </c>
      <c r="I394" s="103">
        <v>10.5</v>
      </c>
      <c r="J394" s="103">
        <v>10.5</v>
      </c>
      <c r="K394" s="103">
        <v>10.7</v>
      </c>
      <c r="L394" s="103">
        <v>10.9</v>
      </c>
      <c r="M394" s="103">
        <v>10.9</v>
      </c>
      <c r="N394" s="103">
        <v>10.9</v>
      </c>
      <c r="O394" s="103">
        <v>10.9</v>
      </c>
      <c r="P394" s="103">
        <v>11</v>
      </c>
      <c r="Q394" s="103">
        <v>10.9</v>
      </c>
      <c r="R394" s="103">
        <v>10.8</v>
      </c>
      <c r="S394" s="103">
        <v>10.7</v>
      </c>
      <c r="T394" s="103">
        <v>10.8</v>
      </c>
      <c r="U394" s="103">
        <v>11.2</v>
      </c>
      <c r="V394" s="103">
        <v>11.5</v>
      </c>
      <c r="W394" s="103">
        <v>12</v>
      </c>
      <c r="X394" s="103">
        <v>12.2</v>
      </c>
      <c r="Y394" s="103">
        <v>12.4</v>
      </c>
      <c r="Z394" s="103">
        <v>12.4</v>
      </c>
      <c r="AA394" s="103">
        <v>12.8</v>
      </c>
      <c r="AB394" s="103">
        <v>13.2</v>
      </c>
      <c r="AC394" s="103">
        <v>13.2</v>
      </c>
      <c r="AD394" s="103">
        <v>13.3</v>
      </c>
    </row>
    <row r="395" spans="1:30" x14ac:dyDescent="0.2">
      <c r="A395" s="100" t="s">
        <v>643</v>
      </c>
      <c r="B395" s="102" t="s">
        <v>184</v>
      </c>
      <c r="C395" s="103">
        <v>100</v>
      </c>
      <c r="D395" s="103">
        <v>100</v>
      </c>
      <c r="E395" s="103">
        <v>100</v>
      </c>
      <c r="F395" s="103">
        <v>100</v>
      </c>
      <c r="G395" s="103">
        <v>100</v>
      </c>
      <c r="H395" s="103">
        <v>100</v>
      </c>
      <c r="I395" s="103">
        <v>100</v>
      </c>
      <c r="J395" s="103">
        <v>100</v>
      </c>
      <c r="K395" s="103">
        <v>100</v>
      </c>
      <c r="L395" s="103">
        <v>100</v>
      </c>
      <c r="M395" s="103">
        <v>100</v>
      </c>
      <c r="N395" s="103">
        <v>100</v>
      </c>
      <c r="O395" s="103">
        <v>100</v>
      </c>
      <c r="P395" s="103">
        <v>100</v>
      </c>
      <c r="Q395" s="103">
        <v>100</v>
      </c>
      <c r="R395" s="103">
        <v>100</v>
      </c>
      <c r="S395" s="103">
        <v>100</v>
      </c>
      <c r="T395" s="103">
        <v>100</v>
      </c>
      <c r="U395" s="103">
        <v>100</v>
      </c>
      <c r="V395" s="103">
        <v>100</v>
      </c>
      <c r="W395" s="103">
        <v>100</v>
      </c>
      <c r="X395" s="103">
        <v>100</v>
      </c>
      <c r="Y395" s="103">
        <v>100</v>
      </c>
      <c r="Z395" s="103">
        <v>100</v>
      </c>
      <c r="AA395" s="103">
        <v>100</v>
      </c>
      <c r="AB395" s="103">
        <v>100</v>
      </c>
      <c r="AC395" s="103">
        <v>100</v>
      </c>
      <c r="AD395" s="103">
        <v>100</v>
      </c>
    </row>
    <row r="396" spans="1:30" x14ac:dyDescent="0.2">
      <c r="A396" s="100" t="s">
        <v>644</v>
      </c>
      <c r="B396" s="100" t="s">
        <v>218</v>
      </c>
      <c r="C396" s="103">
        <v>73.8</v>
      </c>
      <c r="D396" s="103">
        <v>71.900000000000006</v>
      </c>
      <c r="E396" s="103">
        <v>70.599999999999994</v>
      </c>
      <c r="F396" s="103">
        <v>71.7</v>
      </c>
      <c r="G396" s="103">
        <v>73</v>
      </c>
      <c r="H396" s="103">
        <v>73.3</v>
      </c>
      <c r="I396" s="103">
        <v>71.900000000000006</v>
      </c>
      <c r="J396" s="103">
        <v>71.400000000000006</v>
      </c>
      <c r="K396" s="103">
        <v>69.599999999999994</v>
      </c>
      <c r="L396" s="103">
        <v>67.5</v>
      </c>
      <c r="M396" s="103">
        <v>70.599999999999994</v>
      </c>
      <c r="N396" s="103">
        <v>71.099999999999994</v>
      </c>
      <c r="O396" s="103">
        <v>71</v>
      </c>
      <c r="P396" s="103">
        <v>73.5</v>
      </c>
      <c r="Q396" s="103">
        <v>77.400000000000006</v>
      </c>
      <c r="R396" s="103">
        <v>81.3</v>
      </c>
      <c r="S396" s="103">
        <v>84.2</v>
      </c>
      <c r="T396" s="103">
        <v>87</v>
      </c>
      <c r="U396" s="103">
        <v>85.1</v>
      </c>
      <c r="V396" s="103">
        <v>86.6</v>
      </c>
      <c r="W396" s="103">
        <v>91.6</v>
      </c>
      <c r="X396" s="103">
        <v>93.1</v>
      </c>
      <c r="Y396" s="103">
        <v>92.8</v>
      </c>
      <c r="Z396" s="103">
        <v>89.9</v>
      </c>
      <c r="AA396" s="103">
        <v>86.3</v>
      </c>
      <c r="AB396" s="103">
        <v>78.8</v>
      </c>
      <c r="AC396" s="103">
        <v>76.400000000000006</v>
      </c>
      <c r="AD396" s="103">
        <v>76.400000000000006</v>
      </c>
    </row>
    <row r="397" spans="1:30" x14ac:dyDescent="0.2">
      <c r="A397" s="100" t="s">
        <v>645</v>
      </c>
      <c r="B397" s="100" t="s">
        <v>219</v>
      </c>
      <c r="C397" s="103">
        <v>-19.600000000000001</v>
      </c>
      <c r="D397" s="103">
        <v>-20</v>
      </c>
      <c r="E397" s="103">
        <v>-20.399999999999999</v>
      </c>
      <c r="F397" s="103">
        <v>-20.5</v>
      </c>
      <c r="G397" s="103">
        <v>-22</v>
      </c>
      <c r="H397" s="103">
        <v>-22.5</v>
      </c>
      <c r="I397" s="103">
        <v>-23</v>
      </c>
      <c r="J397" s="103">
        <v>-23</v>
      </c>
      <c r="K397" s="103">
        <v>-25</v>
      </c>
      <c r="L397" s="103">
        <v>-23.4</v>
      </c>
      <c r="M397" s="103">
        <v>-19.8</v>
      </c>
      <c r="N397" s="103">
        <v>-16.100000000000001</v>
      </c>
      <c r="O397" s="103">
        <v>-15.2</v>
      </c>
      <c r="P397" s="103">
        <v>-13.7</v>
      </c>
      <c r="Q397" s="103">
        <v>-14</v>
      </c>
      <c r="R397" s="103">
        <v>-16.2</v>
      </c>
      <c r="S397" s="103">
        <v>-16.7</v>
      </c>
      <c r="T397" s="103">
        <v>-16.899999999999999</v>
      </c>
      <c r="U397" s="103">
        <v>-16.2</v>
      </c>
      <c r="V397" s="103">
        <v>-16.3</v>
      </c>
      <c r="W397" s="103">
        <v>-16.899999999999999</v>
      </c>
      <c r="X397" s="103">
        <v>-16.7</v>
      </c>
      <c r="Y397" s="103">
        <v>-18.100000000000001</v>
      </c>
      <c r="Z397" s="103">
        <v>-16.7</v>
      </c>
      <c r="AA397" s="103">
        <v>-16.5</v>
      </c>
      <c r="AB397" s="103">
        <v>-14.6</v>
      </c>
      <c r="AC397" s="103">
        <v>-13.7</v>
      </c>
      <c r="AD397" s="103">
        <v>-13.9</v>
      </c>
    </row>
    <row r="398" spans="1:30" x14ac:dyDescent="0.2">
      <c r="A398" s="100" t="s">
        <v>646</v>
      </c>
      <c r="B398" s="100" t="s">
        <v>220</v>
      </c>
      <c r="C398" s="103">
        <v>45.8</v>
      </c>
      <c r="D398" s="103">
        <v>48.1</v>
      </c>
      <c r="E398" s="103">
        <v>49.8</v>
      </c>
      <c r="F398" s="103">
        <v>48.8</v>
      </c>
      <c r="G398" s="103">
        <v>49</v>
      </c>
      <c r="H398" s="103">
        <v>49.1</v>
      </c>
      <c r="I398" s="103">
        <v>51.1</v>
      </c>
      <c r="J398" s="103">
        <v>51.6</v>
      </c>
      <c r="K398" s="103">
        <v>55.4</v>
      </c>
      <c r="L398" s="103">
        <v>55.9</v>
      </c>
      <c r="M398" s="103">
        <v>49.3</v>
      </c>
      <c r="N398" s="103">
        <v>45</v>
      </c>
      <c r="O398" s="103">
        <v>44.2</v>
      </c>
      <c r="P398" s="103">
        <v>40.200000000000003</v>
      </c>
      <c r="Q398" s="103">
        <v>36.6</v>
      </c>
      <c r="R398" s="103">
        <v>35</v>
      </c>
      <c r="S398" s="103">
        <v>32.5</v>
      </c>
      <c r="T398" s="103">
        <v>29.9</v>
      </c>
      <c r="U398" s="103">
        <v>31.1</v>
      </c>
      <c r="V398" s="103">
        <v>29.7</v>
      </c>
      <c r="W398" s="103">
        <v>25.2</v>
      </c>
      <c r="X398" s="103">
        <v>23.6</v>
      </c>
      <c r="Y398" s="103">
        <v>25.2</v>
      </c>
      <c r="Z398" s="103">
        <v>26.8</v>
      </c>
      <c r="AA398" s="103">
        <v>30.1</v>
      </c>
      <c r="AB398" s="103">
        <v>35.700000000000003</v>
      </c>
      <c r="AC398" s="103">
        <v>37.4</v>
      </c>
      <c r="AD398" s="103">
        <v>37.6</v>
      </c>
    </row>
    <row r="399" spans="1:30" x14ac:dyDescent="0.2">
      <c r="A399" s="100" t="s">
        <v>647</v>
      </c>
      <c r="B399" s="102" t="s">
        <v>190</v>
      </c>
      <c r="C399" s="103"/>
      <c r="D399" s="103"/>
      <c r="E399" s="103"/>
      <c r="F399" s="103"/>
      <c r="G399" s="103"/>
      <c r="H399" s="103"/>
      <c r="I399" s="103"/>
      <c r="J399" s="103"/>
      <c r="K399" s="103"/>
      <c r="L399" s="103"/>
      <c r="M399" s="103" t="s">
        <v>3</v>
      </c>
      <c r="N399" s="103" t="s">
        <v>3</v>
      </c>
      <c r="O399" s="103" t="s">
        <v>3</v>
      </c>
      <c r="P399" s="103" t="s">
        <v>3</v>
      </c>
      <c r="Q399" s="103" t="s">
        <v>3</v>
      </c>
      <c r="R399" s="103" t="s">
        <v>3</v>
      </c>
      <c r="S399" s="103" t="s">
        <v>3</v>
      </c>
      <c r="T399" s="103" t="s">
        <v>3</v>
      </c>
      <c r="U399" s="103" t="s">
        <v>3</v>
      </c>
      <c r="V399" s="103" t="s">
        <v>3</v>
      </c>
      <c r="W399" s="103" t="s">
        <v>3</v>
      </c>
      <c r="X399" s="103" t="s">
        <v>3</v>
      </c>
      <c r="Y399" s="103" t="s">
        <v>3</v>
      </c>
      <c r="Z399" s="103" t="s">
        <v>3</v>
      </c>
      <c r="AA399" s="103" t="s">
        <v>3</v>
      </c>
      <c r="AB399" s="103" t="s">
        <v>3</v>
      </c>
      <c r="AC399" s="103" t="s">
        <v>3</v>
      </c>
      <c r="AD399" s="103" t="s">
        <v>3</v>
      </c>
    </row>
    <row r="400" spans="1:30" x14ac:dyDescent="0.2">
      <c r="A400" s="100" t="s">
        <v>648</v>
      </c>
      <c r="B400" s="102" t="s">
        <v>192</v>
      </c>
      <c r="C400" s="103">
        <v>100</v>
      </c>
      <c r="D400" s="103">
        <v>100</v>
      </c>
      <c r="E400" s="103">
        <v>100</v>
      </c>
      <c r="F400" s="103">
        <v>100</v>
      </c>
      <c r="G400" s="103">
        <v>100</v>
      </c>
      <c r="H400" s="103">
        <v>100</v>
      </c>
      <c r="I400" s="103">
        <v>100</v>
      </c>
      <c r="J400" s="103">
        <v>100</v>
      </c>
      <c r="K400" s="103">
        <v>100</v>
      </c>
      <c r="L400" s="103">
        <v>100</v>
      </c>
      <c r="M400" s="103">
        <v>100</v>
      </c>
      <c r="N400" s="103">
        <v>100</v>
      </c>
      <c r="O400" s="103">
        <v>100</v>
      </c>
      <c r="P400" s="103">
        <v>100</v>
      </c>
      <c r="Q400" s="103">
        <v>100</v>
      </c>
      <c r="R400" s="103">
        <v>100</v>
      </c>
      <c r="S400" s="103">
        <v>100</v>
      </c>
      <c r="T400" s="103">
        <v>100</v>
      </c>
      <c r="U400" s="103">
        <v>100</v>
      </c>
      <c r="V400" s="103">
        <v>100</v>
      </c>
      <c r="W400" s="103">
        <v>100</v>
      </c>
      <c r="X400" s="103">
        <v>100</v>
      </c>
      <c r="Y400" s="103">
        <v>100</v>
      </c>
      <c r="Z400" s="103">
        <v>100</v>
      </c>
      <c r="AA400" s="103">
        <v>100</v>
      </c>
      <c r="AB400" s="103">
        <v>100</v>
      </c>
      <c r="AC400" s="103">
        <v>100</v>
      </c>
      <c r="AD400" s="103">
        <v>100</v>
      </c>
    </row>
    <row r="401" spans="1:30" x14ac:dyDescent="0.2">
      <c r="A401" s="100" t="s">
        <v>649</v>
      </c>
      <c r="B401" s="100" t="s">
        <v>218</v>
      </c>
      <c r="C401" s="103">
        <v>60.3</v>
      </c>
      <c r="D401" s="103">
        <v>60</v>
      </c>
      <c r="E401" s="103">
        <v>58.7</v>
      </c>
      <c r="F401" s="103">
        <v>58.7</v>
      </c>
      <c r="G401" s="103">
        <v>59.4</v>
      </c>
      <c r="H401" s="103">
        <v>59.4</v>
      </c>
      <c r="I401" s="103">
        <v>58.9</v>
      </c>
      <c r="J401" s="103">
        <v>57.6</v>
      </c>
      <c r="K401" s="103">
        <v>57.2</v>
      </c>
      <c r="L401" s="103">
        <v>56</v>
      </c>
      <c r="M401" s="103">
        <v>55.8</v>
      </c>
      <c r="N401" s="103">
        <v>57.6</v>
      </c>
      <c r="O401" s="103">
        <v>58</v>
      </c>
      <c r="P401" s="103">
        <v>58</v>
      </c>
      <c r="Q401" s="103">
        <v>58.3</v>
      </c>
      <c r="R401" s="103">
        <v>57</v>
      </c>
      <c r="S401" s="103">
        <v>54.1</v>
      </c>
      <c r="T401" s="103">
        <v>52</v>
      </c>
      <c r="U401" s="103">
        <v>50.3</v>
      </c>
      <c r="V401" s="103">
        <v>49.6</v>
      </c>
      <c r="W401" s="103">
        <v>49.2</v>
      </c>
      <c r="X401" s="103">
        <v>49</v>
      </c>
      <c r="Y401" s="103">
        <v>48</v>
      </c>
      <c r="Z401" s="103">
        <v>45.5</v>
      </c>
      <c r="AA401" s="103">
        <v>44.4</v>
      </c>
      <c r="AB401" s="103">
        <v>45</v>
      </c>
      <c r="AC401" s="103">
        <v>44.1</v>
      </c>
      <c r="AD401" s="103">
        <v>45</v>
      </c>
    </row>
    <row r="402" spans="1:30" x14ac:dyDescent="0.2">
      <c r="A402" s="100" t="s">
        <v>650</v>
      </c>
      <c r="B402" s="100" t="s">
        <v>219</v>
      </c>
      <c r="C402" s="103">
        <v>2.1</v>
      </c>
      <c r="D402" s="103">
        <v>2.2000000000000002</v>
      </c>
      <c r="E402" s="103">
        <v>2.4</v>
      </c>
      <c r="F402" s="103">
        <v>2.7</v>
      </c>
      <c r="G402" s="103">
        <v>3.1</v>
      </c>
      <c r="H402" s="103">
        <v>3.1</v>
      </c>
      <c r="I402" s="103">
        <v>2.8</v>
      </c>
      <c r="J402" s="103">
        <v>3</v>
      </c>
      <c r="K402" s="103">
        <v>3</v>
      </c>
      <c r="L402" s="103">
        <v>2.9</v>
      </c>
      <c r="M402" s="103">
        <v>2.9</v>
      </c>
      <c r="N402" s="103">
        <v>2.6</v>
      </c>
      <c r="O402" s="103">
        <v>2.2000000000000002</v>
      </c>
      <c r="P402" s="103">
        <v>2.2999999999999998</v>
      </c>
      <c r="Q402" s="103">
        <v>2.4</v>
      </c>
      <c r="R402" s="103">
        <v>3</v>
      </c>
      <c r="S402" s="103">
        <v>2.9</v>
      </c>
      <c r="T402" s="103">
        <v>3</v>
      </c>
      <c r="U402" s="103">
        <v>2.7</v>
      </c>
      <c r="V402" s="103">
        <v>3</v>
      </c>
      <c r="W402" s="103">
        <v>3.3</v>
      </c>
      <c r="X402" s="103">
        <v>3.8</v>
      </c>
      <c r="Y402" s="103">
        <v>4.0999999999999996</v>
      </c>
      <c r="Z402" s="103">
        <v>4.0999999999999996</v>
      </c>
      <c r="AA402" s="103">
        <v>4.2</v>
      </c>
      <c r="AB402" s="103">
        <v>4.0999999999999996</v>
      </c>
      <c r="AC402" s="103">
        <v>4.0999999999999996</v>
      </c>
      <c r="AD402" s="103">
        <v>4</v>
      </c>
    </row>
    <row r="403" spans="1:30" x14ac:dyDescent="0.2">
      <c r="A403" s="100" t="s">
        <v>651</v>
      </c>
      <c r="B403" s="100" t="s">
        <v>220</v>
      </c>
      <c r="C403" s="103">
        <v>37.6</v>
      </c>
      <c r="D403" s="103">
        <v>37.9</v>
      </c>
      <c r="E403" s="103">
        <v>38.9</v>
      </c>
      <c r="F403" s="103">
        <v>38.6</v>
      </c>
      <c r="G403" s="103">
        <v>37.5</v>
      </c>
      <c r="H403" s="103">
        <v>37.5</v>
      </c>
      <c r="I403" s="103">
        <v>38.299999999999997</v>
      </c>
      <c r="J403" s="103">
        <v>39.4</v>
      </c>
      <c r="K403" s="103">
        <v>39.799999999999997</v>
      </c>
      <c r="L403" s="103">
        <v>41.1</v>
      </c>
      <c r="M403" s="103">
        <v>41.3</v>
      </c>
      <c r="N403" s="103">
        <v>39.700000000000003</v>
      </c>
      <c r="O403" s="103">
        <v>39.700000000000003</v>
      </c>
      <c r="P403" s="103">
        <v>39.700000000000003</v>
      </c>
      <c r="Q403" s="103">
        <v>39.299999999999997</v>
      </c>
      <c r="R403" s="103">
        <v>40</v>
      </c>
      <c r="S403" s="103">
        <v>43</v>
      </c>
      <c r="T403" s="103">
        <v>45.1</v>
      </c>
      <c r="U403" s="103">
        <v>47</v>
      </c>
      <c r="V403" s="103">
        <v>47.3</v>
      </c>
      <c r="W403" s="103">
        <v>47.5</v>
      </c>
      <c r="X403" s="103">
        <v>47.2</v>
      </c>
      <c r="Y403" s="103">
        <v>47.9</v>
      </c>
      <c r="Z403" s="103">
        <v>50.4</v>
      </c>
      <c r="AA403" s="103">
        <v>51.4</v>
      </c>
      <c r="AB403" s="103">
        <v>50.9</v>
      </c>
      <c r="AC403" s="103">
        <v>51.8</v>
      </c>
      <c r="AD403" s="103">
        <v>51</v>
      </c>
    </row>
    <row r="404" spans="1:30" x14ac:dyDescent="0.2">
      <c r="A404" s="100" t="s">
        <v>652</v>
      </c>
      <c r="B404" s="102" t="s">
        <v>194</v>
      </c>
      <c r="C404" s="103">
        <v>100</v>
      </c>
      <c r="D404" s="103">
        <v>100</v>
      </c>
      <c r="E404" s="103">
        <v>100</v>
      </c>
      <c r="F404" s="103">
        <v>100</v>
      </c>
      <c r="G404" s="103">
        <v>100</v>
      </c>
      <c r="H404" s="103">
        <v>100</v>
      </c>
      <c r="I404" s="103">
        <v>100</v>
      </c>
      <c r="J404" s="103">
        <v>100</v>
      </c>
      <c r="K404" s="103">
        <v>100</v>
      </c>
      <c r="L404" s="103">
        <v>100</v>
      </c>
      <c r="M404" s="103">
        <v>100</v>
      </c>
      <c r="N404" s="103">
        <v>100</v>
      </c>
      <c r="O404" s="103">
        <v>100</v>
      </c>
      <c r="P404" s="103">
        <v>100</v>
      </c>
      <c r="Q404" s="103">
        <v>100</v>
      </c>
      <c r="R404" s="103">
        <v>100</v>
      </c>
      <c r="S404" s="103">
        <v>100</v>
      </c>
      <c r="T404" s="103">
        <v>100</v>
      </c>
      <c r="U404" s="103">
        <v>100</v>
      </c>
      <c r="V404" s="103">
        <v>100</v>
      </c>
      <c r="W404" s="103">
        <v>100</v>
      </c>
      <c r="X404" s="103">
        <v>100</v>
      </c>
      <c r="Y404" s="103">
        <v>100</v>
      </c>
      <c r="Z404" s="103">
        <v>100</v>
      </c>
      <c r="AA404" s="103">
        <v>100</v>
      </c>
      <c r="AB404" s="103">
        <v>100</v>
      </c>
      <c r="AC404" s="103">
        <v>100</v>
      </c>
      <c r="AD404" s="103">
        <v>100</v>
      </c>
    </row>
    <row r="405" spans="1:30" x14ac:dyDescent="0.2">
      <c r="A405" s="100" t="s">
        <v>653</v>
      </c>
      <c r="B405" s="100" t="s">
        <v>218</v>
      </c>
      <c r="C405" s="103">
        <v>48.9</v>
      </c>
      <c r="D405" s="103">
        <v>49.4</v>
      </c>
      <c r="E405" s="103">
        <v>49</v>
      </c>
      <c r="F405" s="103">
        <v>49.4</v>
      </c>
      <c r="G405" s="103">
        <v>49.2</v>
      </c>
      <c r="H405" s="103">
        <v>49.6</v>
      </c>
      <c r="I405" s="103">
        <v>49</v>
      </c>
      <c r="J405" s="103">
        <v>48.6</v>
      </c>
      <c r="K405" s="103">
        <v>48.9</v>
      </c>
      <c r="L405" s="103">
        <v>49.1</v>
      </c>
      <c r="M405" s="103">
        <v>49.7</v>
      </c>
      <c r="N405" s="103">
        <v>50.8</v>
      </c>
      <c r="O405" s="103">
        <v>50.9</v>
      </c>
      <c r="P405" s="103">
        <v>52.3</v>
      </c>
      <c r="Q405" s="103">
        <v>52</v>
      </c>
      <c r="R405" s="103">
        <v>50.8</v>
      </c>
      <c r="S405" s="103">
        <v>50.5</v>
      </c>
      <c r="T405" s="103">
        <v>50.5</v>
      </c>
      <c r="U405" s="103">
        <v>50</v>
      </c>
      <c r="V405" s="103">
        <v>50.4</v>
      </c>
      <c r="W405" s="103">
        <v>51.1</v>
      </c>
      <c r="X405" s="103">
        <v>51.5</v>
      </c>
      <c r="Y405" s="103">
        <v>50.1</v>
      </c>
      <c r="Z405" s="103">
        <v>49.6</v>
      </c>
      <c r="AA405" s="103">
        <v>50.4</v>
      </c>
      <c r="AB405" s="103">
        <v>50.5</v>
      </c>
      <c r="AC405" s="103">
        <v>50.6</v>
      </c>
      <c r="AD405" s="103">
        <v>50.8</v>
      </c>
    </row>
    <row r="406" spans="1:30" x14ac:dyDescent="0.2">
      <c r="A406" s="100" t="s">
        <v>654</v>
      </c>
      <c r="B406" s="100" t="s">
        <v>219</v>
      </c>
      <c r="C406" s="103">
        <v>10.199999999999999</v>
      </c>
      <c r="D406" s="103">
        <v>10.199999999999999</v>
      </c>
      <c r="E406" s="103">
        <v>10.1</v>
      </c>
      <c r="F406" s="103">
        <v>10.1</v>
      </c>
      <c r="G406" s="103">
        <v>10.4</v>
      </c>
      <c r="H406" s="103">
        <v>10.3</v>
      </c>
      <c r="I406" s="103">
        <v>10.1</v>
      </c>
      <c r="J406" s="103">
        <v>10.3</v>
      </c>
      <c r="K406" s="103">
        <v>10</v>
      </c>
      <c r="L406" s="103">
        <v>9.8000000000000007</v>
      </c>
      <c r="M406" s="103">
        <v>9.6999999999999993</v>
      </c>
      <c r="N406" s="103">
        <v>9.5</v>
      </c>
      <c r="O406" s="103">
        <v>9.4</v>
      </c>
      <c r="P406" s="103">
        <v>9.3000000000000007</v>
      </c>
      <c r="Q406" s="103">
        <v>8.9</v>
      </c>
      <c r="R406" s="103">
        <v>9.1999999999999993</v>
      </c>
      <c r="S406" s="103">
        <v>9.3000000000000007</v>
      </c>
      <c r="T406" s="103">
        <v>9.4</v>
      </c>
      <c r="U406" s="103">
        <v>9.4</v>
      </c>
      <c r="V406" s="103">
        <v>9.5</v>
      </c>
      <c r="W406" s="103">
        <v>9.4</v>
      </c>
      <c r="X406" s="103">
        <v>9.1999999999999993</v>
      </c>
      <c r="Y406" s="103">
        <v>9.1</v>
      </c>
      <c r="Z406" s="103">
        <v>9.1</v>
      </c>
      <c r="AA406" s="103">
        <v>9.1</v>
      </c>
      <c r="AB406" s="103">
        <v>9</v>
      </c>
      <c r="AC406" s="103">
        <v>9.1</v>
      </c>
      <c r="AD406" s="103">
        <v>8.9</v>
      </c>
    </row>
    <row r="407" spans="1:30" x14ac:dyDescent="0.2">
      <c r="A407" s="100" t="s">
        <v>655</v>
      </c>
      <c r="B407" s="100" t="s">
        <v>220</v>
      </c>
      <c r="C407" s="103">
        <v>40.9</v>
      </c>
      <c r="D407" s="103">
        <v>40.299999999999997</v>
      </c>
      <c r="E407" s="103">
        <v>40.9</v>
      </c>
      <c r="F407" s="103">
        <v>40.5</v>
      </c>
      <c r="G407" s="103">
        <v>40.4</v>
      </c>
      <c r="H407" s="103">
        <v>40.1</v>
      </c>
      <c r="I407" s="103">
        <v>40.9</v>
      </c>
      <c r="J407" s="103">
        <v>41.1</v>
      </c>
      <c r="K407" s="103">
        <v>41</v>
      </c>
      <c r="L407" s="103">
        <v>41</v>
      </c>
      <c r="M407" s="103">
        <v>40.6</v>
      </c>
      <c r="N407" s="103">
        <v>39.700000000000003</v>
      </c>
      <c r="O407" s="103">
        <v>39.6</v>
      </c>
      <c r="P407" s="103">
        <v>38.4</v>
      </c>
      <c r="Q407" s="103">
        <v>39.1</v>
      </c>
      <c r="R407" s="103">
        <v>40.1</v>
      </c>
      <c r="S407" s="103">
        <v>40.299999999999997</v>
      </c>
      <c r="T407" s="103">
        <v>40.1</v>
      </c>
      <c r="U407" s="103">
        <v>40.5</v>
      </c>
      <c r="V407" s="103">
        <v>40.1</v>
      </c>
      <c r="W407" s="103">
        <v>39.5</v>
      </c>
      <c r="X407" s="103">
        <v>39.299999999999997</v>
      </c>
      <c r="Y407" s="103">
        <v>40.799999999999997</v>
      </c>
      <c r="Z407" s="103">
        <v>41.3</v>
      </c>
      <c r="AA407" s="103">
        <v>40.5</v>
      </c>
      <c r="AB407" s="103">
        <v>40.5</v>
      </c>
      <c r="AC407" s="103">
        <v>40.4</v>
      </c>
      <c r="AD407" s="103">
        <v>40.299999999999997</v>
      </c>
    </row>
    <row r="408" spans="1:30" x14ac:dyDescent="0.2">
      <c r="A408" s="100" t="s">
        <v>1781</v>
      </c>
      <c r="B408" s="102" t="s">
        <v>196</v>
      </c>
      <c r="C408" s="105" t="s">
        <v>626</v>
      </c>
      <c r="D408" s="105" t="s">
        <v>626</v>
      </c>
      <c r="E408" s="105" t="s">
        <v>626</v>
      </c>
      <c r="F408" s="105" t="s">
        <v>626</v>
      </c>
      <c r="G408" s="105" t="s">
        <v>626</v>
      </c>
      <c r="H408" s="105" t="s">
        <v>626</v>
      </c>
      <c r="I408" s="105" t="s">
        <v>626</v>
      </c>
      <c r="J408" s="105" t="s">
        <v>626</v>
      </c>
      <c r="K408" s="105" t="s">
        <v>626</v>
      </c>
      <c r="L408" s="105" t="s">
        <v>626</v>
      </c>
      <c r="M408" s="105">
        <v>100</v>
      </c>
      <c r="N408" s="103">
        <v>100</v>
      </c>
      <c r="O408" s="103">
        <v>100</v>
      </c>
      <c r="P408" s="103">
        <v>100</v>
      </c>
      <c r="Q408" s="103">
        <v>100</v>
      </c>
      <c r="R408" s="103">
        <v>100</v>
      </c>
      <c r="S408" s="103">
        <v>100</v>
      </c>
      <c r="T408" s="103">
        <v>100</v>
      </c>
      <c r="U408" s="103">
        <v>100</v>
      </c>
      <c r="V408" s="103">
        <v>100</v>
      </c>
      <c r="W408" s="103">
        <v>100</v>
      </c>
      <c r="X408" s="103">
        <v>100</v>
      </c>
      <c r="Y408" s="103">
        <v>100</v>
      </c>
      <c r="Z408" s="103">
        <v>100</v>
      </c>
      <c r="AA408" s="103">
        <v>100</v>
      </c>
      <c r="AB408" s="103">
        <v>100</v>
      </c>
      <c r="AC408" s="103">
        <v>100</v>
      </c>
      <c r="AD408" s="103">
        <v>100</v>
      </c>
    </row>
    <row r="409" spans="1:30" x14ac:dyDescent="0.2">
      <c r="A409" s="100" t="s">
        <v>1782</v>
      </c>
      <c r="B409" s="100" t="s">
        <v>218</v>
      </c>
      <c r="C409" s="105" t="s">
        <v>626</v>
      </c>
      <c r="D409" s="105" t="s">
        <v>626</v>
      </c>
      <c r="E409" s="105" t="s">
        <v>626</v>
      </c>
      <c r="F409" s="105" t="s">
        <v>626</v>
      </c>
      <c r="G409" s="105" t="s">
        <v>626</v>
      </c>
      <c r="H409" s="105" t="s">
        <v>626</v>
      </c>
      <c r="I409" s="105" t="s">
        <v>626</v>
      </c>
      <c r="J409" s="105" t="s">
        <v>626</v>
      </c>
      <c r="K409" s="105" t="s">
        <v>626</v>
      </c>
      <c r="L409" s="105" t="s">
        <v>626</v>
      </c>
      <c r="M409" s="105">
        <v>50.4</v>
      </c>
      <c r="N409" s="103">
        <v>53.9</v>
      </c>
      <c r="O409" s="103">
        <v>59.1</v>
      </c>
      <c r="P409" s="103">
        <v>63.9</v>
      </c>
      <c r="Q409" s="103">
        <v>63.5</v>
      </c>
      <c r="R409" s="103">
        <v>55.4</v>
      </c>
      <c r="S409" s="103">
        <v>51.9</v>
      </c>
      <c r="T409" s="103">
        <v>49.9</v>
      </c>
      <c r="U409" s="103">
        <v>49</v>
      </c>
      <c r="V409" s="103">
        <v>49.8</v>
      </c>
      <c r="W409" s="103">
        <v>49.3</v>
      </c>
      <c r="X409" s="103">
        <v>47.8</v>
      </c>
      <c r="Y409" s="103">
        <v>47.9</v>
      </c>
      <c r="Z409" s="103">
        <v>47.3</v>
      </c>
      <c r="AA409" s="103">
        <v>49.5</v>
      </c>
      <c r="AB409" s="103">
        <v>51.1</v>
      </c>
      <c r="AC409" s="103">
        <v>49.8</v>
      </c>
      <c r="AD409" s="103">
        <v>50.5</v>
      </c>
    </row>
    <row r="410" spans="1:30" x14ac:dyDescent="0.2">
      <c r="A410" s="100" t="s">
        <v>1783</v>
      </c>
      <c r="B410" s="100" t="s">
        <v>219</v>
      </c>
      <c r="C410" s="105" t="s">
        <v>626</v>
      </c>
      <c r="D410" s="105" t="s">
        <v>626</v>
      </c>
      <c r="E410" s="105" t="s">
        <v>626</v>
      </c>
      <c r="F410" s="105" t="s">
        <v>626</v>
      </c>
      <c r="G410" s="105" t="s">
        <v>626</v>
      </c>
      <c r="H410" s="105" t="s">
        <v>626</v>
      </c>
      <c r="I410" s="105" t="s">
        <v>626</v>
      </c>
      <c r="J410" s="105" t="s">
        <v>626</v>
      </c>
      <c r="K410" s="105" t="s">
        <v>626</v>
      </c>
      <c r="L410" s="105" t="s">
        <v>626</v>
      </c>
      <c r="M410" s="105">
        <v>6.2</v>
      </c>
      <c r="N410" s="103">
        <v>6.2</v>
      </c>
      <c r="O410" s="103">
        <v>6.5</v>
      </c>
      <c r="P410" s="103">
        <v>6.5</v>
      </c>
      <c r="Q410" s="103">
        <v>7</v>
      </c>
      <c r="R410" s="103">
        <v>6.8</v>
      </c>
      <c r="S410" s="103">
        <v>6.5</v>
      </c>
      <c r="T410" s="103">
        <v>6.2</v>
      </c>
      <c r="U410" s="103">
        <v>6.1</v>
      </c>
      <c r="V410" s="103">
        <v>5.8</v>
      </c>
      <c r="W410" s="103">
        <v>5.4</v>
      </c>
      <c r="X410" s="103">
        <v>5</v>
      </c>
      <c r="Y410" s="103">
        <v>5.0999999999999996</v>
      </c>
      <c r="Z410" s="103">
        <v>5</v>
      </c>
      <c r="AA410" s="103">
        <v>5.0999999999999996</v>
      </c>
      <c r="AB410" s="103">
        <v>5</v>
      </c>
      <c r="AC410" s="103">
        <v>4.8</v>
      </c>
      <c r="AD410" s="103">
        <v>4.7</v>
      </c>
    </row>
    <row r="411" spans="1:30" x14ac:dyDescent="0.2">
      <c r="A411" s="100" t="s">
        <v>1784</v>
      </c>
      <c r="B411" s="100" t="s">
        <v>220</v>
      </c>
      <c r="C411" s="105" t="s">
        <v>626</v>
      </c>
      <c r="D411" s="105" t="s">
        <v>626</v>
      </c>
      <c r="E411" s="105" t="s">
        <v>626</v>
      </c>
      <c r="F411" s="105" t="s">
        <v>626</v>
      </c>
      <c r="G411" s="105" t="s">
        <v>626</v>
      </c>
      <c r="H411" s="105" t="s">
        <v>626</v>
      </c>
      <c r="I411" s="105" t="s">
        <v>626</v>
      </c>
      <c r="J411" s="105" t="s">
        <v>626</v>
      </c>
      <c r="K411" s="105" t="s">
        <v>626</v>
      </c>
      <c r="L411" s="105" t="s">
        <v>626</v>
      </c>
      <c r="M411" s="105">
        <v>43.3</v>
      </c>
      <c r="N411" s="103">
        <v>39.9</v>
      </c>
      <c r="O411" s="103">
        <v>34.4</v>
      </c>
      <c r="P411" s="103">
        <v>29.6</v>
      </c>
      <c r="Q411" s="103">
        <v>29.5</v>
      </c>
      <c r="R411" s="103">
        <v>37.700000000000003</v>
      </c>
      <c r="S411" s="103">
        <v>41.5</v>
      </c>
      <c r="T411" s="103">
        <v>43.9</v>
      </c>
      <c r="U411" s="103">
        <v>45</v>
      </c>
      <c r="V411" s="103">
        <v>44.4</v>
      </c>
      <c r="W411" s="103">
        <v>45.3</v>
      </c>
      <c r="X411" s="103">
        <v>47.2</v>
      </c>
      <c r="Y411" s="103">
        <v>47</v>
      </c>
      <c r="Z411" s="103">
        <v>47.7</v>
      </c>
      <c r="AA411" s="103">
        <v>45.4</v>
      </c>
      <c r="AB411" s="103">
        <v>43.9</v>
      </c>
      <c r="AC411" s="103">
        <v>45.4</v>
      </c>
      <c r="AD411" s="103">
        <v>44.8</v>
      </c>
    </row>
    <row r="412" spans="1:30" ht="14.25" x14ac:dyDescent="0.3">
      <c r="A412" s="148" t="s">
        <v>197</v>
      </c>
      <c r="B412" s="144"/>
      <c r="C412" s="144"/>
      <c r="D412" s="144"/>
      <c r="E412" s="144"/>
      <c r="F412" s="144"/>
      <c r="G412" s="144"/>
      <c r="H412" s="144"/>
      <c r="I412" s="144"/>
      <c r="J412" s="144"/>
      <c r="K412" s="144"/>
      <c r="L412" s="144"/>
      <c r="M412" s="144"/>
      <c r="N412" s="144"/>
      <c r="O412" s="144"/>
      <c r="P412" s="144"/>
      <c r="Q412" s="144"/>
      <c r="R412" s="144"/>
      <c r="S412" s="144"/>
      <c r="T412" s="144"/>
      <c r="U412" s="144"/>
      <c r="V412" s="144"/>
      <c r="W412" s="144"/>
      <c r="X412" s="144"/>
      <c r="Y412" s="144"/>
      <c r="Z412" s="144"/>
      <c r="AA412" s="144"/>
      <c r="AB412" s="144"/>
      <c r="AC412" s="144"/>
      <c r="AD412" s="144"/>
    </row>
    <row r="413" spans="1:30" x14ac:dyDescent="0.2">
      <c r="A413" s="143" t="s">
        <v>198</v>
      </c>
      <c r="B413" s="144"/>
      <c r="C413" s="144"/>
      <c r="D413" s="144"/>
      <c r="E413" s="144"/>
      <c r="F413" s="144"/>
      <c r="G413" s="144"/>
      <c r="H413" s="144"/>
      <c r="I413" s="144"/>
      <c r="J413" s="144"/>
      <c r="K413" s="144"/>
      <c r="L413" s="144"/>
      <c r="M413" s="144"/>
      <c r="N413" s="144"/>
      <c r="O413" s="144"/>
      <c r="P413" s="144"/>
      <c r="Q413" s="144"/>
      <c r="R413" s="144"/>
      <c r="S413" s="144"/>
      <c r="T413" s="144"/>
      <c r="U413" s="144"/>
      <c r="V413" s="144"/>
      <c r="W413" s="144"/>
      <c r="X413" s="144"/>
      <c r="Y413" s="144"/>
      <c r="Z413" s="144"/>
      <c r="AA413" s="144"/>
      <c r="AB413" s="144"/>
      <c r="AC413" s="144"/>
      <c r="AD413" s="144"/>
    </row>
    <row r="414" spans="1:30" x14ac:dyDescent="0.2">
      <c r="A414" s="143" t="s">
        <v>199</v>
      </c>
      <c r="B414" s="144"/>
      <c r="C414" s="144"/>
      <c r="D414" s="144"/>
      <c r="E414" s="144"/>
      <c r="F414" s="144"/>
      <c r="G414" s="144"/>
      <c r="H414" s="144"/>
      <c r="I414" s="144"/>
      <c r="J414" s="144"/>
      <c r="K414" s="144"/>
      <c r="L414" s="144"/>
      <c r="M414" s="144"/>
      <c r="N414" s="144"/>
      <c r="O414" s="144"/>
      <c r="P414" s="144"/>
      <c r="Q414" s="144"/>
      <c r="R414" s="144"/>
      <c r="S414" s="144"/>
      <c r="T414" s="144"/>
      <c r="U414" s="144"/>
      <c r="V414" s="144"/>
      <c r="W414" s="144"/>
      <c r="X414" s="144"/>
      <c r="Y414" s="144"/>
      <c r="Z414" s="144"/>
      <c r="AA414" s="144"/>
      <c r="AB414" s="144"/>
      <c r="AC414" s="144"/>
      <c r="AD414" s="144"/>
    </row>
    <row r="415" spans="1:30" x14ac:dyDescent="0.2">
      <c r="A415" s="143" t="s">
        <v>215</v>
      </c>
      <c r="B415" s="144"/>
      <c r="C415" s="144"/>
      <c r="D415" s="144"/>
      <c r="E415" s="144"/>
      <c r="F415" s="144"/>
      <c r="G415" s="144"/>
      <c r="H415" s="144"/>
      <c r="I415" s="144"/>
      <c r="J415" s="144"/>
      <c r="K415" s="144"/>
      <c r="L415" s="144"/>
      <c r="M415" s="144"/>
      <c r="N415" s="144"/>
      <c r="O415" s="144"/>
      <c r="P415" s="144"/>
      <c r="Q415" s="144"/>
      <c r="R415" s="144"/>
      <c r="S415" s="144"/>
      <c r="T415" s="144"/>
      <c r="U415" s="144"/>
      <c r="V415" s="144"/>
      <c r="W415" s="144"/>
      <c r="X415" s="144"/>
      <c r="Y415" s="144"/>
      <c r="Z415" s="144"/>
      <c r="AA415" s="144"/>
      <c r="AB415" s="144"/>
      <c r="AC415" s="144"/>
      <c r="AD415" s="144"/>
    </row>
    <row r="421" spans="2:30" x14ac:dyDescent="0.2">
      <c r="B421" s="102"/>
      <c r="C421" s="102"/>
      <c r="D421" s="102"/>
      <c r="E421" s="102"/>
      <c r="F421" s="102"/>
      <c r="G421" s="102"/>
      <c r="H421" s="102"/>
      <c r="I421" s="102"/>
      <c r="J421" s="102"/>
      <c r="K421" s="102"/>
      <c r="L421" s="102"/>
      <c r="M421" s="102"/>
      <c r="N421" s="106"/>
      <c r="O421" s="106"/>
      <c r="P421" s="106"/>
      <c r="Q421" s="106"/>
      <c r="R421" s="106"/>
      <c r="S421" s="106"/>
      <c r="T421" s="106"/>
      <c r="U421" s="106"/>
      <c r="V421" s="106"/>
      <c r="W421" s="106"/>
      <c r="X421" s="106"/>
      <c r="Y421" s="106"/>
      <c r="Z421" s="106"/>
      <c r="AA421" s="106"/>
      <c r="AB421" s="106"/>
      <c r="AC421" s="106"/>
      <c r="AD421" s="106"/>
    </row>
    <row r="422" spans="2:30" x14ac:dyDescent="0.2">
      <c r="N422" s="106"/>
      <c r="O422" s="106"/>
      <c r="P422" s="106"/>
      <c r="Q422" s="106"/>
      <c r="R422" s="106"/>
      <c r="S422" s="106"/>
      <c r="T422" s="106"/>
      <c r="U422" s="106"/>
      <c r="V422" s="106"/>
      <c r="W422" s="106"/>
      <c r="X422" s="106"/>
      <c r="Y422" s="106"/>
      <c r="Z422" s="106"/>
      <c r="AA422" s="106"/>
      <c r="AB422" s="106"/>
      <c r="AC422" s="106"/>
      <c r="AD422" s="106"/>
    </row>
    <row r="423" spans="2:30" x14ac:dyDescent="0.2">
      <c r="N423" s="106"/>
      <c r="O423" s="106"/>
      <c r="P423" s="106"/>
      <c r="Q423" s="106"/>
      <c r="R423" s="106"/>
      <c r="S423" s="106"/>
      <c r="T423" s="106"/>
      <c r="U423" s="106"/>
      <c r="V423" s="106"/>
      <c r="W423" s="106"/>
      <c r="X423" s="106"/>
      <c r="Y423" s="106"/>
      <c r="Z423" s="106"/>
      <c r="AA423" s="106"/>
      <c r="AB423" s="106"/>
      <c r="AC423" s="106"/>
      <c r="AD423" s="106"/>
    </row>
    <row r="424" spans="2:30" x14ac:dyDescent="0.2">
      <c r="N424" s="106"/>
      <c r="O424" s="106"/>
      <c r="P424" s="106"/>
      <c r="Q424" s="106"/>
      <c r="R424" s="106"/>
      <c r="S424" s="106"/>
      <c r="T424" s="106"/>
      <c r="U424" s="106"/>
      <c r="V424" s="106"/>
      <c r="W424" s="106"/>
      <c r="X424" s="106"/>
      <c r="Y424" s="106"/>
      <c r="Z424" s="106"/>
      <c r="AA424" s="106"/>
      <c r="AB424" s="106"/>
      <c r="AC424" s="106"/>
      <c r="AD424" s="106"/>
    </row>
  </sheetData>
  <mergeCells count="8">
    <mergeCell ref="A414:AD414"/>
    <mergeCell ref="A415:AD415"/>
    <mergeCell ref="A1:AD1"/>
    <mergeCell ref="A2:AD2"/>
    <mergeCell ref="A3:AD3"/>
    <mergeCell ref="A4:CB4"/>
    <mergeCell ref="A412:AD412"/>
    <mergeCell ref="A413:AD413"/>
  </mergeCells>
  <pageMargins left="0.75" right="0.75" top="1" bottom="1" header="0.5" footer="0.5"/>
  <pageSetup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13"/>
  <sheetViews>
    <sheetView workbookViewId="0">
      <pane ySplit="6" topLeftCell="A7" activePane="bottomLeft" state="frozen"/>
      <selection activeCell="A7" sqref="A7"/>
      <selection pane="bottomLeft" activeCell="A7" sqref="A7"/>
    </sheetView>
  </sheetViews>
  <sheetFormatPr defaultColWidth="10.5703125" defaultRowHeight="12.75" x14ac:dyDescent="0.2"/>
  <cols>
    <col min="1" max="1" width="10.5703125" style="5"/>
    <col min="2" max="2" width="64.42578125" style="5" bestFit="1" customWidth="1"/>
    <col min="3" max="53" width="10.5703125" style="7"/>
    <col min="54" max="16384" width="10.5703125" style="5"/>
  </cols>
  <sheetData>
    <row r="1" spans="1:72" ht="18" x14ac:dyDescent="0.25">
      <c r="A1" s="135" t="s">
        <v>518</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row>
    <row r="2" spans="1:72" ht="16.5" x14ac:dyDescent="0.25">
      <c r="A2" s="137" t="s">
        <v>519</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row>
    <row r="3" spans="1:72" x14ac:dyDescent="0.2">
      <c r="A3" s="136" t="s">
        <v>1</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row>
    <row r="4" spans="1:72" x14ac:dyDescent="0.2">
      <c r="A4" s="138" t="s">
        <v>846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row>
    <row r="6" spans="1:72" x14ac:dyDescent="0.2">
      <c r="A6" s="139" t="s">
        <v>2</v>
      </c>
      <c r="B6" s="139" t="s">
        <v>3</v>
      </c>
      <c r="C6" s="6" t="s">
        <v>662</v>
      </c>
      <c r="D6" s="6" t="s">
        <v>663</v>
      </c>
      <c r="E6" s="6" t="s">
        <v>664</v>
      </c>
      <c r="F6" s="6" t="s">
        <v>665</v>
      </c>
      <c r="G6" s="6" t="s">
        <v>666</v>
      </c>
      <c r="H6" s="6" t="s">
        <v>667</v>
      </c>
      <c r="I6" s="6" t="s">
        <v>668</v>
      </c>
      <c r="J6" s="6" t="s">
        <v>669</v>
      </c>
      <c r="K6" s="6" t="s">
        <v>670</v>
      </c>
      <c r="L6" s="6" t="s">
        <v>671</v>
      </c>
      <c r="M6" s="6" t="s">
        <v>672</v>
      </c>
      <c r="N6" s="6" t="s">
        <v>673</v>
      </c>
      <c r="O6" s="6" t="s">
        <v>674</v>
      </c>
      <c r="P6" s="6" t="s">
        <v>675</v>
      </c>
      <c r="Q6" s="6" t="s">
        <v>676</v>
      </c>
      <c r="R6" s="6" t="s">
        <v>677</v>
      </c>
      <c r="S6" s="6" t="s">
        <v>678</v>
      </c>
      <c r="T6" s="6" t="s">
        <v>679</v>
      </c>
      <c r="U6" s="6" t="s">
        <v>680</v>
      </c>
      <c r="V6" s="6" t="s">
        <v>681</v>
      </c>
      <c r="W6" s="6" t="s">
        <v>682</v>
      </c>
      <c r="X6" s="6" t="s">
        <v>683</v>
      </c>
      <c r="Y6" s="6" t="s">
        <v>684</v>
      </c>
      <c r="Z6" s="6" t="s">
        <v>685</v>
      </c>
      <c r="AA6" s="6" t="s">
        <v>686</v>
      </c>
      <c r="AB6" s="6" t="s">
        <v>687</v>
      </c>
      <c r="AC6" s="6" t="s">
        <v>688</v>
      </c>
      <c r="AD6" s="6" t="s">
        <v>689</v>
      </c>
      <c r="AE6" s="6" t="s">
        <v>690</v>
      </c>
      <c r="AF6" s="6" t="s">
        <v>691</v>
      </c>
      <c r="AG6" s="6" t="s">
        <v>692</v>
      </c>
      <c r="AH6" s="6" t="s">
        <v>693</v>
      </c>
      <c r="AI6" s="6" t="s">
        <v>694</v>
      </c>
      <c r="AJ6" s="6" t="s">
        <v>695</v>
      </c>
      <c r="AK6" s="6" t="s">
        <v>696</v>
      </c>
      <c r="AL6" s="6" t="s">
        <v>697</v>
      </c>
      <c r="AM6" s="6" t="s">
        <v>698</v>
      </c>
      <c r="AN6" s="6" t="s">
        <v>699</v>
      </c>
      <c r="AO6" s="6" t="s">
        <v>700</v>
      </c>
      <c r="AP6" s="6" t="s">
        <v>701</v>
      </c>
      <c r="AQ6" s="6" t="s">
        <v>702</v>
      </c>
      <c r="AR6" s="6" t="s">
        <v>703</v>
      </c>
      <c r="AS6" s="6" t="s">
        <v>704</v>
      </c>
      <c r="AT6" s="6" t="s">
        <v>705</v>
      </c>
      <c r="AU6" s="6" t="s">
        <v>706</v>
      </c>
      <c r="AV6" s="6" t="s">
        <v>707</v>
      </c>
      <c r="AW6" s="6" t="s">
        <v>708</v>
      </c>
      <c r="AX6" s="6" t="s">
        <v>709</v>
      </c>
      <c r="AY6" s="6" t="s">
        <v>710</v>
      </c>
      <c r="AZ6" s="6" t="s">
        <v>711</v>
      </c>
      <c r="BA6" s="6" t="s">
        <v>4</v>
      </c>
      <c r="BB6" s="139" t="s">
        <v>5</v>
      </c>
      <c r="BC6" s="139" t="s">
        <v>6</v>
      </c>
      <c r="BD6" s="139" t="s">
        <v>7</v>
      </c>
      <c r="BE6" s="139" t="s">
        <v>8</v>
      </c>
      <c r="BF6" s="139" t="s">
        <v>9</v>
      </c>
      <c r="BG6" s="139" t="s">
        <v>10</v>
      </c>
      <c r="BH6" s="139" t="s">
        <v>11</v>
      </c>
      <c r="BI6" s="139" t="s">
        <v>12</v>
      </c>
      <c r="BJ6" s="139" t="s">
        <v>13</v>
      </c>
      <c r="BK6" s="139" t="s">
        <v>14</v>
      </c>
      <c r="BL6" s="139" t="s">
        <v>15</v>
      </c>
      <c r="BM6" s="139" t="s">
        <v>16</v>
      </c>
      <c r="BN6" s="139" t="s">
        <v>17</v>
      </c>
      <c r="BO6" s="139" t="s">
        <v>207</v>
      </c>
      <c r="BP6" s="139" t="s">
        <v>208</v>
      </c>
      <c r="BQ6" s="139" t="s">
        <v>625</v>
      </c>
      <c r="BR6" s="139" t="s">
        <v>660</v>
      </c>
      <c r="BS6" s="149" t="s">
        <v>749</v>
      </c>
    </row>
    <row r="7" spans="1:72" x14ac:dyDescent="0.2">
      <c r="A7" s="5" t="s">
        <v>18</v>
      </c>
      <c r="B7" s="4" t="s">
        <v>19</v>
      </c>
      <c r="C7" s="3">
        <v>13.257</v>
      </c>
      <c r="D7" s="3">
        <v>13.747</v>
      </c>
      <c r="E7" s="3">
        <v>13.74</v>
      </c>
      <c r="F7" s="3">
        <v>14.938000000000001</v>
      </c>
      <c r="G7" s="3">
        <v>16.077999999999999</v>
      </c>
      <c r="H7" s="3">
        <v>16.815999999999999</v>
      </c>
      <c r="I7" s="3">
        <v>17.681999999999999</v>
      </c>
      <c r="J7" s="3">
        <v>17.654</v>
      </c>
      <c r="K7" s="3">
        <v>18.943000000000001</v>
      </c>
      <c r="L7" s="3">
        <v>19.327000000000002</v>
      </c>
      <c r="M7" s="3">
        <v>19.768999999999998</v>
      </c>
      <c r="N7" s="3">
        <v>19.698</v>
      </c>
      <c r="O7" s="3">
        <v>21.027000000000001</v>
      </c>
      <c r="P7" s="3">
        <v>21.646999999999998</v>
      </c>
      <c r="Q7" s="3">
        <v>22.26</v>
      </c>
      <c r="R7" s="3">
        <v>23.72</v>
      </c>
      <c r="S7" s="3">
        <v>24.835000000000001</v>
      </c>
      <c r="T7" s="3">
        <v>26.262</v>
      </c>
      <c r="U7" s="3">
        <v>27.962</v>
      </c>
      <c r="V7" s="3">
        <v>29.73</v>
      </c>
      <c r="W7" s="3">
        <v>30.605</v>
      </c>
      <c r="X7" s="3">
        <v>32.142000000000003</v>
      </c>
      <c r="Y7" s="3">
        <v>33.164000000000001</v>
      </c>
      <c r="Z7" s="3">
        <v>33.338999999999999</v>
      </c>
      <c r="AA7" s="3">
        <v>34.487000000000002</v>
      </c>
      <c r="AB7" s="3">
        <v>36.418999999999997</v>
      </c>
      <c r="AC7" s="3">
        <v>38.28</v>
      </c>
      <c r="AD7" s="3">
        <v>38.14</v>
      </c>
      <c r="AE7" s="3">
        <v>38.07</v>
      </c>
      <c r="AF7" s="3">
        <v>40.055999999999997</v>
      </c>
      <c r="AG7" s="3">
        <v>41.771999999999998</v>
      </c>
      <c r="AH7" s="3">
        <v>43.914000000000001</v>
      </c>
      <c r="AI7" s="3">
        <v>45.232999999999997</v>
      </c>
      <c r="AJ7" s="3">
        <v>44.973999999999997</v>
      </c>
      <c r="AK7" s="3">
        <v>46.06</v>
      </c>
      <c r="AL7" s="3">
        <v>45.216999999999999</v>
      </c>
      <c r="AM7" s="3">
        <v>47.421999999999997</v>
      </c>
      <c r="AN7" s="3">
        <v>50.667999999999999</v>
      </c>
      <c r="AO7" s="3">
        <v>52.911999999999999</v>
      </c>
      <c r="AP7" s="3">
        <v>54.872999999999998</v>
      </c>
      <c r="AQ7" s="3">
        <v>56.601999999999997</v>
      </c>
      <c r="AR7" s="3">
        <v>59.003</v>
      </c>
      <c r="AS7" s="3">
        <v>61.064</v>
      </c>
      <c r="AT7" s="3">
        <v>62.167999999999999</v>
      </c>
      <c r="AU7" s="3">
        <v>62.13</v>
      </c>
      <c r="AV7" s="3">
        <v>64.271000000000001</v>
      </c>
      <c r="AW7" s="3">
        <v>65.98</v>
      </c>
      <c r="AX7" s="3">
        <v>68.584999999999994</v>
      </c>
      <c r="AY7" s="3">
        <v>70.12</v>
      </c>
      <c r="AZ7" s="3">
        <v>72.972999999999999</v>
      </c>
      <c r="BA7" s="3">
        <v>76.531000000000006</v>
      </c>
      <c r="BB7" s="3">
        <v>79.936999999999998</v>
      </c>
      <c r="BC7" s="3">
        <v>83.682000000000002</v>
      </c>
      <c r="BD7" s="3">
        <v>87.106999999999999</v>
      </c>
      <c r="BE7" s="3">
        <v>87.956999999999994</v>
      </c>
      <c r="BF7" s="3">
        <v>89.528000000000006</v>
      </c>
      <c r="BG7" s="3">
        <v>92.040999999999997</v>
      </c>
      <c r="BH7" s="3">
        <v>95.525000000000006</v>
      </c>
      <c r="BI7" s="3">
        <v>98.72</v>
      </c>
      <c r="BJ7" s="3">
        <v>101.35299999999999</v>
      </c>
      <c r="BK7" s="3">
        <v>103.15600000000001</v>
      </c>
      <c r="BL7" s="3">
        <v>102.855</v>
      </c>
      <c r="BM7" s="3">
        <v>100</v>
      </c>
      <c r="BN7" s="3">
        <v>102.532</v>
      </c>
      <c r="BO7" s="3">
        <v>104.17400000000001</v>
      </c>
      <c r="BP7" s="3">
        <v>106.491</v>
      </c>
      <c r="BQ7" s="3">
        <v>108.077</v>
      </c>
      <c r="BR7" s="3">
        <v>110.70099999999999</v>
      </c>
      <c r="BS7" s="41">
        <v>113.386</v>
      </c>
    </row>
    <row r="8" spans="1:72" x14ac:dyDescent="0.2">
      <c r="A8" s="5" t="s">
        <v>20</v>
      </c>
      <c r="B8" s="4" t="s">
        <v>21</v>
      </c>
      <c r="C8" s="3">
        <v>11.833</v>
      </c>
      <c r="D8" s="3">
        <v>12.394</v>
      </c>
      <c r="E8" s="3">
        <v>12.375</v>
      </c>
      <c r="F8" s="3">
        <v>13.589</v>
      </c>
      <c r="G8" s="3">
        <v>14.406000000000001</v>
      </c>
      <c r="H8" s="3">
        <v>14.954000000000001</v>
      </c>
      <c r="I8" s="3">
        <v>15.798</v>
      </c>
      <c r="J8" s="3">
        <v>15.750999999999999</v>
      </c>
      <c r="K8" s="3">
        <v>17.085000000000001</v>
      </c>
      <c r="L8" s="3">
        <v>17.443999999999999</v>
      </c>
      <c r="M8" s="3">
        <v>17.827999999999999</v>
      </c>
      <c r="N8" s="3">
        <v>17.716000000000001</v>
      </c>
      <c r="O8" s="3">
        <v>19.050999999999998</v>
      </c>
      <c r="P8" s="3">
        <v>19.588000000000001</v>
      </c>
      <c r="Q8" s="3">
        <v>20.113</v>
      </c>
      <c r="R8" s="3">
        <v>21.506</v>
      </c>
      <c r="S8" s="3">
        <v>22.553999999999998</v>
      </c>
      <c r="T8" s="3">
        <v>23.937999999999999</v>
      </c>
      <c r="U8" s="3">
        <v>25.606000000000002</v>
      </c>
      <c r="V8" s="3">
        <v>27.234000000000002</v>
      </c>
      <c r="W8" s="3">
        <v>27.920999999999999</v>
      </c>
      <c r="X8" s="3">
        <v>29.356000000000002</v>
      </c>
      <c r="Y8" s="3">
        <v>30.312999999999999</v>
      </c>
      <c r="Z8" s="3">
        <v>30.49</v>
      </c>
      <c r="AA8" s="3">
        <v>31.742000000000001</v>
      </c>
      <c r="AB8" s="3">
        <v>33.853999999999999</v>
      </c>
      <c r="AC8" s="3">
        <v>35.875</v>
      </c>
      <c r="AD8" s="3">
        <v>35.6</v>
      </c>
      <c r="AE8" s="3">
        <v>35.466999999999999</v>
      </c>
      <c r="AF8" s="3">
        <v>37.639000000000003</v>
      </c>
      <c r="AG8" s="3">
        <v>39.500999999999998</v>
      </c>
      <c r="AH8" s="3">
        <v>41.744999999999997</v>
      </c>
      <c r="AI8" s="3">
        <v>43.13</v>
      </c>
      <c r="AJ8" s="3">
        <v>42.74</v>
      </c>
      <c r="AK8" s="3">
        <v>43.915999999999997</v>
      </c>
      <c r="AL8" s="3">
        <v>42.944000000000003</v>
      </c>
      <c r="AM8" s="3">
        <v>45.313000000000002</v>
      </c>
      <c r="AN8" s="3">
        <v>48.787999999999997</v>
      </c>
      <c r="AO8" s="3">
        <v>51.04</v>
      </c>
      <c r="AP8" s="3">
        <v>53.018000000000001</v>
      </c>
      <c r="AQ8" s="3">
        <v>54.728000000000002</v>
      </c>
      <c r="AR8" s="3">
        <v>57.170999999999999</v>
      </c>
      <c r="AS8" s="3">
        <v>59.241999999999997</v>
      </c>
      <c r="AT8" s="3">
        <v>60.241</v>
      </c>
      <c r="AU8" s="3">
        <v>60.15</v>
      </c>
      <c r="AV8" s="3">
        <v>62.497999999999998</v>
      </c>
      <c r="AW8" s="3">
        <v>64.430000000000007</v>
      </c>
      <c r="AX8" s="3">
        <v>67.353999999999999</v>
      </c>
      <c r="AY8" s="3">
        <v>69.105000000000004</v>
      </c>
      <c r="AZ8" s="3">
        <v>72.328000000000003</v>
      </c>
      <c r="BA8" s="3">
        <v>76.287999999999997</v>
      </c>
      <c r="BB8" s="3">
        <v>79.929000000000002</v>
      </c>
      <c r="BC8" s="3">
        <v>84.075999999999993</v>
      </c>
      <c r="BD8" s="3">
        <v>87.64</v>
      </c>
      <c r="BE8" s="3">
        <v>88.456000000000003</v>
      </c>
      <c r="BF8" s="3">
        <v>90.02</v>
      </c>
      <c r="BG8" s="3">
        <v>92.546000000000006</v>
      </c>
      <c r="BH8" s="3">
        <v>96.221000000000004</v>
      </c>
      <c r="BI8" s="3">
        <v>99.661000000000001</v>
      </c>
      <c r="BJ8" s="3">
        <v>102.636</v>
      </c>
      <c r="BK8" s="3">
        <v>104.21</v>
      </c>
      <c r="BL8" s="3">
        <v>103.29600000000001</v>
      </c>
      <c r="BM8" s="3">
        <v>100</v>
      </c>
      <c r="BN8" s="3">
        <v>102.40600000000001</v>
      </c>
      <c r="BO8" s="3">
        <v>104.199</v>
      </c>
      <c r="BP8" s="3">
        <v>106.60599999999999</v>
      </c>
      <c r="BQ8" s="3">
        <v>108.294</v>
      </c>
      <c r="BR8" s="3">
        <v>111.024</v>
      </c>
      <c r="BS8" s="41">
        <v>114.095</v>
      </c>
      <c r="BT8" s="47"/>
    </row>
    <row r="9" spans="1:72" x14ac:dyDescent="0.2">
      <c r="A9" s="5" t="s">
        <v>22</v>
      </c>
      <c r="B9" s="4" t="s">
        <v>23</v>
      </c>
      <c r="C9" s="3">
        <v>18.978000000000002</v>
      </c>
      <c r="D9" s="3">
        <v>21.535</v>
      </c>
      <c r="E9" s="3">
        <v>20.701000000000001</v>
      </c>
      <c r="F9" s="3">
        <v>21.962</v>
      </c>
      <c r="G9" s="3">
        <v>20.841999999999999</v>
      </c>
      <c r="H9" s="3">
        <v>21.846</v>
      </c>
      <c r="I9" s="3">
        <v>23.016999999999999</v>
      </c>
      <c r="J9" s="3">
        <v>23.922999999999998</v>
      </c>
      <c r="K9" s="3">
        <v>24.555</v>
      </c>
      <c r="L9" s="3">
        <v>24.51</v>
      </c>
      <c r="M9" s="3">
        <v>23.73</v>
      </c>
      <c r="N9" s="3">
        <v>24.507000000000001</v>
      </c>
      <c r="O9" s="3">
        <v>24.158000000000001</v>
      </c>
      <c r="P9" s="3">
        <v>25.489000000000001</v>
      </c>
      <c r="Q9" s="3">
        <v>25.751000000000001</v>
      </c>
      <c r="R9" s="3">
        <v>25.491</v>
      </c>
      <c r="S9" s="3">
        <v>26.170999999999999</v>
      </c>
      <c r="T9" s="3">
        <v>25.56</v>
      </c>
      <c r="U9" s="3">
        <v>27.216000000000001</v>
      </c>
      <c r="V9" s="3">
        <v>26.494</v>
      </c>
      <c r="W9" s="3">
        <v>28.193000000000001</v>
      </c>
      <c r="X9" s="3">
        <v>27.614000000000001</v>
      </c>
      <c r="Y9" s="3">
        <v>28.292000000000002</v>
      </c>
      <c r="Z9" s="3">
        <v>28.776</v>
      </c>
      <c r="AA9" s="3">
        <v>29.962</v>
      </c>
      <c r="AB9" s="3">
        <v>30.324000000000002</v>
      </c>
      <c r="AC9" s="3">
        <v>29.355</v>
      </c>
      <c r="AD9" s="3">
        <v>29.408000000000001</v>
      </c>
      <c r="AE9" s="3">
        <v>34.636000000000003</v>
      </c>
      <c r="AF9" s="3">
        <v>32.993000000000002</v>
      </c>
      <c r="AG9" s="3">
        <v>33.886000000000003</v>
      </c>
      <c r="AH9" s="3">
        <v>32.795000000000002</v>
      </c>
      <c r="AI9" s="3">
        <v>35.445999999999998</v>
      </c>
      <c r="AJ9" s="3">
        <v>35.97</v>
      </c>
      <c r="AK9" s="3">
        <v>45.115000000000002</v>
      </c>
      <c r="AL9" s="3">
        <v>47.884999999999998</v>
      </c>
      <c r="AM9" s="3">
        <v>34.119</v>
      </c>
      <c r="AN9" s="3">
        <v>44.091000000000001</v>
      </c>
      <c r="AO9" s="3">
        <v>52.774999999999999</v>
      </c>
      <c r="AP9" s="3">
        <v>51.151000000000003</v>
      </c>
      <c r="AQ9" s="3">
        <v>53.27</v>
      </c>
      <c r="AR9" s="3">
        <v>47.534999999999997</v>
      </c>
      <c r="AS9" s="3">
        <v>52.692</v>
      </c>
      <c r="AT9" s="3">
        <v>55.686</v>
      </c>
      <c r="AU9" s="3">
        <v>55.63</v>
      </c>
      <c r="AV9" s="3">
        <v>62.012999999999998</v>
      </c>
      <c r="AW9" s="3">
        <v>54.841999999999999</v>
      </c>
      <c r="AX9" s="3">
        <v>64.905000000000001</v>
      </c>
      <c r="AY9" s="3">
        <v>54.453000000000003</v>
      </c>
      <c r="AZ9" s="3">
        <v>60.738</v>
      </c>
      <c r="BA9" s="3">
        <v>66.061000000000007</v>
      </c>
      <c r="BB9" s="3">
        <v>63.646000000000001</v>
      </c>
      <c r="BC9" s="3">
        <v>66.893000000000001</v>
      </c>
      <c r="BD9" s="3">
        <v>76.805999999999997</v>
      </c>
      <c r="BE9" s="3">
        <v>72.947000000000003</v>
      </c>
      <c r="BF9" s="3">
        <v>75.674999999999997</v>
      </c>
      <c r="BG9" s="3">
        <v>82.97</v>
      </c>
      <c r="BH9" s="3">
        <v>88.179000000000002</v>
      </c>
      <c r="BI9" s="3">
        <v>92.406999999999996</v>
      </c>
      <c r="BJ9" s="3">
        <v>96.162000000000006</v>
      </c>
      <c r="BK9" s="3">
        <v>83.01</v>
      </c>
      <c r="BL9" s="3">
        <v>88.619</v>
      </c>
      <c r="BM9" s="3">
        <v>100</v>
      </c>
      <c r="BN9" s="3">
        <v>101.85299999999999</v>
      </c>
      <c r="BO9" s="3">
        <v>97.334999999999994</v>
      </c>
      <c r="BP9" s="3">
        <v>89.305000000000007</v>
      </c>
      <c r="BQ9" s="3">
        <v>105.861</v>
      </c>
      <c r="BR9" s="3">
        <v>108.663</v>
      </c>
      <c r="BS9" s="41">
        <v>118.282</v>
      </c>
      <c r="BT9" s="47"/>
    </row>
    <row r="10" spans="1:72" x14ac:dyDescent="0.2">
      <c r="A10" s="5" t="s">
        <v>24</v>
      </c>
      <c r="B10" s="5" t="s">
        <v>25</v>
      </c>
      <c r="C10" s="3">
        <v>16.998000000000001</v>
      </c>
      <c r="D10" s="3">
        <v>19.59</v>
      </c>
      <c r="E10" s="3">
        <v>18.8</v>
      </c>
      <c r="F10" s="3">
        <v>19.835999999999999</v>
      </c>
      <c r="G10" s="3">
        <v>18.739000000000001</v>
      </c>
      <c r="H10" s="3">
        <v>19.754000000000001</v>
      </c>
      <c r="I10" s="3">
        <v>20.722000000000001</v>
      </c>
      <c r="J10" s="3">
        <v>21.475999999999999</v>
      </c>
      <c r="K10" s="3">
        <v>21.957000000000001</v>
      </c>
      <c r="L10" s="3">
        <v>21.984000000000002</v>
      </c>
      <c r="M10" s="3">
        <v>21.135999999999999</v>
      </c>
      <c r="N10" s="3">
        <v>21.882000000000001</v>
      </c>
      <c r="O10" s="3">
        <v>21.768999999999998</v>
      </c>
      <c r="P10" s="3">
        <v>22.983000000000001</v>
      </c>
      <c r="Q10" s="3">
        <v>23.192</v>
      </c>
      <c r="R10" s="3">
        <v>22.745999999999999</v>
      </c>
      <c r="S10" s="3">
        <v>23.466999999999999</v>
      </c>
      <c r="T10" s="3">
        <v>22.716999999999999</v>
      </c>
      <c r="U10" s="3">
        <v>24.183</v>
      </c>
      <c r="V10" s="3">
        <v>23.338999999999999</v>
      </c>
      <c r="W10" s="3">
        <v>25.193999999999999</v>
      </c>
      <c r="X10" s="3">
        <v>24.31</v>
      </c>
      <c r="Y10" s="3">
        <v>25.169</v>
      </c>
      <c r="Z10" s="3">
        <v>25.869</v>
      </c>
      <c r="AA10" s="3">
        <v>27.228999999999999</v>
      </c>
      <c r="AB10" s="3">
        <v>27.225999999999999</v>
      </c>
      <c r="AC10" s="3">
        <v>26.928000000000001</v>
      </c>
      <c r="AD10" s="3">
        <v>26.4</v>
      </c>
      <c r="AE10" s="3">
        <v>31.436</v>
      </c>
      <c r="AF10" s="3">
        <v>30.01</v>
      </c>
      <c r="AG10" s="3">
        <v>31.634</v>
      </c>
      <c r="AH10" s="3">
        <v>30.504999999999999</v>
      </c>
      <c r="AI10" s="3">
        <v>33.207000000000001</v>
      </c>
      <c r="AJ10" s="3">
        <v>32.24</v>
      </c>
      <c r="AK10" s="3">
        <v>42.572000000000003</v>
      </c>
      <c r="AL10" s="3">
        <v>44.715000000000003</v>
      </c>
      <c r="AM10" s="3">
        <v>28.744</v>
      </c>
      <c r="AN10" s="3">
        <v>38.972000000000001</v>
      </c>
      <c r="AO10" s="3">
        <v>48.124000000000002</v>
      </c>
      <c r="AP10" s="3">
        <v>46.201000000000001</v>
      </c>
      <c r="AQ10" s="3">
        <v>46.722999999999999</v>
      </c>
      <c r="AR10" s="3">
        <v>41.576999999999998</v>
      </c>
      <c r="AS10" s="3">
        <v>47.286000000000001</v>
      </c>
      <c r="AT10" s="3">
        <v>50.716000000000001</v>
      </c>
      <c r="AU10" s="3">
        <v>50.825000000000003</v>
      </c>
      <c r="AV10" s="3">
        <v>58.892000000000003</v>
      </c>
      <c r="AW10" s="3">
        <v>51.9</v>
      </c>
      <c r="AX10" s="3">
        <v>63.045999999999999</v>
      </c>
      <c r="AY10" s="3">
        <v>50.103999999999999</v>
      </c>
      <c r="AZ10" s="3">
        <v>57.969000000000001</v>
      </c>
      <c r="BA10" s="3">
        <v>64.801000000000002</v>
      </c>
      <c r="BB10" s="3">
        <v>61.65</v>
      </c>
      <c r="BC10" s="3">
        <v>64.418999999999997</v>
      </c>
      <c r="BD10" s="3">
        <v>76.408000000000001</v>
      </c>
      <c r="BE10" s="3">
        <v>70.757000000000005</v>
      </c>
      <c r="BF10" s="3">
        <v>73.703000000000003</v>
      </c>
      <c r="BG10" s="3">
        <v>81.813000000000002</v>
      </c>
      <c r="BH10" s="3">
        <v>87.503</v>
      </c>
      <c r="BI10" s="3">
        <v>92.573999999999998</v>
      </c>
      <c r="BJ10" s="3">
        <v>93.272000000000006</v>
      </c>
      <c r="BK10" s="3">
        <v>78.480999999999995</v>
      </c>
      <c r="BL10" s="3">
        <v>86.259</v>
      </c>
      <c r="BM10" s="3">
        <v>100</v>
      </c>
      <c r="BN10" s="3">
        <v>101.50700000000001</v>
      </c>
      <c r="BO10" s="3">
        <v>96.277000000000001</v>
      </c>
      <c r="BP10" s="3">
        <v>85.302999999999997</v>
      </c>
      <c r="BQ10" s="3">
        <v>104.65</v>
      </c>
      <c r="BR10" s="3">
        <v>107.081</v>
      </c>
      <c r="BS10" s="41" t="s">
        <v>750</v>
      </c>
      <c r="BT10" s="47"/>
    </row>
    <row r="11" spans="1:72" x14ac:dyDescent="0.2">
      <c r="A11" s="5" t="s">
        <v>26</v>
      </c>
      <c r="B11" s="5" t="s">
        <v>27</v>
      </c>
      <c r="C11" s="3">
        <v>37.247</v>
      </c>
      <c r="D11" s="3">
        <v>30.358000000000001</v>
      </c>
      <c r="E11" s="3">
        <v>30.134</v>
      </c>
      <c r="F11" s="3">
        <v>35.036999999999999</v>
      </c>
      <c r="G11" s="3">
        <v>35.776000000000003</v>
      </c>
      <c r="H11" s="3">
        <v>34.26</v>
      </c>
      <c r="I11" s="3">
        <v>38.478000000000002</v>
      </c>
      <c r="J11" s="3">
        <v>41.56</v>
      </c>
      <c r="K11" s="3">
        <v>44.759</v>
      </c>
      <c r="L11" s="3">
        <v>43.158000000000001</v>
      </c>
      <c r="M11" s="3">
        <v>45.209000000000003</v>
      </c>
      <c r="N11" s="3">
        <v>45.335999999999999</v>
      </c>
      <c r="O11" s="3">
        <v>40.238999999999997</v>
      </c>
      <c r="P11" s="3">
        <v>42.182000000000002</v>
      </c>
      <c r="Q11" s="3">
        <v>43.137999999999998</v>
      </c>
      <c r="R11" s="3">
        <v>46.875999999999998</v>
      </c>
      <c r="S11" s="3">
        <v>45.984000000000002</v>
      </c>
      <c r="T11" s="3">
        <v>48.366</v>
      </c>
      <c r="U11" s="3">
        <v>51.603999999999999</v>
      </c>
      <c r="V11" s="3">
        <v>53.845999999999997</v>
      </c>
      <c r="W11" s="3">
        <v>51.363</v>
      </c>
      <c r="X11" s="3">
        <v>55.834000000000003</v>
      </c>
      <c r="Y11" s="3">
        <v>53.423999999999999</v>
      </c>
      <c r="Z11" s="3">
        <v>50.719000000000001</v>
      </c>
      <c r="AA11" s="3">
        <v>49.213000000000001</v>
      </c>
      <c r="AB11" s="3">
        <v>53.764000000000003</v>
      </c>
      <c r="AC11" s="3">
        <v>44.454000000000001</v>
      </c>
      <c r="AD11" s="3">
        <v>52.962000000000003</v>
      </c>
      <c r="AE11" s="3">
        <v>57.292000000000002</v>
      </c>
      <c r="AF11" s="3">
        <v>53.680999999999997</v>
      </c>
      <c r="AG11" s="3">
        <v>47.256</v>
      </c>
      <c r="AH11" s="3">
        <v>46.676000000000002</v>
      </c>
      <c r="AI11" s="3">
        <v>48.387999999999998</v>
      </c>
      <c r="AJ11" s="3">
        <v>62.158999999999999</v>
      </c>
      <c r="AK11" s="3">
        <v>59.316000000000003</v>
      </c>
      <c r="AL11" s="3">
        <v>66.828000000000003</v>
      </c>
      <c r="AM11" s="3">
        <v>73.447000000000003</v>
      </c>
      <c r="AN11" s="3">
        <v>77.418999999999997</v>
      </c>
      <c r="AO11" s="3">
        <v>79.959000000000003</v>
      </c>
      <c r="AP11" s="3">
        <v>80.875</v>
      </c>
      <c r="AQ11" s="3">
        <v>94.397999999999996</v>
      </c>
      <c r="AR11" s="3">
        <v>85.066000000000003</v>
      </c>
      <c r="AS11" s="3">
        <v>85.453000000000003</v>
      </c>
      <c r="AT11" s="3">
        <v>84.906999999999996</v>
      </c>
      <c r="AU11" s="3">
        <v>83.731999999999999</v>
      </c>
      <c r="AV11" s="3">
        <v>79.569999999999993</v>
      </c>
      <c r="AW11" s="3">
        <v>71.33</v>
      </c>
      <c r="AX11" s="3">
        <v>76.495000000000005</v>
      </c>
      <c r="AY11" s="3">
        <v>77.23</v>
      </c>
      <c r="AZ11" s="3">
        <v>75.325999999999993</v>
      </c>
      <c r="BA11" s="3">
        <v>72.712999999999994</v>
      </c>
      <c r="BB11" s="3">
        <v>73.691999999999993</v>
      </c>
      <c r="BC11" s="3">
        <v>79.058000000000007</v>
      </c>
      <c r="BD11" s="3">
        <v>81.593999999999994</v>
      </c>
      <c r="BE11" s="3">
        <v>84.575999999999993</v>
      </c>
      <c r="BF11" s="3">
        <v>86.489000000000004</v>
      </c>
      <c r="BG11" s="3">
        <v>90.59</v>
      </c>
      <c r="BH11" s="3">
        <v>93.578999999999994</v>
      </c>
      <c r="BI11" s="3">
        <v>93.903999999999996</v>
      </c>
      <c r="BJ11" s="3">
        <v>110.697</v>
      </c>
      <c r="BK11" s="3">
        <v>104.574</v>
      </c>
      <c r="BL11" s="3">
        <v>98.805999999999997</v>
      </c>
      <c r="BM11" s="3">
        <v>100</v>
      </c>
      <c r="BN11" s="3">
        <v>103.26600000000001</v>
      </c>
      <c r="BO11" s="3">
        <v>102.26900000000001</v>
      </c>
      <c r="BP11" s="3">
        <v>111.209</v>
      </c>
      <c r="BQ11" s="3">
        <v>111.54</v>
      </c>
      <c r="BR11" s="3">
        <v>116.23099999999999</v>
      </c>
      <c r="BS11" s="41" t="s">
        <v>751</v>
      </c>
      <c r="BT11" s="47"/>
    </row>
    <row r="12" spans="1:72" x14ac:dyDescent="0.2">
      <c r="A12" s="5" t="s">
        <v>28</v>
      </c>
      <c r="B12" s="4" t="s">
        <v>29</v>
      </c>
      <c r="C12" s="3">
        <v>69.539000000000001</v>
      </c>
      <c r="D12" s="3">
        <v>66.572000000000003</v>
      </c>
      <c r="E12" s="3">
        <v>58.457999999999998</v>
      </c>
      <c r="F12" s="3">
        <v>67.400000000000006</v>
      </c>
      <c r="G12" s="3">
        <v>70.968000000000004</v>
      </c>
      <c r="H12" s="3">
        <v>68.674000000000007</v>
      </c>
      <c r="I12" s="3">
        <v>68.591999999999999</v>
      </c>
      <c r="J12" s="3">
        <v>71.816000000000003</v>
      </c>
      <c r="K12" s="3">
        <v>81.234999999999999</v>
      </c>
      <c r="L12" s="3">
        <v>81.977000000000004</v>
      </c>
      <c r="M12" s="3">
        <v>80.135999999999996</v>
      </c>
      <c r="N12" s="3">
        <v>77.137</v>
      </c>
      <c r="O12" s="3">
        <v>76.325999999999993</v>
      </c>
      <c r="P12" s="3">
        <v>79.061999999999998</v>
      </c>
      <c r="Q12" s="3">
        <v>79.781000000000006</v>
      </c>
      <c r="R12" s="3">
        <v>79.921999999999997</v>
      </c>
      <c r="S12" s="3">
        <v>81.444000000000003</v>
      </c>
      <c r="T12" s="3">
        <v>79.218999999999994</v>
      </c>
      <c r="U12" s="3">
        <v>81.606999999999999</v>
      </c>
      <c r="V12" s="3">
        <v>84.704999999999998</v>
      </c>
      <c r="W12" s="3">
        <v>84.727000000000004</v>
      </c>
      <c r="X12" s="3">
        <v>88.936000000000007</v>
      </c>
      <c r="Y12" s="3">
        <v>88.340999999999994</v>
      </c>
      <c r="Z12" s="3">
        <v>88.210999999999999</v>
      </c>
      <c r="AA12" s="3">
        <v>84.081000000000003</v>
      </c>
      <c r="AB12" s="3">
        <v>85.385000000000005</v>
      </c>
      <c r="AC12" s="3">
        <v>87.263999999999996</v>
      </c>
      <c r="AD12" s="3">
        <v>72.363</v>
      </c>
      <c r="AE12" s="3">
        <v>63.073</v>
      </c>
      <c r="AF12" s="3">
        <v>63.932000000000002</v>
      </c>
      <c r="AG12" s="3">
        <v>65.462000000000003</v>
      </c>
      <c r="AH12" s="3">
        <v>66.111999999999995</v>
      </c>
      <c r="AI12" s="3">
        <v>55.317999999999998</v>
      </c>
      <c r="AJ12" s="3">
        <v>55.01</v>
      </c>
      <c r="AK12" s="3">
        <v>50.27</v>
      </c>
      <c r="AL12" s="3">
        <v>47.701000000000001</v>
      </c>
      <c r="AM12" s="3">
        <v>47.203000000000003</v>
      </c>
      <c r="AN12" s="3">
        <v>51.731000000000002</v>
      </c>
      <c r="AO12" s="3">
        <v>56.261000000000003</v>
      </c>
      <c r="AP12" s="3">
        <v>63.061</v>
      </c>
      <c r="AQ12" s="3">
        <v>64.263999999999996</v>
      </c>
      <c r="AR12" s="3">
        <v>72.597999999999999</v>
      </c>
      <c r="AS12" s="3">
        <v>69.037000000000006</v>
      </c>
      <c r="AT12" s="3">
        <v>68.765000000000001</v>
      </c>
      <c r="AU12" s="3">
        <v>71.34</v>
      </c>
      <c r="AV12" s="3">
        <v>68.218999999999994</v>
      </c>
      <c r="AW12" s="3">
        <v>72.373999999999995</v>
      </c>
      <c r="AX12" s="3">
        <v>79.790999999999997</v>
      </c>
      <c r="AY12" s="3">
        <v>82.53</v>
      </c>
      <c r="AZ12" s="3">
        <v>77.59</v>
      </c>
      <c r="BA12" s="3">
        <v>81.549000000000007</v>
      </c>
      <c r="BB12" s="3">
        <v>85.643000000000001</v>
      </c>
      <c r="BC12" s="3">
        <v>81.751999999999995</v>
      </c>
      <c r="BD12" s="3">
        <v>72.590999999999994</v>
      </c>
      <c r="BE12" s="3">
        <v>84.896000000000001</v>
      </c>
      <c r="BF12" s="3">
        <v>83.435000000000002</v>
      </c>
      <c r="BG12" s="3">
        <v>74.441000000000003</v>
      </c>
      <c r="BH12" s="3">
        <v>73.748999999999995</v>
      </c>
      <c r="BI12" s="3">
        <v>73.33</v>
      </c>
      <c r="BJ12" s="3">
        <v>81.2</v>
      </c>
      <c r="BK12" s="3">
        <v>86.561000000000007</v>
      </c>
      <c r="BL12" s="3">
        <v>87.555000000000007</v>
      </c>
      <c r="BM12" s="3">
        <v>100</v>
      </c>
      <c r="BN12" s="3">
        <v>93.924999999999997</v>
      </c>
      <c r="BO12" s="3">
        <v>99.927000000000007</v>
      </c>
      <c r="BP12" s="3">
        <v>110.331</v>
      </c>
      <c r="BQ12" s="3">
        <v>115.51600000000001</v>
      </c>
      <c r="BR12" s="3">
        <v>123.572</v>
      </c>
      <c r="BS12" s="41">
        <v>129.821</v>
      </c>
      <c r="BT12" s="47"/>
    </row>
    <row r="13" spans="1:72" x14ac:dyDescent="0.2">
      <c r="A13" s="5" t="s">
        <v>30</v>
      </c>
      <c r="B13" s="5" t="s">
        <v>31</v>
      </c>
      <c r="C13" s="3">
        <v>85.275999999999996</v>
      </c>
      <c r="D13" s="3">
        <v>95.748999999999995</v>
      </c>
      <c r="E13" s="3">
        <v>96.983999999999995</v>
      </c>
      <c r="F13" s="3">
        <v>109.852</v>
      </c>
      <c r="G13" s="3">
        <v>121.916</v>
      </c>
      <c r="H13" s="3">
        <v>129.547</v>
      </c>
      <c r="I13" s="3">
        <v>130.386</v>
      </c>
      <c r="J13" s="3">
        <v>136.27799999999999</v>
      </c>
      <c r="K13" s="3">
        <v>151.85900000000001</v>
      </c>
      <c r="L13" s="3">
        <v>158.24700000000001</v>
      </c>
      <c r="M13" s="3">
        <v>150.40299999999999</v>
      </c>
      <c r="N13" s="3">
        <v>146.37799999999999</v>
      </c>
      <c r="O13" s="3">
        <v>147.53800000000001</v>
      </c>
      <c r="P13" s="3">
        <v>145.309</v>
      </c>
      <c r="Q13" s="3">
        <v>148.58799999999999</v>
      </c>
      <c r="R13" s="3">
        <v>148.70400000000001</v>
      </c>
      <c r="S13" s="3">
        <v>148.06100000000001</v>
      </c>
      <c r="T13" s="3">
        <v>143.56700000000001</v>
      </c>
      <c r="U13" s="3">
        <v>146.803</v>
      </c>
      <c r="V13" s="3">
        <v>146.29300000000001</v>
      </c>
      <c r="W13" s="3">
        <v>155.779</v>
      </c>
      <c r="X13" s="3">
        <v>166.078</v>
      </c>
      <c r="Y13" s="3">
        <v>165.8</v>
      </c>
      <c r="Z13" s="3">
        <v>163.24700000000001</v>
      </c>
      <c r="AA13" s="3">
        <v>156.83000000000001</v>
      </c>
      <c r="AB13" s="3">
        <v>159.791</v>
      </c>
      <c r="AC13" s="3">
        <v>155.08000000000001</v>
      </c>
      <c r="AD13" s="3">
        <v>114.92100000000001</v>
      </c>
      <c r="AE13" s="3">
        <v>104.36</v>
      </c>
      <c r="AF13" s="3">
        <v>105.19199999999999</v>
      </c>
      <c r="AG13" s="3">
        <v>102.026</v>
      </c>
      <c r="AH13" s="3">
        <v>106.005</v>
      </c>
      <c r="AI13" s="3">
        <v>79.275999999999996</v>
      </c>
      <c r="AJ13" s="3">
        <v>72.138999999999996</v>
      </c>
      <c r="AK13" s="3">
        <v>63.487000000000002</v>
      </c>
      <c r="AL13" s="3">
        <v>61.4</v>
      </c>
      <c r="AM13" s="3">
        <v>60.404000000000003</v>
      </c>
      <c r="AN13" s="3">
        <v>63.249000000000002</v>
      </c>
      <c r="AO13" s="3">
        <v>71.870999999999995</v>
      </c>
      <c r="AP13" s="3">
        <v>93.116</v>
      </c>
      <c r="AQ13" s="3">
        <v>92.974000000000004</v>
      </c>
      <c r="AR13" s="3">
        <v>100.434</v>
      </c>
      <c r="AS13" s="3">
        <v>93.83</v>
      </c>
      <c r="AT13" s="3">
        <v>89.991</v>
      </c>
      <c r="AU13" s="3">
        <v>91.988</v>
      </c>
      <c r="AV13" s="3">
        <v>85.93</v>
      </c>
      <c r="AW13" s="3">
        <v>87.581000000000003</v>
      </c>
      <c r="AX13" s="3">
        <v>97.652000000000001</v>
      </c>
      <c r="AY13" s="3">
        <v>107.873</v>
      </c>
      <c r="AZ13" s="3">
        <v>92.867999999999995</v>
      </c>
      <c r="BA13" s="3">
        <v>93.885000000000005</v>
      </c>
      <c r="BB13" s="3">
        <v>97.379000000000005</v>
      </c>
      <c r="BC13" s="3">
        <v>86.22</v>
      </c>
      <c r="BD13" s="3">
        <v>64.231999999999999</v>
      </c>
      <c r="BE13" s="3">
        <v>77.055000000000007</v>
      </c>
      <c r="BF13" s="3">
        <v>83.995999999999995</v>
      </c>
      <c r="BG13" s="3">
        <v>69.123000000000005</v>
      </c>
      <c r="BH13" s="3">
        <v>67.525999999999996</v>
      </c>
      <c r="BI13" s="3">
        <v>65.512</v>
      </c>
      <c r="BJ13" s="3">
        <v>71.156000000000006</v>
      </c>
      <c r="BK13" s="3">
        <v>75.963999999999999</v>
      </c>
      <c r="BL13" s="3">
        <v>76.236999999999995</v>
      </c>
      <c r="BM13" s="3">
        <v>100</v>
      </c>
      <c r="BN13" s="3">
        <v>85.923000000000002</v>
      </c>
      <c r="BO13" s="3">
        <v>89.509</v>
      </c>
      <c r="BP13" s="3">
        <v>106.15</v>
      </c>
      <c r="BQ13" s="3">
        <v>112.539</v>
      </c>
      <c r="BR13" s="3">
        <v>119.996</v>
      </c>
      <c r="BS13" s="41" t="s">
        <v>752</v>
      </c>
      <c r="BT13" s="47"/>
    </row>
    <row r="14" spans="1:72" x14ac:dyDescent="0.2">
      <c r="A14" s="5" t="s">
        <v>32</v>
      </c>
      <c r="B14" s="5" t="s">
        <v>33</v>
      </c>
      <c r="C14" s="3">
        <v>64.706000000000003</v>
      </c>
      <c r="D14" s="3">
        <v>54.533999999999999</v>
      </c>
      <c r="E14" s="3">
        <v>41.43</v>
      </c>
      <c r="F14" s="3">
        <v>49.183</v>
      </c>
      <c r="G14" s="3">
        <v>49.496000000000002</v>
      </c>
      <c r="H14" s="3">
        <v>42.835999999999999</v>
      </c>
      <c r="I14" s="3">
        <v>42.2</v>
      </c>
      <c r="J14" s="3">
        <v>41.491</v>
      </c>
      <c r="K14" s="3">
        <v>48.798000000000002</v>
      </c>
      <c r="L14" s="3">
        <v>48.737000000000002</v>
      </c>
      <c r="M14" s="3">
        <v>48.445999999999998</v>
      </c>
      <c r="N14" s="3">
        <v>43.734999999999999</v>
      </c>
      <c r="O14" s="3">
        <v>41.05</v>
      </c>
      <c r="P14" s="3">
        <v>46.348999999999997</v>
      </c>
      <c r="Q14" s="3">
        <v>45.494999999999997</v>
      </c>
      <c r="R14" s="3">
        <v>45.585999999999999</v>
      </c>
      <c r="S14" s="3">
        <v>48.588999999999999</v>
      </c>
      <c r="T14" s="3">
        <v>47.279000000000003</v>
      </c>
      <c r="U14" s="3">
        <v>48.887999999999998</v>
      </c>
      <c r="V14" s="3">
        <v>54.427999999999997</v>
      </c>
      <c r="W14" s="3">
        <v>48.228999999999999</v>
      </c>
      <c r="X14" s="3">
        <v>49.058999999999997</v>
      </c>
      <c r="Y14" s="3">
        <v>47.853999999999999</v>
      </c>
      <c r="Z14" s="3">
        <v>48.69</v>
      </c>
      <c r="AA14" s="3">
        <v>45.195999999999998</v>
      </c>
      <c r="AB14" s="3">
        <v>45.323999999999998</v>
      </c>
      <c r="AC14" s="3">
        <v>49.442</v>
      </c>
      <c r="AD14" s="3">
        <v>43.633000000000003</v>
      </c>
      <c r="AE14" s="3">
        <v>36.088999999999999</v>
      </c>
      <c r="AF14" s="3">
        <v>36.896999999999998</v>
      </c>
      <c r="AG14" s="3">
        <v>43.378999999999998</v>
      </c>
      <c r="AH14" s="3">
        <v>43.621000000000002</v>
      </c>
      <c r="AI14" s="3">
        <v>45.185000000000002</v>
      </c>
      <c r="AJ14" s="3">
        <v>44.24</v>
      </c>
      <c r="AK14" s="3">
        <v>44.56</v>
      </c>
      <c r="AL14" s="3">
        <v>43.957999999999998</v>
      </c>
      <c r="AM14" s="3">
        <v>44.293999999999997</v>
      </c>
      <c r="AN14" s="3">
        <v>51.505000000000003</v>
      </c>
      <c r="AO14" s="3">
        <v>50.517000000000003</v>
      </c>
      <c r="AP14" s="3">
        <v>49.988999999999997</v>
      </c>
      <c r="AQ14" s="3">
        <v>50.335999999999999</v>
      </c>
      <c r="AR14" s="3">
        <v>62.417999999999999</v>
      </c>
      <c r="AS14" s="3">
        <v>63.457000000000001</v>
      </c>
      <c r="AT14" s="3">
        <v>66.534999999999997</v>
      </c>
      <c r="AU14" s="3">
        <v>71.715000000000003</v>
      </c>
      <c r="AV14" s="3">
        <v>72.578999999999994</v>
      </c>
      <c r="AW14" s="3">
        <v>74.441999999999993</v>
      </c>
      <c r="AX14" s="3">
        <v>84.406999999999996</v>
      </c>
      <c r="AY14" s="3">
        <v>81.340999999999994</v>
      </c>
      <c r="AZ14" s="3">
        <v>88.516000000000005</v>
      </c>
      <c r="BA14" s="3">
        <v>94.66</v>
      </c>
      <c r="BB14" s="3">
        <v>110.124</v>
      </c>
      <c r="BC14" s="3">
        <v>115.58799999999999</v>
      </c>
      <c r="BD14" s="3">
        <v>113.49</v>
      </c>
      <c r="BE14" s="3">
        <v>111.58199999999999</v>
      </c>
      <c r="BF14" s="3">
        <v>102.93</v>
      </c>
      <c r="BG14" s="3">
        <v>104.92100000000001</v>
      </c>
      <c r="BH14" s="3">
        <v>102.715</v>
      </c>
      <c r="BI14" s="3">
        <v>105.55200000000001</v>
      </c>
      <c r="BJ14" s="3">
        <v>107.94799999999999</v>
      </c>
      <c r="BK14" s="3">
        <v>109.827</v>
      </c>
      <c r="BL14" s="3">
        <v>104.404</v>
      </c>
      <c r="BM14" s="3">
        <v>100</v>
      </c>
      <c r="BN14" s="3">
        <v>106.492</v>
      </c>
      <c r="BO14" s="3">
        <v>110.538</v>
      </c>
      <c r="BP14" s="3">
        <v>101.44</v>
      </c>
      <c r="BQ14" s="3">
        <v>106.01</v>
      </c>
      <c r="BR14" s="3">
        <v>111.44</v>
      </c>
      <c r="BS14" s="41" t="s">
        <v>753</v>
      </c>
      <c r="BT14" s="47"/>
    </row>
    <row r="15" spans="1:72" x14ac:dyDescent="0.2">
      <c r="A15" s="5" t="s">
        <v>34</v>
      </c>
      <c r="B15" s="5" t="s">
        <v>35</v>
      </c>
      <c r="C15" s="3">
        <v>16.073</v>
      </c>
      <c r="D15" s="3">
        <v>16.853000000000002</v>
      </c>
      <c r="E15" s="3">
        <v>15.85</v>
      </c>
      <c r="F15" s="3">
        <v>17.260000000000002</v>
      </c>
      <c r="G15" s="3">
        <v>17.716999999999999</v>
      </c>
      <c r="H15" s="3">
        <v>18.178000000000001</v>
      </c>
      <c r="I15" s="3">
        <v>18.512</v>
      </c>
      <c r="J15" s="3">
        <v>24.850999999999999</v>
      </c>
      <c r="K15" s="3">
        <v>26.387</v>
      </c>
      <c r="L15" s="3">
        <v>23.515999999999998</v>
      </c>
      <c r="M15" s="3">
        <v>24.89</v>
      </c>
      <c r="N15" s="3">
        <v>28.283999999999999</v>
      </c>
      <c r="O15" s="3">
        <v>30.050999999999998</v>
      </c>
      <c r="P15" s="3">
        <v>30.576000000000001</v>
      </c>
      <c r="Q15" s="3">
        <v>31.571999999999999</v>
      </c>
      <c r="R15" s="3">
        <v>31.765000000000001</v>
      </c>
      <c r="S15" s="3">
        <v>31.51</v>
      </c>
      <c r="T15" s="3">
        <v>31.100999999999999</v>
      </c>
      <c r="U15" s="3">
        <v>32.838000000000001</v>
      </c>
      <c r="V15" s="3">
        <v>32.631</v>
      </c>
      <c r="W15" s="3">
        <v>35.783000000000001</v>
      </c>
      <c r="X15" s="3">
        <v>38.216999999999999</v>
      </c>
      <c r="Y15" s="3">
        <v>39.143000000000001</v>
      </c>
      <c r="Z15" s="3">
        <v>39.337000000000003</v>
      </c>
      <c r="AA15" s="3">
        <v>39.685000000000002</v>
      </c>
      <c r="AB15" s="3">
        <v>41.463999999999999</v>
      </c>
      <c r="AC15" s="3">
        <v>42.912999999999997</v>
      </c>
      <c r="AD15" s="3">
        <v>47.558</v>
      </c>
      <c r="AE15" s="3">
        <v>40.523000000000003</v>
      </c>
      <c r="AF15" s="3">
        <v>41.085999999999999</v>
      </c>
      <c r="AG15" s="3">
        <v>36.18</v>
      </c>
      <c r="AH15" s="3">
        <v>32.048999999999999</v>
      </c>
      <c r="AI15" s="3">
        <v>24.274999999999999</v>
      </c>
      <c r="AJ15" s="3">
        <v>39.302</v>
      </c>
      <c r="AK15" s="3">
        <v>36.978000000000002</v>
      </c>
      <c r="AL15" s="3">
        <v>31.039000000000001</v>
      </c>
      <c r="AM15" s="3">
        <v>31.140999999999998</v>
      </c>
      <c r="AN15" s="3">
        <v>40.055</v>
      </c>
      <c r="AO15" s="3">
        <v>40.256999999999998</v>
      </c>
      <c r="AP15" s="3">
        <v>28.091999999999999</v>
      </c>
      <c r="AQ15" s="3">
        <v>33.89</v>
      </c>
      <c r="AR15" s="3">
        <v>38.798000000000002</v>
      </c>
      <c r="AS15" s="3">
        <v>33.744</v>
      </c>
      <c r="AT15" s="3">
        <v>36.67</v>
      </c>
      <c r="AU15" s="3">
        <v>37.421999999999997</v>
      </c>
      <c r="AV15" s="3">
        <v>34.539000000000001</v>
      </c>
      <c r="AW15" s="3">
        <v>49.518999999999998</v>
      </c>
      <c r="AX15" s="3">
        <v>48.098999999999997</v>
      </c>
      <c r="AY15" s="3">
        <v>44.536000000000001</v>
      </c>
      <c r="AZ15" s="3">
        <v>43.548000000000002</v>
      </c>
      <c r="BA15" s="3">
        <v>53.1</v>
      </c>
      <c r="BB15" s="3">
        <v>47.49</v>
      </c>
      <c r="BC15" s="3">
        <v>46.676000000000002</v>
      </c>
      <c r="BD15" s="3">
        <v>63.277999999999999</v>
      </c>
      <c r="BE15" s="3">
        <v>89.040999999999997</v>
      </c>
      <c r="BF15" s="3">
        <v>62.893000000000001</v>
      </c>
      <c r="BG15" s="3">
        <v>65.498999999999995</v>
      </c>
      <c r="BH15" s="3">
        <v>71.566000000000003</v>
      </c>
      <c r="BI15" s="3">
        <v>77.378</v>
      </c>
      <c r="BJ15" s="3">
        <v>105.14700000000001</v>
      </c>
      <c r="BK15" s="3">
        <v>117.82</v>
      </c>
      <c r="BL15" s="3">
        <v>132.398</v>
      </c>
      <c r="BM15" s="3">
        <v>100</v>
      </c>
      <c r="BN15" s="3">
        <v>114.96</v>
      </c>
      <c r="BO15" s="3">
        <v>139.93</v>
      </c>
      <c r="BP15" s="3">
        <v>147.41399999999999</v>
      </c>
      <c r="BQ15" s="3">
        <v>146.37299999999999</v>
      </c>
      <c r="BR15" s="3">
        <v>162.20500000000001</v>
      </c>
      <c r="BS15" s="41" t="s">
        <v>754</v>
      </c>
      <c r="BT15" s="47"/>
    </row>
    <row r="16" spans="1:72" x14ac:dyDescent="0.2">
      <c r="A16" s="5" t="s">
        <v>36</v>
      </c>
      <c r="B16" s="4" t="s">
        <v>37</v>
      </c>
      <c r="C16" s="3">
        <v>25.012</v>
      </c>
      <c r="D16" s="3">
        <v>29.064</v>
      </c>
      <c r="E16" s="3">
        <v>32.081000000000003</v>
      </c>
      <c r="F16" s="3">
        <v>35.078000000000003</v>
      </c>
      <c r="G16" s="3">
        <v>39.607999999999997</v>
      </c>
      <c r="H16" s="3">
        <v>40.314999999999998</v>
      </c>
      <c r="I16" s="3">
        <v>42.262</v>
      </c>
      <c r="J16" s="3">
        <v>44.732999999999997</v>
      </c>
      <c r="K16" s="3">
        <v>45.780999999999999</v>
      </c>
      <c r="L16" s="3">
        <v>48.15</v>
      </c>
      <c r="M16" s="3">
        <v>50.728999999999999</v>
      </c>
      <c r="N16" s="3">
        <v>50.738999999999997</v>
      </c>
      <c r="O16" s="3">
        <v>53.997999999999998</v>
      </c>
      <c r="P16" s="3">
        <v>55.46</v>
      </c>
      <c r="Q16" s="3">
        <v>56.802</v>
      </c>
      <c r="R16" s="3">
        <v>59.883000000000003</v>
      </c>
      <c r="S16" s="3">
        <v>61.16</v>
      </c>
      <c r="T16" s="3">
        <v>65.078000000000003</v>
      </c>
      <c r="U16" s="3">
        <v>67.009</v>
      </c>
      <c r="V16" s="3">
        <v>71.751999999999995</v>
      </c>
      <c r="W16" s="3">
        <v>74.847999999999999</v>
      </c>
      <c r="X16" s="3">
        <v>80.084999999999994</v>
      </c>
      <c r="Y16" s="3">
        <v>83.935000000000002</v>
      </c>
      <c r="Z16" s="3">
        <v>84.694999999999993</v>
      </c>
      <c r="AA16" s="3">
        <v>88.355000000000004</v>
      </c>
      <c r="AB16" s="3">
        <v>90.334000000000003</v>
      </c>
      <c r="AC16" s="3">
        <v>93.522999999999996</v>
      </c>
      <c r="AD16" s="3">
        <v>93.703999999999994</v>
      </c>
      <c r="AE16" s="3">
        <v>97.587999999999994</v>
      </c>
      <c r="AF16" s="3">
        <v>92.206999999999994</v>
      </c>
      <c r="AG16" s="3">
        <v>86.799000000000007</v>
      </c>
      <c r="AH16" s="3">
        <v>86.236999999999995</v>
      </c>
      <c r="AI16" s="3">
        <v>87.754000000000005</v>
      </c>
      <c r="AJ16" s="3">
        <v>93.206000000000003</v>
      </c>
      <c r="AK16" s="3">
        <v>96.027000000000001</v>
      </c>
      <c r="AL16" s="3">
        <v>87.590999999999994</v>
      </c>
      <c r="AM16" s="3">
        <v>86.391999999999996</v>
      </c>
      <c r="AN16" s="3">
        <v>91.353999999999999</v>
      </c>
      <c r="AO16" s="3">
        <v>94.531000000000006</v>
      </c>
      <c r="AP16" s="3">
        <v>92.501999999999995</v>
      </c>
      <c r="AQ16" s="3">
        <v>102.63200000000001</v>
      </c>
      <c r="AR16" s="3">
        <v>98.846999999999994</v>
      </c>
      <c r="AS16" s="3">
        <v>107.645</v>
      </c>
      <c r="AT16" s="3">
        <v>112.91</v>
      </c>
      <c r="AU16" s="3">
        <v>109.46899999999999</v>
      </c>
      <c r="AV16" s="3">
        <v>110.73699999999999</v>
      </c>
      <c r="AW16" s="3">
        <v>109.00700000000001</v>
      </c>
      <c r="AX16" s="3">
        <v>110.831</v>
      </c>
      <c r="AY16" s="3">
        <v>112.34699999999999</v>
      </c>
      <c r="AZ16" s="3">
        <v>111.77800000000001</v>
      </c>
      <c r="BA16" s="3">
        <v>106.432</v>
      </c>
      <c r="BB16" s="3">
        <v>101.52500000000001</v>
      </c>
      <c r="BC16" s="3">
        <v>118.789</v>
      </c>
      <c r="BD16" s="3">
        <v>121.2</v>
      </c>
      <c r="BE16" s="3">
        <v>102.70099999999999</v>
      </c>
      <c r="BF16" s="3">
        <v>104.746</v>
      </c>
      <c r="BG16" s="3">
        <v>101.66200000000001</v>
      </c>
      <c r="BH16" s="3">
        <v>106.556</v>
      </c>
      <c r="BI16" s="3">
        <v>99.930999999999997</v>
      </c>
      <c r="BJ16" s="3">
        <v>105.33</v>
      </c>
      <c r="BK16" s="3">
        <v>106.60899999999999</v>
      </c>
      <c r="BL16" s="3">
        <v>107.521</v>
      </c>
      <c r="BM16" s="3">
        <v>100</v>
      </c>
      <c r="BN16" s="3">
        <v>109.428</v>
      </c>
      <c r="BO16" s="3">
        <v>110.79600000000001</v>
      </c>
      <c r="BP16" s="3">
        <v>110.401</v>
      </c>
      <c r="BQ16" s="3">
        <v>110.001</v>
      </c>
      <c r="BR16" s="3">
        <v>105.566</v>
      </c>
      <c r="BS16" s="41">
        <v>100.07</v>
      </c>
      <c r="BT16" s="47"/>
    </row>
    <row r="17" spans="1:72" x14ac:dyDescent="0.2">
      <c r="A17" s="5" t="s">
        <v>38</v>
      </c>
      <c r="B17" s="4" t="s">
        <v>39</v>
      </c>
      <c r="C17" s="3">
        <v>34.051000000000002</v>
      </c>
      <c r="D17" s="3">
        <v>37.567</v>
      </c>
      <c r="E17" s="3">
        <v>37.637999999999998</v>
      </c>
      <c r="F17" s="3">
        <v>42.415999999999997</v>
      </c>
      <c r="G17" s="3">
        <v>47.561999999999998</v>
      </c>
      <c r="H17" s="3">
        <v>47.881</v>
      </c>
      <c r="I17" s="3">
        <v>49.393000000000001</v>
      </c>
      <c r="J17" s="3">
        <v>50.762</v>
      </c>
      <c r="K17" s="3">
        <v>54.487000000000002</v>
      </c>
      <c r="L17" s="3">
        <v>56.350999999999999</v>
      </c>
      <c r="M17" s="3">
        <v>57.847000000000001</v>
      </c>
      <c r="N17" s="3">
        <v>56.88</v>
      </c>
      <c r="O17" s="3">
        <v>62.633000000000003</v>
      </c>
      <c r="P17" s="3">
        <v>64.576999999999998</v>
      </c>
      <c r="Q17" s="3">
        <v>65.573999999999998</v>
      </c>
      <c r="R17" s="3">
        <v>69.784999999999997</v>
      </c>
      <c r="S17" s="3">
        <v>73.334999999999994</v>
      </c>
      <c r="T17" s="3">
        <v>78.382000000000005</v>
      </c>
      <c r="U17" s="3">
        <v>84.840999999999994</v>
      </c>
      <c r="V17" s="3">
        <v>88.090999999999994</v>
      </c>
      <c r="W17" s="3">
        <v>87.097999999999999</v>
      </c>
      <c r="X17" s="3">
        <v>90.427999999999997</v>
      </c>
      <c r="Y17" s="3">
        <v>90.471000000000004</v>
      </c>
      <c r="Z17" s="3">
        <v>86.14</v>
      </c>
      <c r="AA17" s="3">
        <v>86.305999999999997</v>
      </c>
      <c r="AB17" s="3">
        <v>87.405000000000001</v>
      </c>
      <c r="AC17" s="3">
        <v>90.686000000000007</v>
      </c>
      <c r="AD17" s="3">
        <v>86.2</v>
      </c>
      <c r="AE17" s="3">
        <v>79.540999999999997</v>
      </c>
      <c r="AF17" s="3">
        <v>88.296999999999997</v>
      </c>
      <c r="AG17" s="3">
        <v>90.296000000000006</v>
      </c>
      <c r="AH17" s="3">
        <v>93.533000000000001</v>
      </c>
      <c r="AI17" s="3">
        <v>93.682000000000002</v>
      </c>
      <c r="AJ17" s="3">
        <v>88.747</v>
      </c>
      <c r="AK17" s="3">
        <v>83.661000000000001</v>
      </c>
      <c r="AL17" s="3">
        <v>78.462000000000003</v>
      </c>
      <c r="AM17" s="3">
        <v>83.832999999999998</v>
      </c>
      <c r="AN17" s="3">
        <v>92.54</v>
      </c>
      <c r="AO17" s="3">
        <v>98.983000000000004</v>
      </c>
      <c r="AP17" s="3">
        <v>102.437</v>
      </c>
      <c r="AQ17" s="3">
        <v>105.605</v>
      </c>
      <c r="AR17" s="3">
        <v>109.526</v>
      </c>
      <c r="AS17" s="3">
        <v>110.425</v>
      </c>
      <c r="AT17" s="3">
        <v>108.649</v>
      </c>
      <c r="AU17" s="3">
        <v>100.51600000000001</v>
      </c>
      <c r="AV17" s="3">
        <v>101.876</v>
      </c>
      <c r="AW17" s="3">
        <v>104.971</v>
      </c>
      <c r="AX17" s="3">
        <v>110.523</v>
      </c>
      <c r="AY17" s="3">
        <v>111.732</v>
      </c>
      <c r="AZ17" s="3">
        <v>117.258</v>
      </c>
      <c r="BA17" s="3">
        <v>118.962</v>
      </c>
      <c r="BB17" s="3">
        <v>123.932</v>
      </c>
      <c r="BC17" s="3">
        <v>128.41</v>
      </c>
      <c r="BD17" s="3">
        <v>133.185</v>
      </c>
      <c r="BE17" s="3">
        <v>130.846</v>
      </c>
      <c r="BF17" s="3">
        <v>126.70399999999999</v>
      </c>
      <c r="BG17" s="3">
        <v>128.94999999999999</v>
      </c>
      <c r="BH17" s="3">
        <v>133.459</v>
      </c>
      <c r="BI17" s="3">
        <v>133.858</v>
      </c>
      <c r="BJ17" s="3">
        <v>130.51599999999999</v>
      </c>
      <c r="BK17" s="3">
        <v>125.608</v>
      </c>
      <c r="BL17" s="3">
        <v>114.706</v>
      </c>
      <c r="BM17" s="3">
        <v>100</v>
      </c>
      <c r="BN17" s="3">
        <v>95.55</v>
      </c>
      <c r="BO17" s="3">
        <v>95.034999999999997</v>
      </c>
      <c r="BP17" s="3">
        <v>98.593000000000004</v>
      </c>
      <c r="BQ17" s="3">
        <v>101.17700000000001</v>
      </c>
      <c r="BR17" s="3">
        <v>102.125</v>
      </c>
      <c r="BS17" s="41">
        <v>107.245</v>
      </c>
      <c r="BT17" s="47"/>
    </row>
    <row r="18" spans="1:72" x14ac:dyDescent="0.2">
      <c r="A18" s="5" t="s">
        <v>40</v>
      </c>
      <c r="B18" s="4" t="s">
        <v>41</v>
      </c>
      <c r="C18" s="3">
        <v>14.791</v>
      </c>
      <c r="D18" s="3">
        <v>15.978</v>
      </c>
      <c r="E18" s="3">
        <v>15.254</v>
      </c>
      <c r="F18" s="3">
        <v>16.896999999999998</v>
      </c>
      <c r="G18" s="3">
        <v>18.097000000000001</v>
      </c>
      <c r="H18" s="3">
        <v>18.98</v>
      </c>
      <c r="I18" s="3">
        <v>20.437000000000001</v>
      </c>
      <c r="J18" s="3">
        <v>19.172000000000001</v>
      </c>
      <c r="K18" s="3">
        <v>21.239000000000001</v>
      </c>
      <c r="L18" s="3">
        <v>20.945</v>
      </c>
      <c r="M18" s="3">
        <v>20.954999999999998</v>
      </c>
      <c r="N18" s="3">
        <v>19.565999999999999</v>
      </c>
      <c r="O18" s="3">
        <v>21.228000000000002</v>
      </c>
      <c r="P18" s="3">
        <v>21.434000000000001</v>
      </c>
      <c r="Q18" s="3">
        <v>21.521999999999998</v>
      </c>
      <c r="R18" s="3">
        <v>23.742000000000001</v>
      </c>
      <c r="S18" s="3">
        <v>25.039000000000001</v>
      </c>
      <c r="T18" s="3">
        <v>26.98</v>
      </c>
      <c r="U18" s="3">
        <v>29.524999999999999</v>
      </c>
      <c r="V18" s="3">
        <v>32.052</v>
      </c>
      <c r="W18" s="3">
        <v>32.411000000000001</v>
      </c>
      <c r="X18" s="3">
        <v>34.530999999999999</v>
      </c>
      <c r="Y18" s="3">
        <v>35.616999999999997</v>
      </c>
      <c r="Z18" s="3">
        <v>34.569000000000003</v>
      </c>
      <c r="AA18" s="3">
        <v>35.896000000000001</v>
      </c>
      <c r="AB18" s="3">
        <v>39.338999999999999</v>
      </c>
      <c r="AC18" s="3">
        <v>42.537999999999997</v>
      </c>
      <c r="AD18" s="3">
        <v>39.787999999999997</v>
      </c>
      <c r="AE18" s="3">
        <v>37.079000000000001</v>
      </c>
      <c r="AF18" s="3">
        <v>40.863</v>
      </c>
      <c r="AG18" s="3">
        <v>43.603999999999999</v>
      </c>
      <c r="AH18" s="3">
        <v>46.162999999999997</v>
      </c>
      <c r="AI18" s="3">
        <v>46.893999999999998</v>
      </c>
      <c r="AJ18" s="3">
        <v>43.561</v>
      </c>
      <c r="AK18" s="3">
        <v>44.673999999999999</v>
      </c>
      <c r="AL18" s="3">
        <v>42.392000000000003</v>
      </c>
      <c r="AM18" s="3">
        <v>46.779000000000003</v>
      </c>
      <c r="AN18" s="3">
        <v>50.783000000000001</v>
      </c>
      <c r="AO18" s="3">
        <v>52.277000000000001</v>
      </c>
      <c r="AP18" s="3">
        <v>53.746000000000002</v>
      </c>
      <c r="AQ18" s="3">
        <v>57.046999999999997</v>
      </c>
      <c r="AR18" s="3">
        <v>60.622999999999998</v>
      </c>
      <c r="AS18" s="3">
        <v>60.825000000000003</v>
      </c>
      <c r="AT18" s="3">
        <v>60.468000000000004</v>
      </c>
      <c r="AU18" s="3">
        <v>59.743000000000002</v>
      </c>
      <c r="AV18" s="3">
        <v>62.058999999999997</v>
      </c>
      <c r="AW18" s="3">
        <v>64.289000000000001</v>
      </c>
      <c r="AX18" s="3">
        <v>68.102999999999994</v>
      </c>
      <c r="AY18" s="3">
        <v>70.75</v>
      </c>
      <c r="AZ18" s="3">
        <v>73.698999999999998</v>
      </c>
      <c r="BA18" s="3">
        <v>79.057000000000002</v>
      </c>
      <c r="BB18" s="3">
        <v>82.881</v>
      </c>
      <c r="BC18" s="3">
        <v>87.418000000000006</v>
      </c>
      <c r="BD18" s="3">
        <v>92.850999999999999</v>
      </c>
      <c r="BE18" s="3">
        <v>89.102000000000004</v>
      </c>
      <c r="BF18" s="3">
        <v>89.978999999999999</v>
      </c>
      <c r="BG18" s="3">
        <v>94.522000000000006</v>
      </c>
      <c r="BH18" s="3">
        <v>100.627</v>
      </c>
      <c r="BI18" s="3">
        <v>102.89400000000001</v>
      </c>
      <c r="BJ18" s="3">
        <v>108.004</v>
      </c>
      <c r="BK18" s="3">
        <v>111.474</v>
      </c>
      <c r="BL18" s="3">
        <v>108.248</v>
      </c>
      <c r="BM18" s="3">
        <v>100</v>
      </c>
      <c r="BN18" s="3">
        <v>105.298</v>
      </c>
      <c r="BO18" s="3">
        <v>105.59099999999999</v>
      </c>
      <c r="BP18" s="3">
        <v>105.916</v>
      </c>
      <c r="BQ18" s="3">
        <v>107.498</v>
      </c>
      <c r="BR18" s="3">
        <v>109.23399999999999</v>
      </c>
      <c r="BS18" s="41">
        <v>110.679</v>
      </c>
      <c r="BT18" s="47"/>
    </row>
    <row r="19" spans="1:72" x14ac:dyDescent="0.2">
      <c r="A19" s="5" t="s">
        <v>42</v>
      </c>
      <c r="B19" s="5" t="s">
        <v>43</v>
      </c>
      <c r="C19" s="3">
        <v>12.827</v>
      </c>
      <c r="D19" s="3">
        <v>13.538</v>
      </c>
      <c r="E19" s="3">
        <v>12.554</v>
      </c>
      <c r="F19" s="3">
        <v>14.347</v>
      </c>
      <c r="G19" s="3">
        <v>16.013999999999999</v>
      </c>
      <c r="H19" s="3">
        <v>16.457999999999998</v>
      </c>
      <c r="I19" s="3">
        <v>17.832999999999998</v>
      </c>
      <c r="J19" s="3">
        <v>16.593</v>
      </c>
      <c r="K19" s="3">
        <v>18.099</v>
      </c>
      <c r="L19" s="3">
        <v>17.346</v>
      </c>
      <c r="M19" s="3">
        <v>17.582999999999998</v>
      </c>
      <c r="N19" s="3">
        <v>15.731</v>
      </c>
      <c r="O19" s="3">
        <v>17.097000000000001</v>
      </c>
      <c r="P19" s="3">
        <v>17.140999999999998</v>
      </c>
      <c r="Q19" s="3">
        <v>17.010999999999999</v>
      </c>
      <c r="R19" s="3">
        <v>19.158999999999999</v>
      </c>
      <c r="S19" s="3">
        <v>20.347999999999999</v>
      </c>
      <c r="T19" s="3">
        <v>21.978000000000002</v>
      </c>
      <c r="U19" s="3">
        <v>24.571999999999999</v>
      </c>
      <c r="V19" s="3">
        <v>26.957000000000001</v>
      </c>
      <c r="W19" s="3">
        <v>27.245999999999999</v>
      </c>
      <c r="X19" s="3">
        <v>28.777000000000001</v>
      </c>
      <c r="Y19" s="3">
        <v>29.529</v>
      </c>
      <c r="Z19" s="3">
        <v>27.957000000000001</v>
      </c>
      <c r="AA19" s="3">
        <v>29.105</v>
      </c>
      <c r="AB19" s="3">
        <v>32.317</v>
      </c>
      <c r="AC19" s="3">
        <v>35.945999999999998</v>
      </c>
      <c r="AD19" s="3">
        <v>34.206000000000003</v>
      </c>
      <c r="AE19" s="3">
        <v>31.364999999999998</v>
      </c>
      <c r="AF19" s="3">
        <v>33.85</v>
      </c>
      <c r="AG19" s="3">
        <v>36.383000000000003</v>
      </c>
      <c r="AH19" s="3">
        <v>38.670999999999999</v>
      </c>
      <c r="AI19" s="3">
        <v>39.353999999999999</v>
      </c>
      <c r="AJ19" s="3">
        <v>36.988999999999997</v>
      </c>
      <c r="AK19" s="3">
        <v>37.828000000000003</v>
      </c>
      <c r="AL19" s="3">
        <v>33.807000000000002</v>
      </c>
      <c r="AM19" s="3">
        <v>36.393999999999998</v>
      </c>
      <c r="AN19" s="3">
        <v>41.555999999999997</v>
      </c>
      <c r="AO19" s="3">
        <v>42.622999999999998</v>
      </c>
      <c r="AP19" s="3">
        <v>43.895000000000003</v>
      </c>
      <c r="AQ19" s="3">
        <v>46.646999999999998</v>
      </c>
      <c r="AR19" s="3">
        <v>50.561</v>
      </c>
      <c r="AS19" s="3">
        <v>51.058999999999997</v>
      </c>
      <c r="AT19" s="3">
        <v>50.343000000000004</v>
      </c>
      <c r="AU19" s="3">
        <v>48.923999999999999</v>
      </c>
      <c r="AV19" s="3">
        <v>50.369</v>
      </c>
      <c r="AW19" s="3">
        <v>52.018999999999998</v>
      </c>
      <c r="AX19" s="3">
        <v>55.603000000000002</v>
      </c>
      <c r="AY19" s="3">
        <v>60.235999999999997</v>
      </c>
      <c r="AZ19" s="3">
        <v>65.191999999999993</v>
      </c>
      <c r="BA19" s="3">
        <v>71.472999999999999</v>
      </c>
      <c r="BB19" s="3">
        <v>77.349999999999994</v>
      </c>
      <c r="BC19" s="3">
        <v>82.805000000000007</v>
      </c>
      <c r="BD19" s="3">
        <v>92.2</v>
      </c>
      <c r="BE19" s="3">
        <v>86.301000000000002</v>
      </c>
      <c r="BF19" s="3">
        <v>88.009</v>
      </c>
      <c r="BG19" s="3">
        <v>93.858999999999995</v>
      </c>
      <c r="BH19" s="3">
        <v>99.994</v>
      </c>
      <c r="BI19" s="3">
        <v>106.39100000000001</v>
      </c>
      <c r="BJ19" s="3">
        <v>113.75</v>
      </c>
      <c r="BK19" s="3">
        <v>118.649</v>
      </c>
      <c r="BL19" s="3">
        <v>117.26300000000001</v>
      </c>
      <c r="BM19" s="3">
        <v>100</v>
      </c>
      <c r="BN19" s="3">
        <v>111.64400000000001</v>
      </c>
      <c r="BO19" s="3">
        <v>118.672</v>
      </c>
      <c r="BP19" s="3">
        <v>122.253</v>
      </c>
      <c r="BQ19" s="3">
        <v>123.333</v>
      </c>
      <c r="BR19" s="3">
        <v>125.351</v>
      </c>
      <c r="BS19" s="41">
        <v>126.53</v>
      </c>
      <c r="BT19" s="47"/>
    </row>
    <row r="20" spans="1:72" x14ac:dyDescent="0.2">
      <c r="A20" s="5" t="s">
        <v>44</v>
      </c>
      <c r="B20" s="5" t="s">
        <v>45</v>
      </c>
      <c r="C20" s="3">
        <v>56.445</v>
      </c>
      <c r="D20" s="3">
        <v>54.415999999999997</v>
      </c>
      <c r="E20" s="3">
        <v>53.844000000000001</v>
      </c>
      <c r="F20" s="3">
        <v>51.390999999999998</v>
      </c>
      <c r="G20" s="3">
        <v>53.140999999999998</v>
      </c>
      <c r="H20" s="3">
        <v>53.889000000000003</v>
      </c>
      <c r="I20" s="3">
        <v>52.671999999999997</v>
      </c>
      <c r="J20" s="3">
        <v>52.51</v>
      </c>
      <c r="K20" s="3">
        <v>57.128999999999998</v>
      </c>
      <c r="L20" s="3">
        <v>56.542000000000002</v>
      </c>
      <c r="M20" s="3">
        <v>58.356000000000002</v>
      </c>
      <c r="N20" s="3">
        <v>60.472000000000001</v>
      </c>
      <c r="O20" s="3">
        <v>63.831000000000003</v>
      </c>
      <c r="P20" s="3">
        <v>64.135999999999996</v>
      </c>
      <c r="Q20" s="3">
        <v>66.819000000000003</v>
      </c>
      <c r="R20" s="3">
        <v>71.113</v>
      </c>
      <c r="S20" s="3">
        <v>76.248999999999995</v>
      </c>
      <c r="T20" s="3">
        <v>83.944000000000003</v>
      </c>
      <c r="U20" s="3">
        <v>91.977999999999994</v>
      </c>
      <c r="V20" s="3">
        <v>87.084000000000003</v>
      </c>
      <c r="W20" s="3">
        <v>94.320999999999998</v>
      </c>
      <c r="X20" s="3">
        <v>88.870999999999995</v>
      </c>
      <c r="Y20" s="3">
        <v>84.177000000000007</v>
      </c>
      <c r="Z20" s="3">
        <v>108.276</v>
      </c>
      <c r="AA20" s="3">
        <v>97.605000000000004</v>
      </c>
      <c r="AB20" s="3">
        <v>98.515000000000001</v>
      </c>
      <c r="AC20" s="3">
        <v>92.058999999999997</v>
      </c>
      <c r="AD20" s="3">
        <v>95.95</v>
      </c>
      <c r="AE20" s="3">
        <v>101.33</v>
      </c>
      <c r="AF20" s="3">
        <v>108.926</v>
      </c>
      <c r="AG20" s="3">
        <v>107.65300000000001</v>
      </c>
      <c r="AH20" s="3">
        <v>104.509</v>
      </c>
      <c r="AI20" s="3">
        <v>110.35299999999999</v>
      </c>
      <c r="AJ20" s="3">
        <v>104.444</v>
      </c>
      <c r="AK20" s="3">
        <v>102.65</v>
      </c>
      <c r="AL20" s="3">
        <v>96.222999999999999</v>
      </c>
      <c r="AM20" s="3">
        <v>115.004</v>
      </c>
      <c r="AN20" s="3">
        <v>128.25399999999999</v>
      </c>
      <c r="AO20" s="3">
        <v>133.96299999999999</v>
      </c>
      <c r="AP20" s="3">
        <v>152.452</v>
      </c>
      <c r="AQ20" s="3">
        <v>165.05199999999999</v>
      </c>
      <c r="AR20" s="3">
        <v>166.33600000000001</v>
      </c>
      <c r="AS20" s="3">
        <v>160.233</v>
      </c>
      <c r="AT20" s="3">
        <v>156.351</v>
      </c>
      <c r="AU20" s="3">
        <v>142.21899999999999</v>
      </c>
      <c r="AV20" s="3">
        <v>127.38</v>
      </c>
      <c r="AW20" s="3">
        <v>108.01300000000001</v>
      </c>
      <c r="AX20" s="3">
        <v>114.509</v>
      </c>
      <c r="AY20" s="3">
        <v>125.76900000000001</v>
      </c>
      <c r="AZ20" s="3">
        <v>122.785</v>
      </c>
      <c r="BA20" s="3">
        <v>119.223</v>
      </c>
      <c r="BB20" s="3">
        <v>120.61799999999999</v>
      </c>
      <c r="BC20" s="3">
        <v>118.976</v>
      </c>
      <c r="BD20" s="3">
        <v>121.453</v>
      </c>
      <c r="BE20" s="3">
        <v>116.77500000000001</v>
      </c>
      <c r="BF20" s="3">
        <v>118.218</v>
      </c>
      <c r="BG20" s="3">
        <v>118.176</v>
      </c>
      <c r="BH20" s="3">
        <v>116.276</v>
      </c>
      <c r="BI20" s="3">
        <v>126.253</v>
      </c>
      <c r="BJ20" s="3">
        <v>123.70399999999999</v>
      </c>
      <c r="BK20" s="3">
        <v>129.41800000000001</v>
      </c>
      <c r="BL20" s="3">
        <v>118.794</v>
      </c>
      <c r="BM20" s="3">
        <v>100</v>
      </c>
      <c r="BN20" s="3">
        <v>103.40900000000001</v>
      </c>
      <c r="BO20" s="3">
        <v>113.22</v>
      </c>
      <c r="BP20" s="3">
        <v>113.14700000000001</v>
      </c>
      <c r="BQ20" s="3">
        <v>109.386</v>
      </c>
      <c r="BR20" s="3">
        <v>104.464</v>
      </c>
      <c r="BS20" s="41" t="s">
        <v>755</v>
      </c>
      <c r="BT20" s="47"/>
    </row>
    <row r="21" spans="1:72" x14ac:dyDescent="0.2">
      <c r="A21" s="5" t="s">
        <v>46</v>
      </c>
      <c r="B21" s="5" t="s">
        <v>47</v>
      </c>
      <c r="C21" s="3">
        <v>50.183</v>
      </c>
      <c r="D21" s="3">
        <v>54.259</v>
      </c>
      <c r="E21" s="3">
        <v>49.671999999999997</v>
      </c>
      <c r="F21" s="3">
        <v>59.442999999999998</v>
      </c>
      <c r="G21" s="3">
        <v>65.11</v>
      </c>
      <c r="H21" s="3">
        <v>60.744</v>
      </c>
      <c r="I21" s="3">
        <v>64.524000000000001</v>
      </c>
      <c r="J21" s="3">
        <v>62.912999999999997</v>
      </c>
      <c r="K21" s="3">
        <v>72.341999999999999</v>
      </c>
      <c r="L21" s="3">
        <v>70.424999999999997</v>
      </c>
      <c r="M21" s="3">
        <v>68.168000000000006</v>
      </c>
      <c r="N21" s="3">
        <v>66.510000000000005</v>
      </c>
      <c r="O21" s="3">
        <v>75.525999999999996</v>
      </c>
      <c r="P21" s="3">
        <v>73.212999999999994</v>
      </c>
      <c r="Q21" s="3">
        <v>72.971000000000004</v>
      </c>
      <c r="R21" s="3">
        <v>77.56</v>
      </c>
      <c r="S21" s="3">
        <v>83.659000000000006</v>
      </c>
      <c r="T21" s="3">
        <v>90.652000000000001</v>
      </c>
      <c r="U21" s="3">
        <v>94.147999999999996</v>
      </c>
      <c r="V21" s="3">
        <v>96.564999999999998</v>
      </c>
      <c r="W21" s="3">
        <v>92.721999999999994</v>
      </c>
      <c r="X21" s="3">
        <v>95.647999999999996</v>
      </c>
      <c r="Y21" s="3">
        <v>102.541</v>
      </c>
      <c r="Z21" s="3">
        <v>98.179000000000002</v>
      </c>
      <c r="AA21" s="3">
        <v>100.027</v>
      </c>
      <c r="AB21" s="3">
        <v>111.426</v>
      </c>
      <c r="AC21" s="3">
        <v>118.313</v>
      </c>
      <c r="AD21" s="3">
        <v>112.905</v>
      </c>
      <c r="AE21" s="3">
        <v>101.55200000000001</v>
      </c>
      <c r="AF21" s="3">
        <v>107.17100000000001</v>
      </c>
      <c r="AG21" s="3">
        <v>110.35</v>
      </c>
      <c r="AH21" s="3">
        <v>113.72</v>
      </c>
      <c r="AI21" s="3">
        <v>112.467</v>
      </c>
      <c r="AJ21" s="3">
        <v>100.313</v>
      </c>
      <c r="AK21" s="3">
        <v>92.075999999999993</v>
      </c>
      <c r="AL21" s="3">
        <v>75.227999999999994</v>
      </c>
      <c r="AM21" s="3">
        <v>91.144000000000005</v>
      </c>
      <c r="AN21" s="3">
        <v>100.443</v>
      </c>
      <c r="AO21" s="3">
        <v>104.467</v>
      </c>
      <c r="AP21" s="3">
        <v>111.76300000000001</v>
      </c>
      <c r="AQ21" s="3">
        <v>106.86499999999999</v>
      </c>
      <c r="AR21" s="3">
        <v>114.53100000000001</v>
      </c>
      <c r="AS21" s="3">
        <v>117.56</v>
      </c>
      <c r="AT21" s="3">
        <v>112.68600000000001</v>
      </c>
      <c r="AU21" s="3">
        <v>100.074</v>
      </c>
      <c r="AV21" s="3">
        <v>113.47199999999999</v>
      </c>
      <c r="AW21" s="3">
        <v>112.169</v>
      </c>
      <c r="AX21" s="3">
        <v>121.00700000000001</v>
      </c>
      <c r="AY21" s="3">
        <v>123.386</v>
      </c>
      <c r="AZ21" s="3">
        <v>121.328</v>
      </c>
      <c r="BA21" s="3">
        <v>137.667</v>
      </c>
      <c r="BB21" s="3">
        <v>137.09700000000001</v>
      </c>
      <c r="BC21" s="3">
        <v>138.77199999999999</v>
      </c>
      <c r="BD21" s="3">
        <v>137.376</v>
      </c>
      <c r="BE21" s="3">
        <v>134.45099999999999</v>
      </c>
      <c r="BF21" s="3">
        <v>132.74</v>
      </c>
      <c r="BG21" s="3">
        <v>136.399</v>
      </c>
      <c r="BH21" s="3">
        <v>145.88999999999999</v>
      </c>
      <c r="BI21" s="3">
        <v>147.54599999999999</v>
      </c>
      <c r="BJ21" s="3">
        <v>137.477</v>
      </c>
      <c r="BK21" s="3">
        <v>137.21199999999999</v>
      </c>
      <c r="BL21" s="3">
        <v>125.61499999999999</v>
      </c>
      <c r="BM21" s="3">
        <v>100</v>
      </c>
      <c r="BN21" s="3">
        <v>100.05200000000001</v>
      </c>
      <c r="BO21" s="3">
        <v>103.277</v>
      </c>
      <c r="BP21" s="3">
        <v>106.345</v>
      </c>
      <c r="BQ21" s="3">
        <v>113.096</v>
      </c>
      <c r="BR21" s="3">
        <v>115.209</v>
      </c>
      <c r="BS21" s="41" t="s">
        <v>756</v>
      </c>
      <c r="BT21" s="47"/>
    </row>
    <row r="22" spans="1:72" x14ac:dyDescent="0.2">
      <c r="A22" s="5" t="s">
        <v>48</v>
      </c>
      <c r="B22" s="5" t="s">
        <v>49</v>
      </c>
      <c r="C22" s="3">
        <v>141.24600000000001</v>
      </c>
      <c r="D22" s="3">
        <v>134.578</v>
      </c>
      <c r="E22" s="3">
        <v>122.536</v>
      </c>
      <c r="F22" s="3">
        <v>144.26</v>
      </c>
      <c r="G22" s="3">
        <v>170.33</v>
      </c>
      <c r="H22" s="3">
        <v>147.87200000000001</v>
      </c>
      <c r="I22" s="3">
        <v>167.69</v>
      </c>
      <c r="J22" s="3">
        <v>133.726</v>
      </c>
      <c r="K22" s="3">
        <v>154.21899999999999</v>
      </c>
      <c r="L22" s="3">
        <v>144.60400000000001</v>
      </c>
      <c r="M22" s="3">
        <v>150.35400000000001</v>
      </c>
      <c r="N22" s="3">
        <v>122.78100000000001</v>
      </c>
      <c r="O22" s="3">
        <v>131.72800000000001</v>
      </c>
      <c r="P22" s="3">
        <v>130.87899999999999</v>
      </c>
      <c r="Q22" s="3">
        <v>125.367</v>
      </c>
      <c r="R22" s="3">
        <v>136.417</v>
      </c>
      <c r="S22" s="3">
        <v>144.63999999999999</v>
      </c>
      <c r="T22" s="3">
        <v>161.131</v>
      </c>
      <c r="U22" s="3">
        <v>172.68</v>
      </c>
      <c r="V22" s="3">
        <v>186.19300000000001</v>
      </c>
      <c r="W22" s="3">
        <v>177.012</v>
      </c>
      <c r="X22" s="3">
        <v>173.19499999999999</v>
      </c>
      <c r="Y22" s="3">
        <v>171.00899999999999</v>
      </c>
      <c r="Z22" s="3">
        <v>151.042</v>
      </c>
      <c r="AA22" s="3">
        <v>154.333</v>
      </c>
      <c r="AB22" s="3">
        <v>169.12700000000001</v>
      </c>
      <c r="AC22" s="3">
        <v>188.375</v>
      </c>
      <c r="AD22" s="3">
        <v>173.71899999999999</v>
      </c>
      <c r="AE22" s="3">
        <v>143.501</v>
      </c>
      <c r="AF22" s="3">
        <v>141.16300000000001</v>
      </c>
      <c r="AG22" s="3">
        <v>137.76900000000001</v>
      </c>
      <c r="AH22" s="3">
        <v>152.58699999999999</v>
      </c>
      <c r="AI22" s="3">
        <v>145.38</v>
      </c>
      <c r="AJ22" s="3">
        <v>134.25200000000001</v>
      </c>
      <c r="AK22" s="3">
        <v>141.375</v>
      </c>
      <c r="AL22" s="3">
        <v>102.904</v>
      </c>
      <c r="AM22" s="3">
        <v>92.198999999999998</v>
      </c>
      <c r="AN22" s="3">
        <v>103.892</v>
      </c>
      <c r="AO22" s="3">
        <v>93.811000000000007</v>
      </c>
      <c r="AP22" s="3">
        <v>101.446</v>
      </c>
      <c r="AQ22" s="3">
        <v>95.659000000000006</v>
      </c>
      <c r="AR22" s="3">
        <v>95.06</v>
      </c>
      <c r="AS22" s="3">
        <v>95.179000000000002</v>
      </c>
      <c r="AT22" s="3">
        <v>95.119</v>
      </c>
      <c r="AU22" s="3">
        <v>95.45</v>
      </c>
      <c r="AV22" s="3">
        <v>101.87</v>
      </c>
      <c r="AW22" s="3">
        <v>106.768</v>
      </c>
      <c r="AX22" s="3">
        <v>105.21599999999999</v>
      </c>
      <c r="AY22" s="3">
        <v>94.721000000000004</v>
      </c>
      <c r="AZ22" s="3">
        <v>99.894999999999996</v>
      </c>
      <c r="BA22" s="3">
        <v>102.682</v>
      </c>
      <c r="BB22" s="3">
        <v>110.32</v>
      </c>
      <c r="BC22" s="3">
        <v>117.218</v>
      </c>
      <c r="BD22" s="3">
        <v>116.879</v>
      </c>
      <c r="BE22" s="3">
        <v>110.249</v>
      </c>
      <c r="BF22" s="3">
        <v>114.17</v>
      </c>
      <c r="BG22" s="3">
        <v>109.38200000000001</v>
      </c>
      <c r="BH22" s="3">
        <v>120.098</v>
      </c>
      <c r="BI22" s="3">
        <v>110.429</v>
      </c>
      <c r="BJ22" s="3">
        <v>100.968</v>
      </c>
      <c r="BK22" s="3">
        <v>98.206000000000003</v>
      </c>
      <c r="BL22" s="3">
        <v>100.992</v>
      </c>
      <c r="BM22" s="3">
        <v>100</v>
      </c>
      <c r="BN22" s="3">
        <v>95.671999999999997</v>
      </c>
      <c r="BO22" s="3">
        <v>100.121</v>
      </c>
      <c r="BP22" s="3">
        <v>117.14100000000001</v>
      </c>
      <c r="BQ22" s="3">
        <v>126.788</v>
      </c>
      <c r="BR22" s="3">
        <v>122.449</v>
      </c>
      <c r="BS22" s="41" t="s">
        <v>757</v>
      </c>
      <c r="BT22" s="47"/>
    </row>
    <row r="23" spans="1:72" x14ac:dyDescent="0.2">
      <c r="A23" s="5" t="s">
        <v>50</v>
      </c>
      <c r="B23" s="5" t="s">
        <v>51</v>
      </c>
      <c r="C23" s="3">
        <v>39.387999999999998</v>
      </c>
      <c r="D23" s="3">
        <v>40.491999999999997</v>
      </c>
      <c r="E23" s="3">
        <v>35.496000000000002</v>
      </c>
      <c r="F23" s="3">
        <v>42.261000000000003</v>
      </c>
      <c r="G23" s="3">
        <v>46.280999999999999</v>
      </c>
      <c r="H23" s="3">
        <v>49.069000000000003</v>
      </c>
      <c r="I23" s="3">
        <v>53.453000000000003</v>
      </c>
      <c r="J23" s="3">
        <v>50.134</v>
      </c>
      <c r="K23" s="3">
        <v>52.665999999999997</v>
      </c>
      <c r="L23" s="3">
        <v>52.948</v>
      </c>
      <c r="M23" s="3">
        <v>52.524999999999999</v>
      </c>
      <c r="N23" s="3">
        <v>46.720999999999997</v>
      </c>
      <c r="O23" s="3">
        <v>51.838000000000001</v>
      </c>
      <c r="P23" s="3">
        <v>51.45</v>
      </c>
      <c r="Q23" s="3">
        <v>51.22</v>
      </c>
      <c r="R23" s="3">
        <v>56.186</v>
      </c>
      <c r="S23" s="3">
        <v>57.765000000000001</v>
      </c>
      <c r="T23" s="3">
        <v>62.005000000000003</v>
      </c>
      <c r="U23" s="3">
        <v>69.659000000000006</v>
      </c>
      <c r="V23" s="3">
        <v>77.343999999999994</v>
      </c>
      <c r="W23" s="3">
        <v>81.367999999999995</v>
      </c>
      <c r="X23" s="3">
        <v>85.227999999999994</v>
      </c>
      <c r="Y23" s="3">
        <v>88.072999999999993</v>
      </c>
      <c r="Z23" s="3">
        <v>80.611000000000004</v>
      </c>
      <c r="AA23" s="3">
        <v>77.974999999999994</v>
      </c>
      <c r="AB23" s="3">
        <v>86.364999999999995</v>
      </c>
      <c r="AC23" s="3">
        <v>98.117999999999995</v>
      </c>
      <c r="AD23" s="3">
        <v>90.596999999999994</v>
      </c>
      <c r="AE23" s="3">
        <v>80.078999999999994</v>
      </c>
      <c r="AF23" s="3">
        <v>87.981999999999999</v>
      </c>
      <c r="AG23" s="3">
        <v>92.415999999999997</v>
      </c>
      <c r="AH23" s="3">
        <v>96.094999999999999</v>
      </c>
      <c r="AI23" s="3">
        <v>102.152</v>
      </c>
      <c r="AJ23" s="3">
        <v>98.739000000000004</v>
      </c>
      <c r="AK23" s="3">
        <v>98.685000000000002</v>
      </c>
      <c r="AL23" s="3">
        <v>84.15</v>
      </c>
      <c r="AM23" s="3">
        <v>87.819000000000003</v>
      </c>
      <c r="AN23" s="3">
        <v>95.891999999999996</v>
      </c>
      <c r="AO23" s="3">
        <v>98.277000000000001</v>
      </c>
      <c r="AP23" s="3">
        <v>98.525000000000006</v>
      </c>
      <c r="AQ23" s="3">
        <v>102.932</v>
      </c>
      <c r="AR23" s="3">
        <v>108.367</v>
      </c>
      <c r="AS23" s="3">
        <v>107.197</v>
      </c>
      <c r="AT23" s="3">
        <v>105.479</v>
      </c>
      <c r="AU23" s="3">
        <v>98.769000000000005</v>
      </c>
      <c r="AV23" s="3">
        <v>101.1</v>
      </c>
      <c r="AW23" s="3">
        <v>105.004</v>
      </c>
      <c r="AX23" s="3">
        <v>117.40600000000001</v>
      </c>
      <c r="AY23" s="3">
        <v>123.572</v>
      </c>
      <c r="AZ23" s="3">
        <v>128.011</v>
      </c>
      <c r="BA23" s="3">
        <v>131.67500000000001</v>
      </c>
      <c r="BB23" s="3">
        <v>128.46199999999999</v>
      </c>
      <c r="BC23" s="3">
        <v>129.411</v>
      </c>
      <c r="BD23" s="3">
        <v>137.45099999999999</v>
      </c>
      <c r="BE23" s="3">
        <v>122.566</v>
      </c>
      <c r="BF23" s="3">
        <v>116.964</v>
      </c>
      <c r="BG23" s="3">
        <v>121.557</v>
      </c>
      <c r="BH23" s="3">
        <v>126.38200000000001</v>
      </c>
      <c r="BI23" s="3">
        <v>128.846</v>
      </c>
      <c r="BJ23" s="3">
        <v>133.84200000000001</v>
      </c>
      <c r="BK23" s="3">
        <v>138.91999999999999</v>
      </c>
      <c r="BL23" s="3">
        <v>130.976</v>
      </c>
      <c r="BM23" s="3">
        <v>100</v>
      </c>
      <c r="BN23" s="3">
        <v>109.602</v>
      </c>
      <c r="BO23" s="3">
        <v>116.529</v>
      </c>
      <c r="BP23" s="3">
        <v>120.241</v>
      </c>
      <c r="BQ23" s="3">
        <v>118.176</v>
      </c>
      <c r="BR23" s="3">
        <v>123.137</v>
      </c>
      <c r="BS23" s="41" t="s">
        <v>758</v>
      </c>
      <c r="BT23" s="47"/>
    </row>
    <row r="24" spans="1:72" x14ac:dyDescent="0.2">
      <c r="A24" s="5" t="s">
        <v>52</v>
      </c>
      <c r="B24" s="5" t="s">
        <v>53</v>
      </c>
      <c r="C24" s="3">
        <v>24.506</v>
      </c>
      <c r="D24" s="3">
        <v>25.692</v>
      </c>
      <c r="E24" s="3">
        <v>22.222000000000001</v>
      </c>
      <c r="F24" s="3">
        <v>24.308</v>
      </c>
      <c r="G24" s="3">
        <v>30.992000000000001</v>
      </c>
      <c r="H24" s="3">
        <v>33.878999999999998</v>
      </c>
      <c r="I24" s="3">
        <v>33.774000000000001</v>
      </c>
      <c r="J24" s="3">
        <v>30.62</v>
      </c>
      <c r="K24" s="3">
        <v>31.044</v>
      </c>
      <c r="L24" s="3">
        <v>33.331000000000003</v>
      </c>
      <c r="M24" s="3">
        <v>31.492000000000001</v>
      </c>
      <c r="N24" s="3">
        <v>26.824999999999999</v>
      </c>
      <c r="O24" s="3">
        <v>30.986999999999998</v>
      </c>
      <c r="P24" s="3">
        <v>30.771000000000001</v>
      </c>
      <c r="Q24" s="3">
        <v>30.614999999999998</v>
      </c>
      <c r="R24" s="3">
        <v>34.408999999999999</v>
      </c>
      <c r="S24" s="3">
        <v>35.365000000000002</v>
      </c>
      <c r="T24" s="3">
        <v>40.341999999999999</v>
      </c>
      <c r="U24" s="3">
        <v>45.283000000000001</v>
      </c>
      <c r="V24" s="3">
        <v>52.32</v>
      </c>
      <c r="W24" s="3">
        <v>54.697000000000003</v>
      </c>
      <c r="X24" s="3">
        <v>56.918999999999997</v>
      </c>
      <c r="Y24" s="3">
        <v>61.529000000000003</v>
      </c>
      <c r="Z24" s="3">
        <v>71.210999999999999</v>
      </c>
      <c r="AA24" s="3">
        <v>79.531000000000006</v>
      </c>
      <c r="AB24" s="3">
        <v>105.64700000000001</v>
      </c>
      <c r="AC24" s="3">
        <v>119.253</v>
      </c>
      <c r="AD24" s="3">
        <v>117.29600000000001</v>
      </c>
      <c r="AE24" s="3">
        <v>104.13800000000001</v>
      </c>
      <c r="AF24" s="3">
        <v>109.029</v>
      </c>
      <c r="AG24" s="3">
        <v>117.73699999999999</v>
      </c>
      <c r="AH24" s="3">
        <v>124.639</v>
      </c>
      <c r="AI24" s="3">
        <v>127.407</v>
      </c>
      <c r="AJ24" s="3">
        <v>119.14</v>
      </c>
      <c r="AK24" s="3">
        <v>119.119</v>
      </c>
      <c r="AL24" s="3">
        <v>98.796000000000006</v>
      </c>
      <c r="AM24" s="3">
        <v>90.233999999999995</v>
      </c>
      <c r="AN24" s="3">
        <v>97.724999999999994</v>
      </c>
      <c r="AO24" s="3">
        <v>95.811000000000007</v>
      </c>
      <c r="AP24" s="3">
        <v>87.765000000000001</v>
      </c>
      <c r="AQ24" s="3">
        <v>95.007000000000005</v>
      </c>
      <c r="AR24" s="3">
        <v>110.02500000000001</v>
      </c>
      <c r="AS24" s="3">
        <v>114.245</v>
      </c>
      <c r="AT24" s="3">
        <v>109.964</v>
      </c>
      <c r="AU24" s="3">
        <v>97.480999999999995</v>
      </c>
      <c r="AV24" s="3">
        <v>96.73</v>
      </c>
      <c r="AW24" s="3">
        <v>96.274000000000001</v>
      </c>
      <c r="AX24" s="3">
        <v>100.792</v>
      </c>
      <c r="AY24" s="3">
        <v>107.646</v>
      </c>
      <c r="AZ24" s="3">
        <v>104.73</v>
      </c>
      <c r="BA24" s="3">
        <v>107.57299999999999</v>
      </c>
      <c r="BB24" s="3">
        <v>116.003</v>
      </c>
      <c r="BC24" s="3">
        <v>110.009</v>
      </c>
      <c r="BD24" s="3">
        <v>112.63</v>
      </c>
      <c r="BE24" s="3">
        <v>102.13800000000001</v>
      </c>
      <c r="BF24" s="3">
        <v>95.174999999999997</v>
      </c>
      <c r="BG24" s="3">
        <v>94.444999999999993</v>
      </c>
      <c r="BH24" s="3">
        <v>104.58799999999999</v>
      </c>
      <c r="BI24" s="3">
        <v>112.384</v>
      </c>
      <c r="BJ24" s="3">
        <v>119.995</v>
      </c>
      <c r="BK24" s="3">
        <v>125.253</v>
      </c>
      <c r="BL24" s="3">
        <v>125.42700000000001</v>
      </c>
      <c r="BM24" s="3">
        <v>100</v>
      </c>
      <c r="BN24" s="3">
        <v>110.563</v>
      </c>
      <c r="BO24" s="3">
        <v>125.06399999999999</v>
      </c>
      <c r="BP24" s="3">
        <v>124.9</v>
      </c>
      <c r="BQ24" s="3">
        <v>121.88</v>
      </c>
      <c r="BR24" s="3">
        <v>122.256</v>
      </c>
      <c r="BS24" s="41" t="s">
        <v>759</v>
      </c>
      <c r="BT24" s="47"/>
    </row>
    <row r="25" spans="1:72" x14ac:dyDescent="0.2">
      <c r="A25" s="5" t="s">
        <v>54</v>
      </c>
      <c r="B25" s="5" t="s">
        <v>55</v>
      </c>
      <c r="C25" s="3">
        <v>0.13400000000000001</v>
      </c>
      <c r="D25" s="3">
        <v>0.15</v>
      </c>
      <c r="E25" s="3">
        <v>0.14899999999999999</v>
      </c>
      <c r="F25" s="3">
        <v>0.14699999999999999</v>
      </c>
      <c r="G25" s="3">
        <v>0.14099999999999999</v>
      </c>
      <c r="H25" s="3">
        <v>0.14799999999999999</v>
      </c>
      <c r="I25" s="3">
        <v>0.15</v>
      </c>
      <c r="J25" s="3">
        <v>0.16300000000000001</v>
      </c>
      <c r="K25" s="3">
        <v>0.153</v>
      </c>
      <c r="L25" s="3">
        <v>0.14799999999999999</v>
      </c>
      <c r="M25" s="3">
        <v>0.159</v>
      </c>
      <c r="N25" s="3">
        <v>0.17499999999999999</v>
      </c>
      <c r="O25" s="3">
        <v>0.16</v>
      </c>
      <c r="P25" s="3">
        <v>0.16300000000000001</v>
      </c>
      <c r="Q25" s="3">
        <v>0.16800000000000001</v>
      </c>
      <c r="R25" s="3">
        <v>0.19</v>
      </c>
      <c r="S25" s="3">
        <v>0.19600000000000001</v>
      </c>
      <c r="T25" s="3">
        <v>0.21099999999999999</v>
      </c>
      <c r="U25" s="3">
        <v>0.24299999999999999</v>
      </c>
      <c r="V25" s="3">
        <v>0.27300000000000002</v>
      </c>
      <c r="W25" s="3">
        <v>0.28799999999999998</v>
      </c>
      <c r="X25" s="3">
        <v>0.309</v>
      </c>
      <c r="Y25" s="3">
        <v>0.33800000000000002</v>
      </c>
      <c r="Z25" s="3">
        <v>0.33700000000000002</v>
      </c>
      <c r="AA25" s="3">
        <v>0.35299999999999998</v>
      </c>
      <c r="AB25" s="3">
        <v>0.4</v>
      </c>
      <c r="AC25" s="3">
        <v>0.47099999999999997</v>
      </c>
      <c r="AD25" s="3">
        <v>0.50800000000000001</v>
      </c>
      <c r="AE25" s="3">
        <v>0.53500000000000003</v>
      </c>
      <c r="AF25" s="3">
        <v>0.61299999999999999</v>
      </c>
      <c r="AG25" s="3">
        <v>0.73499999999999999</v>
      </c>
      <c r="AH25" s="3">
        <v>0.86599999999999999</v>
      </c>
      <c r="AI25" s="3">
        <v>1.026</v>
      </c>
      <c r="AJ25" s="3">
        <v>1.246</v>
      </c>
      <c r="AK25" s="3">
        <v>1.466</v>
      </c>
      <c r="AL25" s="3">
        <v>1.49</v>
      </c>
      <c r="AM25" s="3">
        <v>1.845</v>
      </c>
      <c r="AN25" s="3">
        <v>2.2679999999999998</v>
      </c>
      <c r="AO25" s="3">
        <v>2.6179999999999999</v>
      </c>
      <c r="AP25" s="3">
        <v>2.8050000000000002</v>
      </c>
      <c r="AQ25" s="3">
        <v>3.3</v>
      </c>
      <c r="AR25" s="3">
        <v>3.7589999999999999</v>
      </c>
      <c r="AS25" s="3">
        <v>4.0149999999999997</v>
      </c>
      <c r="AT25" s="3">
        <v>4.3929999999999998</v>
      </c>
      <c r="AU25" s="3">
        <v>4.6459999999999999</v>
      </c>
      <c r="AV25" s="3">
        <v>5.1920000000000002</v>
      </c>
      <c r="AW25" s="3">
        <v>5.7190000000000003</v>
      </c>
      <c r="AX25" s="3">
        <v>6.8929999999999998</v>
      </c>
      <c r="AY25" s="3">
        <v>9.3699999999999992</v>
      </c>
      <c r="AZ25" s="3">
        <v>12.478</v>
      </c>
      <c r="BA25" s="3">
        <v>16.565000000000001</v>
      </c>
      <c r="BB25" s="3">
        <v>21.277000000000001</v>
      </c>
      <c r="BC25" s="3">
        <v>26.465</v>
      </c>
      <c r="BD25" s="3">
        <v>40.11</v>
      </c>
      <c r="BE25" s="3">
        <v>38.423999999999999</v>
      </c>
      <c r="BF25" s="3">
        <v>41.658999999999999</v>
      </c>
      <c r="BG25" s="3">
        <v>52.024999999999999</v>
      </c>
      <c r="BH25" s="3">
        <v>59.463000000000001</v>
      </c>
      <c r="BI25" s="3">
        <v>67.183999999999997</v>
      </c>
      <c r="BJ25" s="3">
        <v>78.418999999999997</v>
      </c>
      <c r="BK25" s="3">
        <v>88.527000000000001</v>
      </c>
      <c r="BL25" s="3">
        <v>99.39</v>
      </c>
      <c r="BM25" s="3">
        <v>100</v>
      </c>
      <c r="BN25" s="3">
        <v>111.74</v>
      </c>
      <c r="BO25" s="3">
        <v>115.7</v>
      </c>
      <c r="BP25" s="3">
        <v>120.76</v>
      </c>
      <c r="BQ25" s="3">
        <v>121.151</v>
      </c>
      <c r="BR25" s="3">
        <v>124.76</v>
      </c>
      <c r="BS25" s="41" t="s">
        <v>760</v>
      </c>
      <c r="BT25" s="47"/>
    </row>
    <row r="26" spans="1:72" x14ac:dyDescent="0.2">
      <c r="A26" s="5" t="s">
        <v>56</v>
      </c>
      <c r="B26" s="5" t="s">
        <v>57</v>
      </c>
      <c r="C26" s="3">
        <v>47.774999999999999</v>
      </c>
      <c r="D26" s="3">
        <v>58.063000000000002</v>
      </c>
      <c r="E26" s="3">
        <v>56.531999999999996</v>
      </c>
      <c r="F26" s="3">
        <v>45.255000000000003</v>
      </c>
      <c r="G26" s="3">
        <v>45.164000000000001</v>
      </c>
      <c r="H26" s="3">
        <v>42.128</v>
      </c>
      <c r="I26" s="3">
        <v>40.014000000000003</v>
      </c>
      <c r="J26" s="3">
        <v>43.484999999999999</v>
      </c>
      <c r="K26" s="3">
        <v>41.287999999999997</v>
      </c>
      <c r="L26" s="3">
        <v>41.128</v>
      </c>
      <c r="M26" s="3">
        <v>41.316000000000003</v>
      </c>
      <c r="N26" s="3">
        <v>41.591000000000001</v>
      </c>
      <c r="O26" s="3">
        <v>36.682000000000002</v>
      </c>
      <c r="P26" s="3">
        <v>35.093000000000004</v>
      </c>
      <c r="Q26" s="3">
        <v>36.046999999999997</v>
      </c>
      <c r="R26" s="3">
        <v>40.154000000000003</v>
      </c>
      <c r="S26" s="3">
        <v>41.863999999999997</v>
      </c>
      <c r="T26" s="3">
        <v>44.725000000000001</v>
      </c>
      <c r="U26" s="3">
        <v>52.195999999999998</v>
      </c>
      <c r="V26" s="3">
        <v>59.475000000000001</v>
      </c>
      <c r="W26" s="3">
        <v>60.929000000000002</v>
      </c>
      <c r="X26" s="3">
        <v>63.219000000000001</v>
      </c>
      <c r="Y26" s="3">
        <v>67.260000000000005</v>
      </c>
      <c r="Z26" s="3">
        <v>63.155999999999999</v>
      </c>
      <c r="AA26" s="3">
        <v>63.972999999999999</v>
      </c>
      <c r="AB26" s="3">
        <v>71.403999999999996</v>
      </c>
      <c r="AC26" s="3">
        <v>81.39</v>
      </c>
      <c r="AD26" s="3">
        <v>74.073999999999998</v>
      </c>
      <c r="AE26" s="3">
        <v>68.302000000000007</v>
      </c>
      <c r="AF26" s="3">
        <v>74.334000000000003</v>
      </c>
      <c r="AG26" s="3">
        <v>83.150999999999996</v>
      </c>
      <c r="AH26" s="3">
        <v>88.778000000000006</v>
      </c>
      <c r="AI26" s="3">
        <v>89.997</v>
      </c>
      <c r="AJ26" s="3">
        <v>85.272999999999996</v>
      </c>
      <c r="AK26" s="3">
        <v>87.798000000000002</v>
      </c>
      <c r="AL26" s="3">
        <v>74.156999999999996</v>
      </c>
      <c r="AM26" s="3">
        <v>80.548000000000002</v>
      </c>
      <c r="AN26" s="3">
        <v>88.700999999999993</v>
      </c>
      <c r="AO26" s="3">
        <v>89.682000000000002</v>
      </c>
      <c r="AP26" s="3">
        <v>91.626999999999995</v>
      </c>
      <c r="AQ26" s="3">
        <v>94.977000000000004</v>
      </c>
      <c r="AR26" s="3">
        <v>97.274000000000001</v>
      </c>
      <c r="AS26" s="3">
        <v>100.80500000000001</v>
      </c>
      <c r="AT26" s="3">
        <v>98.959000000000003</v>
      </c>
      <c r="AU26" s="3">
        <v>94.596000000000004</v>
      </c>
      <c r="AV26" s="3">
        <v>96.566999999999993</v>
      </c>
      <c r="AW26" s="3">
        <v>100.59</v>
      </c>
      <c r="AX26" s="3">
        <v>108.011</v>
      </c>
      <c r="AY26" s="3">
        <v>106.514</v>
      </c>
      <c r="AZ26" s="3">
        <v>104.88800000000001</v>
      </c>
      <c r="BA26" s="3">
        <v>111.572</v>
      </c>
      <c r="BB26" s="3">
        <v>93.272000000000006</v>
      </c>
      <c r="BC26" s="3">
        <v>102.54900000000001</v>
      </c>
      <c r="BD26" s="3">
        <v>106.86</v>
      </c>
      <c r="BE26" s="3">
        <v>101.313</v>
      </c>
      <c r="BF26" s="3">
        <v>100.944</v>
      </c>
      <c r="BG26" s="3">
        <v>108.51300000000001</v>
      </c>
      <c r="BH26" s="3">
        <v>102.339</v>
      </c>
      <c r="BI26" s="3">
        <v>103.361</v>
      </c>
      <c r="BJ26" s="3">
        <v>120.13800000000001</v>
      </c>
      <c r="BK26" s="3">
        <v>112.48399999999999</v>
      </c>
      <c r="BL26" s="3">
        <v>119.845</v>
      </c>
      <c r="BM26" s="3">
        <v>100</v>
      </c>
      <c r="BN26" s="3">
        <v>102.238</v>
      </c>
      <c r="BO26" s="3">
        <v>98.19</v>
      </c>
      <c r="BP26" s="3">
        <v>99.531999999999996</v>
      </c>
      <c r="BQ26" s="3">
        <v>100.824</v>
      </c>
      <c r="BR26" s="3">
        <v>101.72499999999999</v>
      </c>
      <c r="BS26" s="41" t="s">
        <v>761</v>
      </c>
      <c r="BT26" s="47"/>
    </row>
    <row r="27" spans="1:72" x14ac:dyDescent="0.2">
      <c r="A27" s="5" t="s">
        <v>58</v>
      </c>
      <c r="B27" s="5" t="s">
        <v>59</v>
      </c>
      <c r="C27" s="3">
        <v>42.094999999999999</v>
      </c>
      <c r="D27" s="3">
        <v>44.087000000000003</v>
      </c>
      <c r="E27" s="3">
        <v>43.121000000000002</v>
      </c>
      <c r="F27" s="3">
        <v>60.12</v>
      </c>
      <c r="G27" s="3">
        <v>61.145000000000003</v>
      </c>
      <c r="H27" s="3">
        <v>57.220999999999997</v>
      </c>
      <c r="I27" s="3">
        <v>69.971000000000004</v>
      </c>
      <c r="J27" s="3">
        <v>62.186</v>
      </c>
      <c r="K27" s="3">
        <v>83.816999999999993</v>
      </c>
      <c r="L27" s="3">
        <v>65.268000000000001</v>
      </c>
      <c r="M27" s="3">
        <v>66.510000000000005</v>
      </c>
      <c r="N27" s="3">
        <v>48.429000000000002</v>
      </c>
      <c r="O27" s="3">
        <v>64.069999999999993</v>
      </c>
      <c r="P27" s="3">
        <v>70.784000000000006</v>
      </c>
      <c r="Q27" s="3">
        <v>64.956999999999994</v>
      </c>
      <c r="R27" s="3">
        <v>81.308999999999997</v>
      </c>
      <c r="S27" s="3">
        <v>92.41</v>
      </c>
      <c r="T27" s="3">
        <v>96.605000000000004</v>
      </c>
      <c r="U27" s="3">
        <v>115.21</v>
      </c>
      <c r="V27" s="3">
        <v>116.627</v>
      </c>
      <c r="W27" s="3">
        <v>107.955</v>
      </c>
      <c r="X27" s="3">
        <v>128.59399999999999</v>
      </c>
      <c r="Y27" s="3">
        <v>129.06200000000001</v>
      </c>
      <c r="Z27" s="3">
        <v>102.667</v>
      </c>
      <c r="AA27" s="3">
        <v>124.471</v>
      </c>
      <c r="AB27" s="3">
        <v>123.604</v>
      </c>
      <c r="AC27" s="3">
        <v>142.9</v>
      </c>
      <c r="AD27" s="3">
        <v>119.673</v>
      </c>
      <c r="AE27" s="3">
        <v>110.72</v>
      </c>
      <c r="AF27" s="3">
        <v>137.93</v>
      </c>
      <c r="AG27" s="3">
        <v>158.53399999999999</v>
      </c>
      <c r="AH27" s="3">
        <v>160.874</v>
      </c>
      <c r="AI27" s="3">
        <v>147.07300000000001</v>
      </c>
      <c r="AJ27" s="3">
        <v>101.47</v>
      </c>
      <c r="AK27" s="3">
        <v>104.91800000000001</v>
      </c>
      <c r="AL27" s="3">
        <v>87.388000000000005</v>
      </c>
      <c r="AM27" s="3">
        <v>111.444</v>
      </c>
      <c r="AN27" s="3">
        <v>139.916</v>
      </c>
      <c r="AO27" s="3">
        <v>140.67500000000001</v>
      </c>
      <c r="AP27" s="3">
        <v>141.15700000000001</v>
      </c>
      <c r="AQ27" s="3">
        <v>141.536</v>
      </c>
      <c r="AR27" s="3">
        <v>158.82400000000001</v>
      </c>
      <c r="AS27" s="3">
        <v>152.696</v>
      </c>
      <c r="AT27" s="3">
        <v>126.283</v>
      </c>
      <c r="AU27" s="3">
        <v>117.217</v>
      </c>
      <c r="AV27" s="3">
        <v>133.08000000000001</v>
      </c>
      <c r="AW27" s="3">
        <v>151.036</v>
      </c>
      <c r="AX27" s="3">
        <v>172.40700000000001</v>
      </c>
      <c r="AY27" s="3">
        <v>178.452</v>
      </c>
      <c r="AZ27" s="3">
        <v>176.36699999999999</v>
      </c>
      <c r="BA27" s="3">
        <v>183.73</v>
      </c>
      <c r="BB27" s="3">
        <v>203.06</v>
      </c>
      <c r="BC27" s="3">
        <v>215.44399999999999</v>
      </c>
      <c r="BD27" s="3">
        <v>220.65</v>
      </c>
      <c r="BE27" s="3">
        <v>199.565</v>
      </c>
      <c r="BF27" s="3">
        <v>227.39599999999999</v>
      </c>
      <c r="BG27" s="3">
        <v>246.75299999999999</v>
      </c>
      <c r="BH27" s="3">
        <v>253.41800000000001</v>
      </c>
      <c r="BI27" s="3">
        <v>267.47899999999998</v>
      </c>
      <c r="BJ27" s="3">
        <v>294.78699999999998</v>
      </c>
      <c r="BK27" s="3">
        <v>281.66500000000002</v>
      </c>
      <c r="BL27" s="3">
        <v>220.48400000000001</v>
      </c>
      <c r="BM27" s="3">
        <v>100</v>
      </c>
      <c r="BN27" s="3">
        <v>205.94900000000001</v>
      </c>
      <c r="BO27" s="3">
        <v>263.21300000000002</v>
      </c>
      <c r="BP27" s="3">
        <v>285.42399999999998</v>
      </c>
      <c r="BQ27" s="3">
        <v>300.75299999999999</v>
      </c>
      <c r="BR27" s="3">
        <v>301.93599999999998</v>
      </c>
      <c r="BS27" s="41" t="s">
        <v>762</v>
      </c>
      <c r="BT27" s="47"/>
    </row>
    <row r="28" spans="1:72" x14ac:dyDescent="0.2">
      <c r="A28" s="5" t="s">
        <v>60</v>
      </c>
      <c r="B28" s="5" t="s">
        <v>61</v>
      </c>
      <c r="C28" s="3">
        <v>22.335000000000001</v>
      </c>
      <c r="D28" s="3">
        <v>26.152999999999999</v>
      </c>
      <c r="E28" s="3">
        <v>25.109000000000002</v>
      </c>
      <c r="F28" s="3">
        <v>26.373999999999999</v>
      </c>
      <c r="G28" s="3">
        <v>38.533999999999999</v>
      </c>
      <c r="H28" s="3">
        <v>58.706000000000003</v>
      </c>
      <c r="I28" s="3">
        <v>69.616</v>
      </c>
      <c r="J28" s="3">
        <v>66.525999999999996</v>
      </c>
      <c r="K28" s="3">
        <v>63.613</v>
      </c>
      <c r="L28" s="3">
        <v>64.772999999999996</v>
      </c>
      <c r="M28" s="3">
        <v>70.346000000000004</v>
      </c>
      <c r="N28" s="3">
        <v>67.394999999999996</v>
      </c>
      <c r="O28" s="3">
        <v>67.198999999999998</v>
      </c>
      <c r="P28" s="3">
        <v>63.518000000000001</v>
      </c>
      <c r="Q28" s="3">
        <v>67.798000000000002</v>
      </c>
      <c r="R28" s="3">
        <v>76.233000000000004</v>
      </c>
      <c r="S28" s="3">
        <v>83.097999999999999</v>
      </c>
      <c r="T28" s="3">
        <v>85.608000000000004</v>
      </c>
      <c r="U28" s="3">
        <v>89.915000000000006</v>
      </c>
      <c r="V28" s="3">
        <v>108.64400000000001</v>
      </c>
      <c r="W28" s="3">
        <v>116.38</v>
      </c>
      <c r="X28" s="3">
        <v>120.91200000000001</v>
      </c>
      <c r="Y28" s="3">
        <v>111.074</v>
      </c>
      <c r="Z28" s="3">
        <v>95.994</v>
      </c>
      <c r="AA28" s="3">
        <v>86.727000000000004</v>
      </c>
      <c r="AB28" s="3">
        <v>87.3</v>
      </c>
      <c r="AC28" s="3">
        <v>89.802000000000007</v>
      </c>
      <c r="AD28" s="3">
        <v>92.24</v>
      </c>
      <c r="AE28" s="3">
        <v>84.656000000000006</v>
      </c>
      <c r="AF28" s="3">
        <v>79.804000000000002</v>
      </c>
      <c r="AG28" s="3">
        <v>79.744</v>
      </c>
      <c r="AH28" s="3">
        <v>85.447999999999993</v>
      </c>
      <c r="AI28" s="3">
        <v>89.415000000000006</v>
      </c>
      <c r="AJ28" s="3">
        <v>87.7</v>
      </c>
      <c r="AK28" s="3">
        <v>73.774000000000001</v>
      </c>
      <c r="AL28" s="3">
        <v>91.58</v>
      </c>
      <c r="AM28" s="3">
        <v>94.356999999999999</v>
      </c>
      <c r="AN28" s="3">
        <v>103.95699999999999</v>
      </c>
      <c r="AO28" s="3">
        <v>102.19499999999999</v>
      </c>
      <c r="AP28" s="3">
        <v>114.79</v>
      </c>
      <c r="AQ28" s="3">
        <v>125.643</v>
      </c>
      <c r="AR28" s="3">
        <v>123.842</v>
      </c>
      <c r="AS28" s="3">
        <v>120.11799999999999</v>
      </c>
      <c r="AT28" s="3">
        <v>121.52800000000001</v>
      </c>
      <c r="AU28" s="3">
        <v>129.74600000000001</v>
      </c>
      <c r="AV28" s="3">
        <v>108.51600000000001</v>
      </c>
      <c r="AW28" s="3">
        <v>99.751999999999995</v>
      </c>
      <c r="AX28" s="3">
        <v>80.337999999999994</v>
      </c>
      <c r="AY28" s="3">
        <v>77.271000000000001</v>
      </c>
      <c r="AZ28" s="3">
        <v>86.813999999999993</v>
      </c>
      <c r="BA28" s="3">
        <v>84.894999999999996</v>
      </c>
      <c r="BB28" s="3">
        <v>86.215000000000003</v>
      </c>
      <c r="BC28" s="3">
        <v>90.97</v>
      </c>
      <c r="BD28" s="3">
        <v>82.543000000000006</v>
      </c>
      <c r="BE28" s="3">
        <v>84.087000000000003</v>
      </c>
      <c r="BF28" s="3">
        <v>78.494</v>
      </c>
      <c r="BG28" s="3">
        <v>74.94</v>
      </c>
      <c r="BH28" s="3">
        <v>76.72</v>
      </c>
      <c r="BI28" s="3">
        <v>88.138999999999996</v>
      </c>
      <c r="BJ28" s="3">
        <v>91.902000000000001</v>
      </c>
      <c r="BK28" s="3">
        <v>108.09699999999999</v>
      </c>
      <c r="BL28" s="3">
        <v>105.521</v>
      </c>
      <c r="BM28" s="3">
        <v>100</v>
      </c>
      <c r="BN28" s="3">
        <v>100.383</v>
      </c>
      <c r="BO28" s="3">
        <v>102.268</v>
      </c>
      <c r="BP28" s="3">
        <v>98.817999999999998</v>
      </c>
      <c r="BQ28" s="3">
        <v>100.92700000000001</v>
      </c>
      <c r="BR28" s="3">
        <v>103.06100000000001</v>
      </c>
      <c r="BS28" s="41" t="s">
        <v>763</v>
      </c>
      <c r="BT28" s="47"/>
    </row>
    <row r="29" spans="1:72" x14ac:dyDescent="0.2">
      <c r="A29" s="5" t="s">
        <v>62</v>
      </c>
      <c r="B29" s="5" t="s">
        <v>63</v>
      </c>
      <c r="C29" s="3">
        <v>39.884999999999998</v>
      </c>
      <c r="D29" s="3">
        <v>45.576000000000001</v>
      </c>
      <c r="E29" s="3">
        <v>43.228000000000002</v>
      </c>
      <c r="F29" s="3">
        <v>50.853000000000002</v>
      </c>
      <c r="G29" s="3">
        <v>49.523000000000003</v>
      </c>
      <c r="H29" s="3">
        <v>52.637</v>
      </c>
      <c r="I29" s="3">
        <v>51.95</v>
      </c>
      <c r="J29" s="3">
        <v>50.100999999999999</v>
      </c>
      <c r="K29" s="3">
        <v>57.784999999999997</v>
      </c>
      <c r="L29" s="3">
        <v>57.488999999999997</v>
      </c>
      <c r="M29" s="3">
        <v>54.811</v>
      </c>
      <c r="N29" s="3">
        <v>50.625999999999998</v>
      </c>
      <c r="O29" s="3">
        <v>57.899000000000001</v>
      </c>
      <c r="P29" s="3">
        <v>56.692</v>
      </c>
      <c r="Q29" s="3">
        <v>55.430999999999997</v>
      </c>
      <c r="R29" s="3">
        <v>60.232999999999997</v>
      </c>
      <c r="S29" s="3">
        <v>62.941000000000003</v>
      </c>
      <c r="T29" s="3">
        <v>68.387</v>
      </c>
      <c r="U29" s="3">
        <v>76.825000000000003</v>
      </c>
      <c r="V29" s="3">
        <v>81.087000000000003</v>
      </c>
      <c r="W29" s="3">
        <v>79.058999999999997</v>
      </c>
      <c r="X29" s="3">
        <v>83.168999999999997</v>
      </c>
      <c r="Y29" s="3">
        <v>86.343000000000004</v>
      </c>
      <c r="Z29" s="3">
        <v>80.650000000000006</v>
      </c>
      <c r="AA29" s="3">
        <v>83.384</v>
      </c>
      <c r="AB29" s="3">
        <v>95.159000000000006</v>
      </c>
      <c r="AC29" s="3">
        <v>100.879</v>
      </c>
      <c r="AD29" s="3">
        <v>93.251000000000005</v>
      </c>
      <c r="AE29" s="3">
        <v>83.578999999999994</v>
      </c>
      <c r="AF29" s="3">
        <v>96.191000000000003</v>
      </c>
      <c r="AG29" s="3">
        <v>103.908</v>
      </c>
      <c r="AH29" s="3">
        <v>113.127</v>
      </c>
      <c r="AI29" s="3">
        <v>108.26600000000001</v>
      </c>
      <c r="AJ29" s="3">
        <v>111.217</v>
      </c>
      <c r="AK29" s="3">
        <v>109.919</v>
      </c>
      <c r="AL29" s="3">
        <v>98.856999999999999</v>
      </c>
      <c r="AM29" s="3">
        <v>114.764</v>
      </c>
      <c r="AN29" s="3">
        <v>128.53800000000001</v>
      </c>
      <c r="AO29" s="3">
        <v>129.11799999999999</v>
      </c>
      <c r="AP29" s="3">
        <v>131.876</v>
      </c>
      <c r="AQ29" s="3">
        <v>138.953</v>
      </c>
      <c r="AR29" s="3">
        <v>139.92599999999999</v>
      </c>
      <c r="AS29" s="3">
        <v>141.74</v>
      </c>
      <c r="AT29" s="3">
        <v>130.97999999999999</v>
      </c>
      <c r="AU29" s="3">
        <v>121.76600000000001</v>
      </c>
      <c r="AV29" s="3">
        <v>133.44900000000001</v>
      </c>
      <c r="AW29" s="3">
        <v>141.98500000000001</v>
      </c>
      <c r="AX29" s="3">
        <v>140.35499999999999</v>
      </c>
      <c r="AY29" s="3">
        <v>142.11199999999999</v>
      </c>
      <c r="AZ29" s="3">
        <v>149.01900000000001</v>
      </c>
      <c r="BA29" s="3">
        <v>160.34100000000001</v>
      </c>
      <c r="BB29" s="3">
        <v>161.84800000000001</v>
      </c>
      <c r="BC29" s="3">
        <v>169.749</v>
      </c>
      <c r="BD29" s="3">
        <v>176.21</v>
      </c>
      <c r="BE29" s="3">
        <v>158.12299999999999</v>
      </c>
      <c r="BF29" s="3">
        <v>155.25399999999999</v>
      </c>
      <c r="BG29" s="3">
        <v>151.774</v>
      </c>
      <c r="BH29" s="3">
        <v>163.11600000000001</v>
      </c>
      <c r="BI29" s="3">
        <v>171.47200000000001</v>
      </c>
      <c r="BJ29" s="3">
        <v>174.59399999999999</v>
      </c>
      <c r="BK29" s="3">
        <v>158.59</v>
      </c>
      <c r="BL29" s="3">
        <v>136.262</v>
      </c>
      <c r="BM29" s="3">
        <v>100</v>
      </c>
      <c r="BN29" s="3">
        <v>100.831</v>
      </c>
      <c r="BO29" s="3">
        <v>102.02200000000001</v>
      </c>
      <c r="BP29" s="3">
        <v>100.872</v>
      </c>
      <c r="BQ29" s="3">
        <v>105.895</v>
      </c>
      <c r="BR29" s="3">
        <v>108.916</v>
      </c>
      <c r="BS29" s="41" t="s">
        <v>764</v>
      </c>
      <c r="BT29" s="47"/>
    </row>
    <row r="30" spans="1:72" x14ac:dyDescent="0.2">
      <c r="A30" s="5" t="s">
        <v>64</v>
      </c>
      <c r="B30" s="5" t="s">
        <v>65</v>
      </c>
      <c r="C30" s="3">
        <v>8.4220000000000006</v>
      </c>
      <c r="D30" s="3">
        <v>9.6010000000000009</v>
      </c>
      <c r="E30" s="3">
        <v>8.7789999999999999</v>
      </c>
      <c r="F30" s="3">
        <v>10.385</v>
      </c>
      <c r="G30" s="3">
        <v>11.792999999999999</v>
      </c>
      <c r="H30" s="3">
        <v>12.67</v>
      </c>
      <c r="I30" s="3">
        <v>13.288</v>
      </c>
      <c r="J30" s="3">
        <v>12.68</v>
      </c>
      <c r="K30" s="3">
        <v>14.116</v>
      </c>
      <c r="L30" s="3">
        <v>14.537000000000001</v>
      </c>
      <c r="M30" s="3">
        <v>14.868</v>
      </c>
      <c r="N30" s="3">
        <v>14.452999999999999</v>
      </c>
      <c r="O30" s="3">
        <v>16.266999999999999</v>
      </c>
      <c r="P30" s="3">
        <v>16.326000000000001</v>
      </c>
      <c r="Q30" s="3">
        <v>16.475999999999999</v>
      </c>
      <c r="R30" s="3">
        <v>18.137</v>
      </c>
      <c r="S30" s="3">
        <v>18.542000000000002</v>
      </c>
      <c r="T30" s="3">
        <v>19.818000000000001</v>
      </c>
      <c r="U30" s="3">
        <v>21.56</v>
      </c>
      <c r="V30" s="3">
        <v>23.405999999999999</v>
      </c>
      <c r="W30" s="3">
        <v>23.635999999999999</v>
      </c>
      <c r="X30" s="3">
        <v>25.331</v>
      </c>
      <c r="Y30" s="3">
        <v>27.242999999999999</v>
      </c>
      <c r="Z30" s="3">
        <v>25.934000000000001</v>
      </c>
      <c r="AA30" s="3">
        <v>26.507999999999999</v>
      </c>
      <c r="AB30" s="3">
        <v>29.247</v>
      </c>
      <c r="AC30" s="3">
        <v>30.731999999999999</v>
      </c>
      <c r="AD30" s="3">
        <v>29.056999999999999</v>
      </c>
      <c r="AE30" s="3">
        <v>30.300999999999998</v>
      </c>
      <c r="AF30" s="3">
        <v>32.04</v>
      </c>
      <c r="AG30" s="3">
        <v>34.408000000000001</v>
      </c>
      <c r="AH30" s="3">
        <v>34.482999999999997</v>
      </c>
      <c r="AI30" s="3">
        <v>33.18</v>
      </c>
      <c r="AJ30" s="3">
        <v>28.053999999999998</v>
      </c>
      <c r="AK30" s="3">
        <v>33.156999999999996</v>
      </c>
      <c r="AL30" s="3">
        <v>32.390999999999998</v>
      </c>
      <c r="AM30" s="3">
        <v>32.664000000000001</v>
      </c>
      <c r="AN30" s="3">
        <v>36.331000000000003</v>
      </c>
      <c r="AO30" s="3">
        <v>39.241999999999997</v>
      </c>
      <c r="AP30" s="3">
        <v>38.863</v>
      </c>
      <c r="AQ30" s="3">
        <v>41.454000000000001</v>
      </c>
      <c r="AR30" s="3">
        <v>52.197000000000003</v>
      </c>
      <c r="AS30" s="3">
        <v>51.584000000000003</v>
      </c>
      <c r="AT30" s="3">
        <v>55.088999999999999</v>
      </c>
      <c r="AU30" s="3">
        <v>54.731999999999999</v>
      </c>
      <c r="AV30" s="3">
        <v>56.134</v>
      </c>
      <c r="AW30" s="3">
        <v>55.661999999999999</v>
      </c>
      <c r="AX30" s="3">
        <v>55.587000000000003</v>
      </c>
      <c r="AY30" s="3">
        <v>57.511000000000003</v>
      </c>
      <c r="AZ30" s="3">
        <v>64.707999999999998</v>
      </c>
      <c r="BA30" s="3">
        <v>70.67</v>
      </c>
      <c r="BB30" s="3">
        <v>73.013000000000005</v>
      </c>
      <c r="BC30" s="3">
        <v>75.207999999999998</v>
      </c>
      <c r="BD30" s="3">
        <v>77.647000000000006</v>
      </c>
      <c r="BE30" s="3">
        <v>73.132000000000005</v>
      </c>
      <c r="BF30" s="3">
        <v>76.123000000000005</v>
      </c>
      <c r="BG30" s="3">
        <v>77.108000000000004</v>
      </c>
      <c r="BH30" s="3">
        <v>81.084999999999994</v>
      </c>
      <c r="BI30" s="3">
        <v>84.838999999999999</v>
      </c>
      <c r="BJ30" s="3">
        <v>90.611999999999995</v>
      </c>
      <c r="BK30" s="3">
        <v>92.097999999999999</v>
      </c>
      <c r="BL30" s="3">
        <v>97.194999999999993</v>
      </c>
      <c r="BM30" s="3">
        <v>100</v>
      </c>
      <c r="BN30" s="3">
        <v>102.105</v>
      </c>
      <c r="BO30" s="3">
        <v>98.094999999999999</v>
      </c>
      <c r="BP30" s="3">
        <v>97.194000000000003</v>
      </c>
      <c r="BQ30" s="3">
        <v>93.680999999999997</v>
      </c>
      <c r="BR30" s="3">
        <v>96.102999999999994</v>
      </c>
      <c r="BS30" s="41" t="s">
        <v>765</v>
      </c>
      <c r="BT30" s="47"/>
    </row>
    <row r="31" spans="1:72" x14ac:dyDescent="0.2">
      <c r="A31" s="5" t="s">
        <v>66</v>
      </c>
      <c r="B31" s="5" t="s">
        <v>67</v>
      </c>
      <c r="C31" s="3">
        <v>18.626000000000001</v>
      </c>
      <c r="D31" s="3">
        <v>20.63</v>
      </c>
      <c r="E31" s="3">
        <v>20.326000000000001</v>
      </c>
      <c r="F31" s="3">
        <v>21.709</v>
      </c>
      <c r="G31" s="3">
        <v>22.053000000000001</v>
      </c>
      <c r="H31" s="3">
        <v>23.774999999999999</v>
      </c>
      <c r="I31" s="3">
        <v>25.370999999999999</v>
      </c>
      <c r="J31" s="3">
        <v>24.081</v>
      </c>
      <c r="K31" s="3">
        <v>27.274999999999999</v>
      </c>
      <c r="L31" s="3">
        <v>28.033999999999999</v>
      </c>
      <c r="M31" s="3">
        <v>27.51</v>
      </c>
      <c r="N31" s="3">
        <v>27.306000000000001</v>
      </c>
      <c r="O31" s="3">
        <v>29.556000000000001</v>
      </c>
      <c r="P31" s="3">
        <v>30.15</v>
      </c>
      <c r="Q31" s="3">
        <v>30.78</v>
      </c>
      <c r="R31" s="3">
        <v>32.957000000000001</v>
      </c>
      <c r="S31" s="3">
        <v>34.395000000000003</v>
      </c>
      <c r="T31" s="3">
        <v>36.927999999999997</v>
      </c>
      <c r="U31" s="3">
        <v>39.075000000000003</v>
      </c>
      <c r="V31" s="3">
        <v>41.706000000000003</v>
      </c>
      <c r="W31" s="3">
        <v>42.207999999999998</v>
      </c>
      <c r="X31" s="3">
        <v>45.607999999999997</v>
      </c>
      <c r="Y31" s="3">
        <v>47.439</v>
      </c>
      <c r="Z31" s="3">
        <v>47.869</v>
      </c>
      <c r="AA31" s="3">
        <v>49.514000000000003</v>
      </c>
      <c r="AB31" s="3">
        <v>53.186999999999998</v>
      </c>
      <c r="AC31" s="3">
        <v>54.976999999999997</v>
      </c>
      <c r="AD31" s="3">
        <v>50.006</v>
      </c>
      <c r="AE31" s="3">
        <v>47.774999999999999</v>
      </c>
      <c r="AF31" s="3">
        <v>54.34</v>
      </c>
      <c r="AG31" s="3">
        <v>57.337000000000003</v>
      </c>
      <c r="AH31" s="3">
        <v>60.31</v>
      </c>
      <c r="AI31" s="3">
        <v>61.08</v>
      </c>
      <c r="AJ31" s="3">
        <v>55.686999999999998</v>
      </c>
      <c r="AK31" s="3">
        <v>57.363999999999997</v>
      </c>
      <c r="AL31" s="3">
        <v>59.665999999999997</v>
      </c>
      <c r="AM31" s="3">
        <v>68.284000000000006</v>
      </c>
      <c r="AN31" s="3">
        <v>68.567999999999998</v>
      </c>
      <c r="AO31" s="3">
        <v>71.004999999999995</v>
      </c>
      <c r="AP31" s="3">
        <v>72.802000000000007</v>
      </c>
      <c r="AQ31" s="3">
        <v>77.128</v>
      </c>
      <c r="AR31" s="3">
        <v>79.516000000000005</v>
      </c>
      <c r="AS31" s="3">
        <v>79.006</v>
      </c>
      <c r="AT31" s="3">
        <v>79.480999999999995</v>
      </c>
      <c r="AU31" s="3">
        <v>80.325000000000003</v>
      </c>
      <c r="AV31" s="3">
        <v>84.438999999999993</v>
      </c>
      <c r="AW31" s="3">
        <v>87.831999999999994</v>
      </c>
      <c r="AX31" s="3">
        <v>91.912000000000006</v>
      </c>
      <c r="AY31" s="3">
        <v>90.138000000000005</v>
      </c>
      <c r="AZ31" s="3">
        <v>88.991</v>
      </c>
      <c r="BA31" s="3">
        <v>92.486999999999995</v>
      </c>
      <c r="BB31" s="3">
        <v>92.501999999999995</v>
      </c>
      <c r="BC31" s="3">
        <v>95.468999999999994</v>
      </c>
      <c r="BD31" s="3">
        <v>94.676000000000002</v>
      </c>
      <c r="BE31" s="3">
        <v>94.037000000000006</v>
      </c>
      <c r="BF31" s="3">
        <v>93.757999999999996</v>
      </c>
      <c r="BG31" s="3">
        <v>96.563000000000002</v>
      </c>
      <c r="BH31" s="3">
        <v>102.7</v>
      </c>
      <c r="BI31" s="3">
        <v>99.78</v>
      </c>
      <c r="BJ31" s="3">
        <v>102.31</v>
      </c>
      <c r="BK31" s="3">
        <v>104.21</v>
      </c>
      <c r="BL31" s="3">
        <v>99.034000000000006</v>
      </c>
      <c r="BM31" s="3">
        <v>100</v>
      </c>
      <c r="BN31" s="3">
        <v>98.992000000000004</v>
      </c>
      <c r="BO31" s="3">
        <v>93.075999999999993</v>
      </c>
      <c r="BP31" s="3">
        <v>90.619</v>
      </c>
      <c r="BQ31" s="3">
        <v>92.602999999999994</v>
      </c>
      <c r="BR31" s="3">
        <v>94.075000000000003</v>
      </c>
      <c r="BS31" s="41">
        <v>95.768000000000001</v>
      </c>
      <c r="BT31" s="47"/>
    </row>
    <row r="32" spans="1:72" x14ac:dyDescent="0.2">
      <c r="A32" s="5" t="s">
        <v>68</v>
      </c>
      <c r="B32" s="5" t="s">
        <v>69</v>
      </c>
      <c r="C32" s="3">
        <v>30.783000000000001</v>
      </c>
      <c r="D32" s="3">
        <v>30.06</v>
      </c>
      <c r="E32" s="3">
        <v>32.886000000000003</v>
      </c>
      <c r="F32" s="3">
        <v>33.316000000000003</v>
      </c>
      <c r="G32" s="3">
        <v>31.978000000000002</v>
      </c>
      <c r="H32" s="3">
        <v>35.031999999999996</v>
      </c>
      <c r="I32" s="3">
        <v>38.088999999999999</v>
      </c>
      <c r="J32" s="3">
        <v>33.648000000000003</v>
      </c>
      <c r="K32" s="3">
        <v>40.125999999999998</v>
      </c>
      <c r="L32" s="3">
        <v>41.305</v>
      </c>
      <c r="M32" s="3">
        <v>39.700000000000003</v>
      </c>
      <c r="N32" s="3">
        <v>37.862000000000002</v>
      </c>
      <c r="O32" s="3">
        <v>40.965000000000003</v>
      </c>
      <c r="P32" s="3">
        <v>42.286999999999999</v>
      </c>
      <c r="Q32" s="3">
        <v>41.749000000000002</v>
      </c>
      <c r="R32" s="3">
        <v>44.472999999999999</v>
      </c>
      <c r="S32" s="3">
        <v>45.7</v>
      </c>
      <c r="T32" s="3">
        <v>47.838999999999999</v>
      </c>
      <c r="U32" s="3">
        <v>48.378</v>
      </c>
      <c r="V32" s="3">
        <v>50.280999999999999</v>
      </c>
      <c r="W32" s="3">
        <v>50.677</v>
      </c>
      <c r="X32" s="3">
        <v>51.622</v>
      </c>
      <c r="Y32" s="3">
        <v>52.406999999999996</v>
      </c>
      <c r="Z32" s="3">
        <v>53.743000000000002</v>
      </c>
      <c r="AA32" s="3">
        <v>53.866</v>
      </c>
      <c r="AB32" s="3">
        <v>58.603000000000002</v>
      </c>
      <c r="AC32" s="3">
        <v>61.926000000000002</v>
      </c>
      <c r="AD32" s="3">
        <v>59.209000000000003</v>
      </c>
      <c r="AE32" s="3">
        <v>60.773000000000003</v>
      </c>
      <c r="AF32" s="3">
        <v>72.153999999999996</v>
      </c>
      <c r="AG32" s="3">
        <v>70.241</v>
      </c>
      <c r="AH32" s="3">
        <v>71.001999999999995</v>
      </c>
      <c r="AI32" s="3">
        <v>68.234999999999999</v>
      </c>
      <c r="AJ32" s="3">
        <v>74.242999999999995</v>
      </c>
      <c r="AK32" s="3">
        <v>69.53</v>
      </c>
      <c r="AL32" s="3">
        <v>75.846000000000004</v>
      </c>
      <c r="AM32" s="3">
        <v>80.021000000000001</v>
      </c>
      <c r="AN32" s="3">
        <v>75.504999999999995</v>
      </c>
      <c r="AO32" s="3">
        <v>78.070999999999998</v>
      </c>
      <c r="AP32" s="3">
        <v>75.183999999999997</v>
      </c>
      <c r="AQ32" s="3">
        <v>78.807000000000002</v>
      </c>
      <c r="AR32" s="3">
        <v>84.516999999999996</v>
      </c>
      <c r="AS32" s="3">
        <v>78.742999999999995</v>
      </c>
      <c r="AT32" s="3">
        <v>79.438999999999993</v>
      </c>
      <c r="AU32" s="3">
        <v>81.001000000000005</v>
      </c>
      <c r="AV32" s="3">
        <v>82.596000000000004</v>
      </c>
      <c r="AW32" s="3">
        <v>83.528000000000006</v>
      </c>
      <c r="AX32" s="3">
        <v>88.403000000000006</v>
      </c>
      <c r="AY32" s="3">
        <v>99.486000000000004</v>
      </c>
      <c r="AZ32" s="3">
        <v>84.539000000000001</v>
      </c>
      <c r="BA32" s="3">
        <v>84.286000000000001</v>
      </c>
      <c r="BB32" s="3">
        <v>84.266999999999996</v>
      </c>
      <c r="BC32" s="3">
        <v>86.997</v>
      </c>
      <c r="BD32" s="3">
        <v>86.298000000000002</v>
      </c>
      <c r="BE32" s="3">
        <v>87.82</v>
      </c>
      <c r="BF32" s="3">
        <v>83.418000000000006</v>
      </c>
      <c r="BG32" s="3">
        <v>86.1</v>
      </c>
      <c r="BH32" s="3">
        <v>87.674000000000007</v>
      </c>
      <c r="BI32" s="3">
        <v>87.227000000000004</v>
      </c>
      <c r="BJ32" s="3">
        <v>96.944000000000003</v>
      </c>
      <c r="BK32" s="3">
        <v>97.218000000000004</v>
      </c>
      <c r="BL32" s="3">
        <v>92.653999999999996</v>
      </c>
      <c r="BM32" s="3">
        <v>100</v>
      </c>
      <c r="BN32" s="3">
        <v>95.956000000000003</v>
      </c>
      <c r="BO32" s="3">
        <v>92.674000000000007</v>
      </c>
      <c r="BP32" s="3">
        <v>91.191000000000003</v>
      </c>
      <c r="BQ32" s="3">
        <v>91.01</v>
      </c>
      <c r="BR32" s="3">
        <v>90.025000000000006</v>
      </c>
      <c r="BS32" s="41" t="s">
        <v>766</v>
      </c>
      <c r="BT32" s="47"/>
    </row>
    <row r="33" spans="1:72" x14ac:dyDescent="0.2">
      <c r="A33" s="5" t="s">
        <v>70</v>
      </c>
      <c r="B33" s="5" t="s">
        <v>71</v>
      </c>
      <c r="C33" s="3">
        <v>38.238999999999997</v>
      </c>
      <c r="D33" s="3">
        <v>41.524999999999999</v>
      </c>
      <c r="E33" s="3">
        <v>38.136000000000003</v>
      </c>
      <c r="F33" s="3">
        <v>36.423000000000002</v>
      </c>
      <c r="G33" s="3">
        <v>37.478000000000002</v>
      </c>
      <c r="H33" s="3">
        <v>44.052999999999997</v>
      </c>
      <c r="I33" s="3">
        <v>43.948</v>
      </c>
      <c r="J33" s="3">
        <v>42.325000000000003</v>
      </c>
      <c r="K33" s="3">
        <v>46.027999999999999</v>
      </c>
      <c r="L33" s="3">
        <v>47.177999999999997</v>
      </c>
      <c r="M33" s="3">
        <v>47.151000000000003</v>
      </c>
      <c r="N33" s="3">
        <v>50.122999999999998</v>
      </c>
      <c r="O33" s="3">
        <v>53.661999999999999</v>
      </c>
      <c r="P33" s="3">
        <v>53.107999999999997</v>
      </c>
      <c r="Q33" s="3">
        <v>55.845999999999997</v>
      </c>
      <c r="R33" s="3">
        <v>59.216999999999999</v>
      </c>
      <c r="S33" s="3">
        <v>60.289000000000001</v>
      </c>
      <c r="T33" s="3">
        <v>65.126000000000005</v>
      </c>
      <c r="U33" s="3">
        <v>73.388999999999996</v>
      </c>
      <c r="V33" s="3">
        <v>82.054000000000002</v>
      </c>
      <c r="W33" s="3">
        <v>83.251999999999995</v>
      </c>
      <c r="X33" s="3">
        <v>84.897000000000006</v>
      </c>
      <c r="Y33" s="3">
        <v>90.046999999999997</v>
      </c>
      <c r="Z33" s="3">
        <v>94.802000000000007</v>
      </c>
      <c r="AA33" s="3">
        <v>97.08</v>
      </c>
      <c r="AB33" s="3">
        <v>98.421000000000006</v>
      </c>
      <c r="AC33" s="3">
        <v>93.347999999999999</v>
      </c>
      <c r="AD33" s="3">
        <v>82.713999999999999</v>
      </c>
      <c r="AE33" s="3">
        <v>98.941999999999993</v>
      </c>
      <c r="AF33" s="3">
        <v>103.94199999999999</v>
      </c>
      <c r="AG33" s="3">
        <v>117.453</v>
      </c>
      <c r="AH33" s="3">
        <v>126.672</v>
      </c>
      <c r="AI33" s="3">
        <v>134.542</v>
      </c>
      <c r="AJ33" s="3">
        <v>129.119</v>
      </c>
      <c r="AK33" s="3">
        <v>123.002</v>
      </c>
      <c r="AL33" s="3">
        <v>116.715</v>
      </c>
      <c r="AM33" s="3">
        <v>138.358</v>
      </c>
      <c r="AN33" s="3">
        <v>139.06399999999999</v>
      </c>
      <c r="AO33" s="3">
        <v>141.63900000000001</v>
      </c>
      <c r="AP33" s="3">
        <v>150.33699999999999</v>
      </c>
      <c r="AQ33" s="3">
        <v>159.63300000000001</v>
      </c>
      <c r="AR33" s="3">
        <v>165.77199999999999</v>
      </c>
      <c r="AS33" s="3">
        <v>170.608</v>
      </c>
      <c r="AT33" s="3">
        <v>171.291</v>
      </c>
      <c r="AU33" s="3">
        <v>173.24199999999999</v>
      </c>
      <c r="AV33" s="3">
        <v>192.928</v>
      </c>
      <c r="AW33" s="3">
        <v>199.916</v>
      </c>
      <c r="AX33" s="3">
        <v>206.00399999999999</v>
      </c>
      <c r="AY33" s="3">
        <v>197.86099999999999</v>
      </c>
      <c r="AZ33" s="3">
        <v>195.488</v>
      </c>
      <c r="BA33" s="3">
        <v>198.00299999999999</v>
      </c>
      <c r="BB33" s="3">
        <v>195.90299999999999</v>
      </c>
      <c r="BC33" s="3">
        <v>196.28100000000001</v>
      </c>
      <c r="BD33" s="3">
        <v>196.381</v>
      </c>
      <c r="BE33" s="3">
        <v>171.435</v>
      </c>
      <c r="BF33" s="3">
        <v>163.88499999999999</v>
      </c>
      <c r="BG33" s="3">
        <v>137.828</v>
      </c>
      <c r="BH33" s="3">
        <v>165.59</v>
      </c>
      <c r="BI33" s="3">
        <v>147.179</v>
      </c>
      <c r="BJ33" s="3">
        <v>140.01499999999999</v>
      </c>
      <c r="BK33" s="3">
        <v>134.76400000000001</v>
      </c>
      <c r="BL33" s="3">
        <v>126.529</v>
      </c>
      <c r="BM33" s="3">
        <v>100</v>
      </c>
      <c r="BN33" s="3">
        <v>102.905</v>
      </c>
      <c r="BO33" s="3">
        <v>88.566000000000003</v>
      </c>
      <c r="BP33" s="3">
        <v>97.813000000000002</v>
      </c>
      <c r="BQ33" s="3">
        <v>103.19799999999999</v>
      </c>
      <c r="BR33" s="3">
        <v>104.95699999999999</v>
      </c>
      <c r="BS33" s="41" t="s">
        <v>767</v>
      </c>
      <c r="BT33" s="47"/>
    </row>
    <row r="34" spans="1:72" x14ac:dyDescent="0.2">
      <c r="A34" s="5" t="s">
        <v>72</v>
      </c>
      <c r="B34" s="5" t="s">
        <v>73</v>
      </c>
      <c r="C34" s="3">
        <v>92.75</v>
      </c>
      <c r="D34" s="3">
        <v>107.648</v>
      </c>
      <c r="E34" s="3">
        <v>109.729</v>
      </c>
      <c r="F34" s="3">
        <v>111.09</v>
      </c>
      <c r="G34" s="3">
        <v>113.642</v>
      </c>
      <c r="H34" s="3">
        <v>136.864</v>
      </c>
      <c r="I34" s="3">
        <v>140.22800000000001</v>
      </c>
      <c r="J34" s="3">
        <v>136.60400000000001</v>
      </c>
      <c r="K34" s="3">
        <v>145.178</v>
      </c>
      <c r="L34" s="3">
        <v>141.815</v>
      </c>
      <c r="M34" s="3">
        <v>144.684</v>
      </c>
      <c r="N34" s="3">
        <v>142.88</v>
      </c>
      <c r="O34" s="3">
        <v>141.86500000000001</v>
      </c>
      <c r="P34" s="3">
        <v>143.21299999999999</v>
      </c>
      <c r="Q34" s="3">
        <v>141.15</v>
      </c>
      <c r="R34" s="3">
        <v>150.49700000000001</v>
      </c>
      <c r="S34" s="3">
        <v>157.20699999999999</v>
      </c>
      <c r="T34" s="3">
        <v>163.60499999999999</v>
      </c>
      <c r="U34" s="3">
        <v>175.98500000000001</v>
      </c>
      <c r="V34" s="3">
        <v>181.14599999999999</v>
      </c>
      <c r="W34" s="3">
        <v>190.375</v>
      </c>
      <c r="X34" s="3">
        <v>202.72800000000001</v>
      </c>
      <c r="Y34" s="3">
        <v>197.821</v>
      </c>
      <c r="Z34" s="3">
        <v>196.88800000000001</v>
      </c>
      <c r="AA34" s="3">
        <v>198.369</v>
      </c>
      <c r="AB34" s="3">
        <v>196.36</v>
      </c>
      <c r="AC34" s="3">
        <v>215.07400000000001</v>
      </c>
      <c r="AD34" s="3">
        <v>221.92500000000001</v>
      </c>
      <c r="AE34" s="3">
        <v>221.70699999999999</v>
      </c>
      <c r="AF34" s="3">
        <v>235.83699999999999</v>
      </c>
      <c r="AG34" s="3">
        <v>240.49199999999999</v>
      </c>
      <c r="AH34" s="3">
        <v>254.69200000000001</v>
      </c>
      <c r="AI34" s="3">
        <v>250.47499999999999</v>
      </c>
      <c r="AJ34" s="3">
        <v>251.256</v>
      </c>
      <c r="AK34" s="3">
        <v>254.24</v>
      </c>
      <c r="AL34" s="3">
        <v>233.792</v>
      </c>
      <c r="AM34" s="3">
        <v>247.25800000000001</v>
      </c>
      <c r="AN34" s="3">
        <v>243.18600000000001</v>
      </c>
      <c r="AO34" s="3">
        <v>234.83500000000001</v>
      </c>
      <c r="AP34" s="3">
        <v>235.72900000000001</v>
      </c>
      <c r="AQ34" s="3">
        <v>236.85400000000001</v>
      </c>
      <c r="AR34" s="3">
        <v>243.01499999999999</v>
      </c>
      <c r="AS34" s="3">
        <v>243.72900000000001</v>
      </c>
      <c r="AT34" s="3">
        <v>238.83600000000001</v>
      </c>
      <c r="AU34" s="3">
        <v>241.21100000000001</v>
      </c>
      <c r="AV34" s="3">
        <v>251.721</v>
      </c>
      <c r="AW34" s="3">
        <v>250.001</v>
      </c>
      <c r="AX34" s="3">
        <v>256.32600000000002</v>
      </c>
      <c r="AY34" s="3">
        <v>251.15</v>
      </c>
      <c r="AZ34" s="3">
        <v>242.88200000000001</v>
      </c>
      <c r="BA34" s="3">
        <v>235.898</v>
      </c>
      <c r="BB34" s="3">
        <v>211.56899999999999</v>
      </c>
      <c r="BC34" s="3">
        <v>196.21700000000001</v>
      </c>
      <c r="BD34" s="3">
        <v>198.00399999999999</v>
      </c>
      <c r="BE34" s="3">
        <v>176.09</v>
      </c>
      <c r="BF34" s="3">
        <v>165.345</v>
      </c>
      <c r="BG34" s="3">
        <v>142.99600000000001</v>
      </c>
      <c r="BH34" s="3">
        <v>138.137</v>
      </c>
      <c r="BI34" s="3">
        <v>133.82499999999999</v>
      </c>
      <c r="BJ34" s="3">
        <v>126.794</v>
      </c>
      <c r="BK34" s="3">
        <v>118.908</v>
      </c>
      <c r="BL34" s="3">
        <v>118.386</v>
      </c>
      <c r="BM34" s="3">
        <v>100</v>
      </c>
      <c r="BN34" s="3">
        <v>108.98</v>
      </c>
      <c r="BO34" s="3">
        <v>105.84</v>
      </c>
      <c r="BP34" s="3">
        <v>104.574</v>
      </c>
      <c r="BQ34" s="3">
        <v>106.399</v>
      </c>
      <c r="BR34" s="3">
        <v>109.755</v>
      </c>
      <c r="BS34" s="41" t="s">
        <v>768</v>
      </c>
      <c r="BT34" s="47"/>
    </row>
    <row r="35" spans="1:72" x14ac:dyDescent="0.2">
      <c r="A35" s="5" t="s">
        <v>74</v>
      </c>
      <c r="B35" s="5" t="s">
        <v>75</v>
      </c>
      <c r="C35" s="3">
        <v>36.295000000000002</v>
      </c>
      <c r="D35" s="3">
        <v>36.831000000000003</v>
      </c>
      <c r="E35" s="3">
        <v>36.103999999999999</v>
      </c>
      <c r="F35" s="3">
        <v>44.042000000000002</v>
      </c>
      <c r="G35" s="3">
        <v>44.335000000000001</v>
      </c>
      <c r="H35" s="3">
        <v>42.429000000000002</v>
      </c>
      <c r="I35" s="3">
        <v>46.213999999999999</v>
      </c>
      <c r="J35" s="3">
        <v>46.951999999999998</v>
      </c>
      <c r="K35" s="3">
        <v>51.131999999999998</v>
      </c>
      <c r="L35" s="3">
        <v>51.387999999999998</v>
      </c>
      <c r="M35" s="3">
        <v>48.468000000000004</v>
      </c>
      <c r="N35" s="3">
        <v>47.856999999999999</v>
      </c>
      <c r="O35" s="3">
        <v>54.165999999999997</v>
      </c>
      <c r="P35" s="3">
        <v>53.738999999999997</v>
      </c>
      <c r="Q35" s="3">
        <v>59.052999999999997</v>
      </c>
      <c r="R35" s="3">
        <v>62.088999999999999</v>
      </c>
      <c r="S35" s="3">
        <v>65.167000000000002</v>
      </c>
      <c r="T35" s="3">
        <v>70.376000000000005</v>
      </c>
      <c r="U35" s="3">
        <v>74.364000000000004</v>
      </c>
      <c r="V35" s="3">
        <v>80.655000000000001</v>
      </c>
      <c r="W35" s="3">
        <v>80.397999999999996</v>
      </c>
      <c r="X35" s="3">
        <v>88.427000000000007</v>
      </c>
      <c r="Y35" s="3">
        <v>94.254000000000005</v>
      </c>
      <c r="Z35" s="3">
        <v>90.376999999999995</v>
      </c>
      <c r="AA35" s="3">
        <v>93.236999999999995</v>
      </c>
      <c r="AB35" s="3">
        <v>102.029</v>
      </c>
      <c r="AC35" s="3">
        <v>111.304</v>
      </c>
      <c r="AD35" s="3">
        <v>94.385000000000005</v>
      </c>
      <c r="AE35" s="3">
        <v>80.227999999999994</v>
      </c>
      <c r="AF35" s="3">
        <v>93.751999999999995</v>
      </c>
      <c r="AG35" s="3">
        <v>101.764</v>
      </c>
      <c r="AH35" s="3">
        <v>109.571</v>
      </c>
      <c r="AI35" s="3">
        <v>109.131</v>
      </c>
      <c r="AJ35" s="3">
        <v>100.248</v>
      </c>
      <c r="AK35" s="3">
        <v>101.608</v>
      </c>
      <c r="AL35" s="3">
        <v>104.64</v>
      </c>
      <c r="AM35" s="3">
        <v>114.351</v>
      </c>
      <c r="AN35" s="3">
        <v>114.018</v>
      </c>
      <c r="AO35" s="3">
        <v>119.816</v>
      </c>
      <c r="AP35" s="3">
        <v>124.71299999999999</v>
      </c>
      <c r="AQ35" s="3">
        <v>124.687</v>
      </c>
      <c r="AR35" s="3">
        <v>128.15899999999999</v>
      </c>
      <c r="AS35" s="3">
        <v>124.557</v>
      </c>
      <c r="AT35" s="3">
        <v>125.124</v>
      </c>
      <c r="AU35" s="3">
        <v>130.16300000000001</v>
      </c>
      <c r="AV35" s="3">
        <v>134.114</v>
      </c>
      <c r="AW35" s="3">
        <v>143.22399999999999</v>
      </c>
      <c r="AX35" s="3">
        <v>144.46899999999999</v>
      </c>
      <c r="AY35" s="3">
        <v>122.134</v>
      </c>
      <c r="AZ35" s="3">
        <v>132.28399999999999</v>
      </c>
      <c r="BA35" s="3">
        <v>136.77199999999999</v>
      </c>
      <c r="BB35" s="3">
        <v>126.46899999999999</v>
      </c>
      <c r="BC35" s="3">
        <v>132.149</v>
      </c>
      <c r="BD35" s="3">
        <v>124.006</v>
      </c>
      <c r="BE35" s="3">
        <v>106.771</v>
      </c>
      <c r="BF35" s="3">
        <v>109.872</v>
      </c>
      <c r="BG35" s="3">
        <v>107.875</v>
      </c>
      <c r="BH35" s="3">
        <v>115.09</v>
      </c>
      <c r="BI35" s="3">
        <v>110.90300000000001</v>
      </c>
      <c r="BJ35" s="3">
        <v>117.042</v>
      </c>
      <c r="BK35" s="3">
        <v>109.78700000000001</v>
      </c>
      <c r="BL35" s="3">
        <v>95.896000000000001</v>
      </c>
      <c r="BM35" s="3">
        <v>100</v>
      </c>
      <c r="BN35" s="3">
        <v>91.278000000000006</v>
      </c>
      <c r="BO35" s="3">
        <v>86.763999999999996</v>
      </c>
      <c r="BP35" s="3">
        <v>85.650999999999996</v>
      </c>
      <c r="BQ35" s="3">
        <v>84.816999999999993</v>
      </c>
      <c r="BR35" s="3">
        <v>86.123000000000005</v>
      </c>
      <c r="BS35" s="41" t="s">
        <v>769</v>
      </c>
      <c r="BT35" s="47"/>
    </row>
    <row r="36" spans="1:72" x14ac:dyDescent="0.2">
      <c r="A36" s="5" t="s">
        <v>76</v>
      </c>
      <c r="B36" s="5" t="s">
        <v>77</v>
      </c>
      <c r="C36" s="3">
        <v>20.283999999999999</v>
      </c>
      <c r="D36" s="3">
        <v>21.17</v>
      </c>
      <c r="E36" s="3">
        <v>22.513000000000002</v>
      </c>
      <c r="F36" s="3">
        <v>24.027999999999999</v>
      </c>
      <c r="G36" s="3">
        <v>26.068000000000001</v>
      </c>
      <c r="H36" s="3">
        <v>27.47</v>
      </c>
      <c r="I36" s="3">
        <v>29.815000000000001</v>
      </c>
      <c r="J36" s="3">
        <v>31.475000000000001</v>
      </c>
      <c r="K36" s="3">
        <v>33.908999999999999</v>
      </c>
      <c r="L36" s="3">
        <v>35.734000000000002</v>
      </c>
      <c r="M36" s="3">
        <v>37.156999999999996</v>
      </c>
      <c r="N36" s="3">
        <v>37.770000000000003</v>
      </c>
      <c r="O36" s="3">
        <v>40.1</v>
      </c>
      <c r="P36" s="3">
        <v>41.09</v>
      </c>
      <c r="Q36" s="3">
        <v>42.145000000000003</v>
      </c>
      <c r="R36" s="3">
        <v>44.1</v>
      </c>
      <c r="S36" s="3">
        <v>43.567</v>
      </c>
      <c r="T36" s="3">
        <v>47.485999999999997</v>
      </c>
      <c r="U36" s="3">
        <v>50.804000000000002</v>
      </c>
      <c r="V36" s="3">
        <v>54.366</v>
      </c>
      <c r="W36" s="3">
        <v>53.2</v>
      </c>
      <c r="X36" s="3">
        <v>55.49</v>
      </c>
      <c r="Y36" s="3">
        <v>57.555999999999997</v>
      </c>
      <c r="Z36" s="3">
        <v>55.173999999999999</v>
      </c>
      <c r="AA36" s="3">
        <v>55.67</v>
      </c>
      <c r="AB36" s="3">
        <v>58.963000000000001</v>
      </c>
      <c r="AC36" s="3">
        <v>61.595999999999997</v>
      </c>
      <c r="AD36" s="3">
        <v>59.783999999999999</v>
      </c>
      <c r="AE36" s="3">
        <v>60.155999999999999</v>
      </c>
      <c r="AF36" s="3">
        <v>62.5</v>
      </c>
      <c r="AG36" s="3">
        <v>67.790999999999997</v>
      </c>
      <c r="AH36" s="3">
        <v>71.917000000000002</v>
      </c>
      <c r="AI36" s="3">
        <v>77.783000000000001</v>
      </c>
      <c r="AJ36" s="3">
        <v>74.034000000000006</v>
      </c>
      <c r="AK36" s="3">
        <v>75.736000000000004</v>
      </c>
      <c r="AL36" s="3">
        <v>75.451999999999998</v>
      </c>
      <c r="AM36" s="3">
        <v>81.524000000000001</v>
      </c>
      <c r="AN36" s="3">
        <v>87.873000000000005</v>
      </c>
      <c r="AO36" s="3">
        <v>91.183000000000007</v>
      </c>
      <c r="AP36" s="3">
        <v>93.165999999999997</v>
      </c>
      <c r="AQ36" s="3">
        <v>96.71</v>
      </c>
      <c r="AR36" s="3">
        <v>104.55200000000001</v>
      </c>
      <c r="AS36" s="3">
        <v>107.29</v>
      </c>
      <c r="AT36" s="3">
        <v>107.80200000000001</v>
      </c>
      <c r="AU36" s="3">
        <v>102.789</v>
      </c>
      <c r="AV36" s="3">
        <v>107.06100000000001</v>
      </c>
      <c r="AW36" s="3">
        <v>100.098</v>
      </c>
      <c r="AX36" s="3">
        <v>101.881</v>
      </c>
      <c r="AY36" s="3">
        <v>104.32599999999999</v>
      </c>
      <c r="AZ36" s="3">
        <v>100.098</v>
      </c>
      <c r="BA36" s="3">
        <v>98.840999999999994</v>
      </c>
      <c r="BB36" s="3">
        <v>98.917000000000002</v>
      </c>
      <c r="BC36" s="3">
        <v>100.063</v>
      </c>
      <c r="BD36" s="3">
        <v>103.699</v>
      </c>
      <c r="BE36" s="3">
        <v>104.07</v>
      </c>
      <c r="BF36" s="3">
        <v>108.815</v>
      </c>
      <c r="BG36" s="3">
        <v>109.572</v>
      </c>
      <c r="BH36" s="3">
        <v>112.08</v>
      </c>
      <c r="BI36" s="3">
        <v>113.56399999999999</v>
      </c>
      <c r="BJ36" s="3">
        <v>115.626</v>
      </c>
      <c r="BK36" s="3">
        <v>118.819</v>
      </c>
      <c r="BL36" s="3">
        <v>115.812</v>
      </c>
      <c r="BM36" s="3">
        <v>100</v>
      </c>
      <c r="BN36" s="3">
        <v>101.148</v>
      </c>
      <c r="BO36" s="3">
        <v>103.30500000000001</v>
      </c>
      <c r="BP36" s="3">
        <v>103.063</v>
      </c>
      <c r="BQ36" s="3">
        <v>103.374</v>
      </c>
      <c r="BR36" s="3">
        <v>103.712</v>
      </c>
      <c r="BS36" s="41" t="s">
        <v>770</v>
      </c>
      <c r="BT36" s="47"/>
    </row>
    <row r="37" spans="1:72" x14ac:dyDescent="0.2">
      <c r="A37" s="5" t="s">
        <v>78</v>
      </c>
      <c r="B37" s="5" t="s">
        <v>79</v>
      </c>
      <c r="C37" s="3">
        <v>1.5229999999999999</v>
      </c>
      <c r="D37" s="3">
        <v>5.91</v>
      </c>
      <c r="E37" s="3">
        <v>2.3519999999999999</v>
      </c>
      <c r="F37" s="3">
        <v>2.9430000000000001</v>
      </c>
      <c r="G37" s="3">
        <v>2.8849999999999998</v>
      </c>
      <c r="H37" s="3">
        <v>2.6509999999999998</v>
      </c>
      <c r="I37" s="3">
        <v>2.9369999999999998</v>
      </c>
      <c r="J37" s="3">
        <v>2.81</v>
      </c>
      <c r="K37" s="3">
        <v>3.008</v>
      </c>
      <c r="L37" s="3">
        <v>3.1120000000000001</v>
      </c>
      <c r="M37" s="3">
        <v>2.4249999999999998</v>
      </c>
      <c r="N37" s="3">
        <v>2.8959999999999999</v>
      </c>
      <c r="O37" s="3">
        <v>2.1840000000000002</v>
      </c>
      <c r="P37" s="3">
        <v>2.5649999999999999</v>
      </c>
      <c r="Q37" s="3">
        <v>2.2570000000000001</v>
      </c>
      <c r="R37" s="3">
        <v>2.5430000000000001</v>
      </c>
      <c r="S37" s="3">
        <v>3.0190000000000001</v>
      </c>
      <c r="T37" s="3">
        <v>4.2720000000000002</v>
      </c>
      <c r="U37" s="3">
        <v>4.391</v>
      </c>
      <c r="V37" s="3">
        <v>4.641</v>
      </c>
      <c r="W37" s="3">
        <v>4.9740000000000002</v>
      </c>
      <c r="X37" s="3">
        <v>6.3609999999999998</v>
      </c>
      <c r="Y37" s="3">
        <v>6.3719999999999999</v>
      </c>
      <c r="Z37" s="3">
        <v>7.8049999999999997</v>
      </c>
      <c r="AA37" s="3">
        <v>8.1989999999999998</v>
      </c>
      <c r="AB37" s="3">
        <v>9.7739999999999991</v>
      </c>
      <c r="AC37" s="3">
        <v>5.282</v>
      </c>
      <c r="AD37" s="3">
        <v>6.1070000000000002</v>
      </c>
      <c r="AE37" s="3">
        <v>4.8550000000000004</v>
      </c>
      <c r="AF37" s="3">
        <v>6.8150000000000004</v>
      </c>
      <c r="AG37" s="3">
        <v>7.3570000000000002</v>
      </c>
      <c r="AH37" s="3">
        <v>8.0259999999999998</v>
      </c>
      <c r="AI37" s="3">
        <v>11.664</v>
      </c>
      <c r="AJ37" s="3">
        <v>7.0469999999999997</v>
      </c>
      <c r="AK37" s="3">
        <v>9.1969999999999992</v>
      </c>
      <c r="AL37" s="3">
        <v>12.907999999999999</v>
      </c>
      <c r="AM37" s="3">
        <v>25.568000000000001</v>
      </c>
      <c r="AN37" s="3">
        <v>29.19</v>
      </c>
      <c r="AO37" s="3">
        <v>32.743000000000002</v>
      </c>
      <c r="AP37" s="3">
        <v>40.180999999999997</v>
      </c>
      <c r="AQ37" s="3">
        <v>43.011000000000003</v>
      </c>
      <c r="AR37" s="3">
        <v>48.406999999999996</v>
      </c>
      <c r="AS37" s="3">
        <v>47.658000000000001</v>
      </c>
      <c r="AT37" s="3">
        <v>38.674999999999997</v>
      </c>
      <c r="AU37" s="3">
        <v>38.014000000000003</v>
      </c>
      <c r="AV37" s="3">
        <v>42.851999999999997</v>
      </c>
      <c r="AW37" s="3">
        <v>53.884</v>
      </c>
      <c r="AX37" s="3">
        <v>50.399000000000001</v>
      </c>
      <c r="AY37" s="3">
        <v>42.414999999999999</v>
      </c>
      <c r="AZ37" s="3">
        <v>49.970999999999997</v>
      </c>
      <c r="BA37" s="3">
        <v>63.975999999999999</v>
      </c>
      <c r="BB37" s="3">
        <v>72.05</v>
      </c>
      <c r="BC37" s="3">
        <v>67.825000000000003</v>
      </c>
      <c r="BD37" s="3">
        <v>66.215000000000003</v>
      </c>
      <c r="BE37" s="3">
        <v>81.89</v>
      </c>
      <c r="BF37" s="3">
        <v>75.125</v>
      </c>
      <c r="BG37" s="3">
        <v>100.53700000000001</v>
      </c>
      <c r="BH37" s="3">
        <v>112.373</v>
      </c>
      <c r="BI37" s="3">
        <v>111.209</v>
      </c>
      <c r="BJ37" s="3">
        <v>95.272999999999996</v>
      </c>
      <c r="BK37" s="3">
        <v>96.504000000000005</v>
      </c>
      <c r="BL37" s="3">
        <v>103.485</v>
      </c>
      <c r="BM37" s="3">
        <v>100</v>
      </c>
      <c r="BN37" s="3">
        <v>85.953000000000003</v>
      </c>
      <c r="BO37" s="3">
        <v>73.760000000000005</v>
      </c>
      <c r="BP37" s="3">
        <v>70.739999999999995</v>
      </c>
      <c r="BQ37" s="3">
        <v>78.650000000000006</v>
      </c>
      <c r="BR37" s="3">
        <v>86.716999999999999</v>
      </c>
      <c r="BS37" s="41" t="s">
        <v>771</v>
      </c>
      <c r="BT37" s="47"/>
    </row>
    <row r="38" spans="1:72" x14ac:dyDescent="0.2">
      <c r="A38" s="5" t="s">
        <v>80</v>
      </c>
      <c r="B38" s="5" t="s">
        <v>81</v>
      </c>
      <c r="C38" s="3">
        <v>8.23</v>
      </c>
      <c r="D38" s="3">
        <v>9.8290000000000006</v>
      </c>
      <c r="E38" s="3">
        <v>10.529</v>
      </c>
      <c r="F38" s="3">
        <v>12.972</v>
      </c>
      <c r="G38" s="3">
        <v>13.962</v>
      </c>
      <c r="H38" s="3">
        <v>14.419</v>
      </c>
      <c r="I38" s="3">
        <v>15.4</v>
      </c>
      <c r="J38" s="3">
        <v>15.743</v>
      </c>
      <c r="K38" s="3">
        <v>18.353999999999999</v>
      </c>
      <c r="L38" s="3">
        <v>19.321000000000002</v>
      </c>
      <c r="M38" s="3">
        <v>20.315999999999999</v>
      </c>
      <c r="N38" s="3">
        <v>20.126999999999999</v>
      </c>
      <c r="O38" s="3">
        <v>23.626999999999999</v>
      </c>
      <c r="P38" s="3">
        <v>23.632999999999999</v>
      </c>
      <c r="Q38" s="3">
        <v>24.882999999999999</v>
      </c>
      <c r="R38" s="3">
        <v>26.521000000000001</v>
      </c>
      <c r="S38" s="3">
        <v>28.658999999999999</v>
      </c>
      <c r="T38" s="3">
        <v>30.486999999999998</v>
      </c>
      <c r="U38" s="3">
        <v>33.112000000000002</v>
      </c>
      <c r="V38" s="3">
        <v>36.029000000000003</v>
      </c>
      <c r="W38" s="3">
        <v>35.871000000000002</v>
      </c>
      <c r="X38" s="3">
        <v>41.058</v>
      </c>
      <c r="Y38" s="3">
        <v>43.997</v>
      </c>
      <c r="Z38" s="3">
        <v>45.000999999999998</v>
      </c>
      <c r="AA38" s="3">
        <v>48.429000000000002</v>
      </c>
      <c r="AB38" s="3">
        <v>51.798000000000002</v>
      </c>
      <c r="AC38" s="3">
        <v>55.832999999999998</v>
      </c>
      <c r="AD38" s="3">
        <v>46.28</v>
      </c>
      <c r="AE38" s="3">
        <v>41.238</v>
      </c>
      <c r="AF38" s="3">
        <v>46.728000000000002</v>
      </c>
      <c r="AG38" s="3">
        <v>50.677</v>
      </c>
      <c r="AH38" s="3">
        <v>54.332999999999998</v>
      </c>
      <c r="AI38" s="3">
        <v>51.994</v>
      </c>
      <c r="AJ38" s="3">
        <v>42.381999999999998</v>
      </c>
      <c r="AK38" s="3">
        <v>45.284999999999997</v>
      </c>
      <c r="AL38" s="3">
        <v>45.863999999999997</v>
      </c>
      <c r="AM38" s="3">
        <v>53.045000000000002</v>
      </c>
      <c r="AN38" s="3">
        <v>53.597000000000001</v>
      </c>
      <c r="AO38" s="3">
        <v>54.59</v>
      </c>
      <c r="AP38" s="3">
        <v>56.828000000000003</v>
      </c>
      <c r="AQ38" s="3">
        <v>63.371000000000002</v>
      </c>
      <c r="AR38" s="3">
        <v>60.936999999999998</v>
      </c>
      <c r="AS38" s="3">
        <v>62.061</v>
      </c>
      <c r="AT38" s="3">
        <v>66.950999999999993</v>
      </c>
      <c r="AU38" s="3">
        <v>67.427000000000007</v>
      </c>
      <c r="AV38" s="3">
        <v>71.28</v>
      </c>
      <c r="AW38" s="3">
        <v>73.498999999999995</v>
      </c>
      <c r="AX38" s="3">
        <v>79.953999999999994</v>
      </c>
      <c r="AY38" s="3">
        <v>75.945999999999998</v>
      </c>
      <c r="AZ38" s="3">
        <v>77.489000000000004</v>
      </c>
      <c r="BA38" s="3">
        <v>80.823999999999998</v>
      </c>
      <c r="BB38" s="3">
        <v>80.239000000000004</v>
      </c>
      <c r="BC38" s="3">
        <v>85.438000000000002</v>
      </c>
      <c r="BD38" s="3">
        <v>84.881</v>
      </c>
      <c r="BE38" s="3">
        <v>83.972999999999999</v>
      </c>
      <c r="BF38" s="3">
        <v>89.32</v>
      </c>
      <c r="BG38" s="3">
        <v>89.418999999999997</v>
      </c>
      <c r="BH38" s="3">
        <v>96.853999999999999</v>
      </c>
      <c r="BI38" s="3">
        <v>91.766999999999996</v>
      </c>
      <c r="BJ38" s="3">
        <v>101.569</v>
      </c>
      <c r="BK38" s="3">
        <v>107.503</v>
      </c>
      <c r="BL38" s="3">
        <v>98.287000000000006</v>
      </c>
      <c r="BM38" s="3">
        <v>100</v>
      </c>
      <c r="BN38" s="3">
        <v>106.48099999999999</v>
      </c>
      <c r="BO38" s="3">
        <v>100.322</v>
      </c>
      <c r="BP38" s="3">
        <v>95.481999999999999</v>
      </c>
      <c r="BQ38" s="3">
        <v>95.718999999999994</v>
      </c>
      <c r="BR38" s="3">
        <v>94.707999999999998</v>
      </c>
      <c r="BS38" s="41" t="s">
        <v>772</v>
      </c>
      <c r="BT38" s="47"/>
    </row>
    <row r="39" spans="1:72" x14ac:dyDescent="0.2">
      <c r="A39" s="5" t="s">
        <v>82</v>
      </c>
      <c r="B39" s="5" t="s">
        <v>83</v>
      </c>
      <c r="C39" s="3">
        <v>12.494999999999999</v>
      </c>
      <c r="D39" s="3">
        <v>12.201000000000001</v>
      </c>
      <c r="E39" s="3">
        <v>11.538</v>
      </c>
      <c r="F39" s="3">
        <v>12.042999999999999</v>
      </c>
      <c r="G39" s="3">
        <v>13.929</v>
      </c>
      <c r="H39" s="3">
        <v>15.057</v>
      </c>
      <c r="I39" s="3">
        <v>16.14</v>
      </c>
      <c r="J39" s="3">
        <v>14.398</v>
      </c>
      <c r="K39" s="3">
        <v>15.625</v>
      </c>
      <c r="L39" s="3">
        <v>16.416</v>
      </c>
      <c r="M39" s="3">
        <v>16.896000000000001</v>
      </c>
      <c r="N39" s="3">
        <v>16.253</v>
      </c>
      <c r="O39" s="3">
        <v>19.523</v>
      </c>
      <c r="P39" s="3">
        <v>20.135999999999999</v>
      </c>
      <c r="Q39" s="3">
        <v>21.849</v>
      </c>
      <c r="R39" s="3">
        <v>25.184000000000001</v>
      </c>
      <c r="S39" s="3">
        <v>25.675000000000001</v>
      </c>
      <c r="T39" s="3">
        <v>28.710999999999999</v>
      </c>
      <c r="U39" s="3">
        <v>31.484000000000002</v>
      </c>
      <c r="V39" s="3">
        <v>34.777000000000001</v>
      </c>
      <c r="W39" s="3">
        <v>35.902000000000001</v>
      </c>
      <c r="X39" s="3">
        <v>41.554000000000002</v>
      </c>
      <c r="Y39" s="3">
        <v>45.683</v>
      </c>
      <c r="Z39" s="3">
        <v>41.600999999999999</v>
      </c>
      <c r="AA39" s="3">
        <v>46.02</v>
      </c>
      <c r="AB39" s="3">
        <v>52.136000000000003</v>
      </c>
      <c r="AC39" s="3">
        <v>58.173999999999999</v>
      </c>
      <c r="AD39" s="3">
        <v>48.463999999999999</v>
      </c>
      <c r="AE39" s="3">
        <v>42.167000000000002</v>
      </c>
      <c r="AF39" s="3">
        <v>43.936</v>
      </c>
      <c r="AG39" s="3">
        <v>50.84</v>
      </c>
      <c r="AH39" s="3">
        <v>52.795999999999999</v>
      </c>
      <c r="AI39" s="3">
        <v>52.526000000000003</v>
      </c>
      <c r="AJ39" s="3">
        <v>48.893999999999998</v>
      </c>
      <c r="AK39" s="3">
        <v>53.869</v>
      </c>
      <c r="AL39" s="3">
        <v>51.29</v>
      </c>
      <c r="AM39" s="3">
        <v>58.405000000000001</v>
      </c>
      <c r="AN39" s="3">
        <v>61.813000000000002</v>
      </c>
      <c r="AO39" s="3">
        <v>66.674999999999997</v>
      </c>
      <c r="AP39" s="3">
        <v>68.320999999999998</v>
      </c>
      <c r="AQ39" s="3">
        <v>72.881</v>
      </c>
      <c r="AR39" s="3">
        <v>74.334000000000003</v>
      </c>
      <c r="AS39" s="3">
        <v>80.088999999999999</v>
      </c>
      <c r="AT39" s="3">
        <v>79.722999999999999</v>
      </c>
      <c r="AU39" s="3">
        <v>82.284000000000006</v>
      </c>
      <c r="AV39" s="3">
        <v>87.813999999999993</v>
      </c>
      <c r="AW39" s="3">
        <v>94.688999999999993</v>
      </c>
      <c r="AX39" s="3">
        <v>101.191</v>
      </c>
      <c r="AY39" s="3">
        <v>98.495999999999995</v>
      </c>
      <c r="AZ39" s="3">
        <v>106.27</v>
      </c>
      <c r="BA39" s="3">
        <v>112.953</v>
      </c>
      <c r="BB39" s="3">
        <v>118.489</v>
      </c>
      <c r="BC39" s="3">
        <v>126.172</v>
      </c>
      <c r="BD39" s="3">
        <v>127.619</v>
      </c>
      <c r="BE39" s="3">
        <v>120.68300000000001</v>
      </c>
      <c r="BF39" s="3">
        <v>118.562</v>
      </c>
      <c r="BG39" s="3">
        <v>120.702</v>
      </c>
      <c r="BH39" s="3">
        <v>127.551</v>
      </c>
      <c r="BI39" s="3">
        <v>123.312</v>
      </c>
      <c r="BJ39" s="3">
        <v>113.61199999999999</v>
      </c>
      <c r="BK39" s="3">
        <v>115.657</v>
      </c>
      <c r="BL39" s="3">
        <v>100.648</v>
      </c>
      <c r="BM39" s="3">
        <v>100</v>
      </c>
      <c r="BN39" s="3">
        <v>106.17</v>
      </c>
      <c r="BO39" s="3">
        <v>104.705</v>
      </c>
      <c r="BP39" s="3">
        <v>108.422</v>
      </c>
      <c r="BQ39" s="3">
        <v>110.36799999999999</v>
      </c>
      <c r="BR39" s="3">
        <v>115.92700000000001</v>
      </c>
      <c r="BS39" s="41" t="s">
        <v>773</v>
      </c>
      <c r="BT39" s="47"/>
    </row>
    <row r="40" spans="1:72" x14ac:dyDescent="0.2">
      <c r="A40" s="5" t="s">
        <v>84</v>
      </c>
      <c r="B40" s="4" t="s">
        <v>85</v>
      </c>
      <c r="C40" s="3">
        <v>5.2480000000000002</v>
      </c>
      <c r="D40" s="3">
        <v>5.4160000000000004</v>
      </c>
      <c r="E40" s="3">
        <v>5.4020000000000001</v>
      </c>
      <c r="F40" s="3">
        <v>5.6920000000000002</v>
      </c>
      <c r="G40" s="3">
        <v>5.95</v>
      </c>
      <c r="H40" s="3">
        <v>6.0540000000000003</v>
      </c>
      <c r="I40" s="3">
        <v>6.2750000000000004</v>
      </c>
      <c r="J40" s="3">
        <v>6.26</v>
      </c>
      <c r="K40" s="3">
        <v>6.944</v>
      </c>
      <c r="L40" s="3">
        <v>7.1959999999999997</v>
      </c>
      <c r="M40" s="3">
        <v>7.3319999999999999</v>
      </c>
      <c r="N40" s="3">
        <v>7.4569999999999999</v>
      </c>
      <c r="O40" s="3">
        <v>8.3339999999999996</v>
      </c>
      <c r="P40" s="3">
        <v>8.7159999999999993</v>
      </c>
      <c r="Q40" s="3">
        <v>8.9529999999999994</v>
      </c>
      <c r="R40" s="3">
        <v>9.5429999999999993</v>
      </c>
      <c r="S40" s="3">
        <v>9.8569999999999993</v>
      </c>
      <c r="T40" s="3">
        <v>10.420999999999999</v>
      </c>
      <c r="U40" s="3">
        <v>11.079000000000001</v>
      </c>
      <c r="V40" s="3">
        <v>11.766999999999999</v>
      </c>
      <c r="W40" s="3">
        <v>12.368</v>
      </c>
      <c r="X40" s="3">
        <v>13.239000000000001</v>
      </c>
      <c r="Y40" s="3">
        <v>13.86</v>
      </c>
      <c r="Z40" s="3">
        <v>14.894</v>
      </c>
      <c r="AA40" s="3">
        <v>16.742000000000001</v>
      </c>
      <c r="AB40" s="3">
        <v>19.016999999999999</v>
      </c>
      <c r="AC40" s="3">
        <v>19.974</v>
      </c>
      <c r="AD40" s="3">
        <v>20.8</v>
      </c>
      <c r="AE40" s="3">
        <v>21.745999999999999</v>
      </c>
      <c r="AF40" s="3">
        <v>22.763999999999999</v>
      </c>
      <c r="AG40" s="3">
        <v>25.053000000000001</v>
      </c>
      <c r="AH40" s="3">
        <v>27</v>
      </c>
      <c r="AI40" s="3">
        <v>28.908999999999999</v>
      </c>
      <c r="AJ40" s="3">
        <v>28.696999999999999</v>
      </c>
      <c r="AK40" s="3">
        <v>31.03</v>
      </c>
      <c r="AL40" s="3">
        <v>31.437000000000001</v>
      </c>
      <c r="AM40" s="3">
        <v>33.456000000000003</v>
      </c>
      <c r="AN40" s="3">
        <v>37.222999999999999</v>
      </c>
      <c r="AO40" s="3">
        <v>39.658999999999999</v>
      </c>
      <c r="AP40" s="3">
        <v>44.201000000000001</v>
      </c>
      <c r="AQ40" s="3">
        <v>42.747999999999998</v>
      </c>
      <c r="AR40" s="3">
        <v>45.070999999999998</v>
      </c>
      <c r="AS40" s="3">
        <v>48.48</v>
      </c>
      <c r="AT40" s="3">
        <v>48.212000000000003</v>
      </c>
      <c r="AU40" s="3">
        <v>50.795999999999999</v>
      </c>
      <c r="AV40" s="3">
        <v>54.895000000000003</v>
      </c>
      <c r="AW40" s="3">
        <v>56.920999999999999</v>
      </c>
      <c r="AX40" s="3">
        <v>60.1</v>
      </c>
      <c r="AY40" s="3">
        <v>59.954000000000001</v>
      </c>
      <c r="AZ40" s="3">
        <v>67.436000000000007</v>
      </c>
      <c r="BA40" s="3">
        <v>75.364999999999995</v>
      </c>
      <c r="BB40" s="3">
        <v>81.703000000000003</v>
      </c>
      <c r="BC40" s="3">
        <v>84.813000000000002</v>
      </c>
      <c r="BD40" s="3">
        <v>90.016999999999996</v>
      </c>
      <c r="BE40" s="3">
        <v>91.656999999999996</v>
      </c>
      <c r="BF40" s="3">
        <v>91.998999999999995</v>
      </c>
      <c r="BG40" s="3">
        <v>97.468000000000004</v>
      </c>
      <c r="BH40" s="3">
        <v>102.785</v>
      </c>
      <c r="BI40" s="3">
        <v>108.123</v>
      </c>
      <c r="BJ40" s="3">
        <v>112.215</v>
      </c>
      <c r="BK40" s="3">
        <v>115.998</v>
      </c>
      <c r="BL40" s="3">
        <v>114.661</v>
      </c>
      <c r="BM40" s="3">
        <v>100</v>
      </c>
      <c r="BN40" s="3">
        <v>103.099</v>
      </c>
      <c r="BO40" s="3">
        <v>105.249</v>
      </c>
      <c r="BP40" s="3">
        <v>108.294</v>
      </c>
      <c r="BQ40" s="3">
        <v>111.73099999999999</v>
      </c>
      <c r="BR40" s="3">
        <v>115.467</v>
      </c>
      <c r="BS40" s="41">
        <v>118.81100000000001</v>
      </c>
      <c r="BT40" s="47"/>
    </row>
    <row r="41" spans="1:72" x14ac:dyDescent="0.2">
      <c r="A41" s="5" t="s">
        <v>86</v>
      </c>
      <c r="B41" s="4" t="s">
        <v>87</v>
      </c>
      <c r="C41" s="3">
        <v>15.281000000000001</v>
      </c>
      <c r="D41" s="3">
        <v>14.837</v>
      </c>
      <c r="E41" s="3">
        <v>15.435</v>
      </c>
      <c r="F41" s="3">
        <v>17.087</v>
      </c>
      <c r="G41" s="3">
        <v>17.190999999999999</v>
      </c>
      <c r="H41" s="3">
        <v>17.445</v>
      </c>
      <c r="I41" s="3">
        <v>18.204000000000001</v>
      </c>
      <c r="J41" s="3">
        <v>18.102</v>
      </c>
      <c r="K41" s="3">
        <v>19.850000000000001</v>
      </c>
      <c r="L41" s="3">
        <v>20.045000000000002</v>
      </c>
      <c r="M41" s="3">
        <v>20.401</v>
      </c>
      <c r="N41" s="3">
        <v>20.111999999999998</v>
      </c>
      <c r="O41" s="3">
        <v>21.44</v>
      </c>
      <c r="P41" s="3">
        <v>21.678999999999998</v>
      </c>
      <c r="Q41" s="3">
        <v>21.414000000000001</v>
      </c>
      <c r="R41" s="3">
        <v>22.873999999999999</v>
      </c>
      <c r="S41" s="3">
        <v>23.274000000000001</v>
      </c>
      <c r="T41" s="3">
        <v>24.545999999999999</v>
      </c>
      <c r="U41" s="3">
        <v>26.038</v>
      </c>
      <c r="V41" s="3">
        <v>27.475000000000001</v>
      </c>
      <c r="W41" s="3">
        <v>27.681999999999999</v>
      </c>
      <c r="X41" s="3">
        <v>28.876000000000001</v>
      </c>
      <c r="Y41" s="3">
        <v>28.75</v>
      </c>
      <c r="Z41" s="3">
        <v>29.297999999999998</v>
      </c>
      <c r="AA41" s="3">
        <v>30.584</v>
      </c>
      <c r="AB41" s="3">
        <v>32.512</v>
      </c>
      <c r="AC41" s="3">
        <v>33.938000000000002</v>
      </c>
      <c r="AD41" s="3">
        <v>32.597000000000001</v>
      </c>
      <c r="AE41" s="3">
        <v>34.085000000000001</v>
      </c>
      <c r="AF41" s="3">
        <v>36.436999999999998</v>
      </c>
      <c r="AG41" s="3">
        <v>37.72</v>
      </c>
      <c r="AH41" s="3">
        <v>39.484999999999999</v>
      </c>
      <c r="AI41" s="3">
        <v>39.637</v>
      </c>
      <c r="AJ41" s="3">
        <v>37.142000000000003</v>
      </c>
      <c r="AK41" s="3">
        <v>37.97</v>
      </c>
      <c r="AL41" s="3">
        <v>37.450000000000003</v>
      </c>
      <c r="AM41" s="3">
        <v>40.588000000000001</v>
      </c>
      <c r="AN41" s="3">
        <v>43.999000000000002</v>
      </c>
      <c r="AO41" s="3">
        <v>46.014000000000003</v>
      </c>
      <c r="AP41" s="3">
        <v>47.991</v>
      </c>
      <c r="AQ41" s="3">
        <v>48.094000000000001</v>
      </c>
      <c r="AR41" s="3">
        <v>52.506</v>
      </c>
      <c r="AS41" s="3">
        <v>54.534999999999997</v>
      </c>
      <c r="AT41" s="3">
        <v>55.116</v>
      </c>
      <c r="AU41" s="3">
        <v>54.962000000000003</v>
      </c>
      <c r="AV41" s="3">
        <v>57.433</v>
      </c>
      <c r="AW41" s="3">
        <v>60.94</v>
      </c>
      <c r="AX41" s="3">
        <v>65.308999999999997</v>
      </c>
      <c r="AY41" s="3">
        <v>68.387</v>
      </c>
      <c r="AZ41" s="3">
        <v>73.935000000000002</v>
      </c>
      <c r="BA41" s="3">
        <v>79.799000000000007</v>
      </c>
      <c r="BB41" s="3">
        <v>87.302000000000007</v>
      </c>
      <c r="BC41" s="3">
        <v>90.215000000000003</v>
      </c>
      <c r="BD41" s="3">
        <v>92.944000000000003</v>
      </c>
      <c r="BE41" s="3">
        <v>95.563999999999993</v>
      </c>
      <c r="BF41" s="3">
        <v>99.156999999999996</v>
      </c>
      <c r="BG41" s="3">
        <v>104.824</v>
      </c>
      <c r="BH41" s="3">
        <v>106.334</v>
      </c>
      <c r="BI41" s="3">
        <v>109.848</v>
      </c>
      <c r="BJ41" s="3">
        <v>110.413</v>
      </c>
      <c r="BK41" s="3">
        <v>107.36799999999999</v>
      </c>
      <c r="BL41" s="3">
        <v>102.88200000000001</v>
      </c>
      <c r="BM41" s="3">
        <v>100</v>
      </c>
      <c r="BN41" s="3">
        <v>102.379</v>
      </c>
      <c r="BO41" s="3">
        <v>103.01300000000001</v>
      </c>
      <c r="BP41" s="3">
        <v>104.923</v>
      </c>
      <c r="BQ41" s="3">
        <v>107.79</v>
      </c>
      <c r="BR41" s="3">
        <v>109.73099999999999</v>
      </c>
      <c r="BS41" s="41">
        <v>113.655</v>
      </c>
      <c r="BT41" s="47"/>
    </row>
    <row r="42" spans="1:72" x14ac:dyDescent="0.2">
      <c r="A42" s="5" t="s">
        <v>88</v>
      </c>
      <c r="B42" s="5" t="s">
        <v>209</v>
      </c>
      <c r="C42" s="3" t="s">
        <v>626</v>
      </c>
      <c r="D42" s="3" t="s">
        <v>626</v>
      </c>
      <c r="E42" s="3" t="s">
        <v>626</v>
      </c>
      <c r="F42" s="3" t="s">
        <v>626</v>
      </c>
      <c r="G42" s="3" t="s">
        <v>626</v>
      </c>
      <c r="H42" s="3" t="s">
        <v>626</v>
      </c>
      <c r="I42" s="3" t="s">
        <v>626</v>
      </c>
      <c r="J42" s="3" t="s">
        <v>626</v>
      </c>
      <c r="K42" s="3" t="s">
        <v>626</v>
      </c>
      <c r="L42" s="3" t="s">
        <v>626</v>
      </c>
      <c r="M42" s="3" t="s">
        <v>626</v>
      </c>
      <c r="N42" s="3" t="s">
        <v>626</v>
      </c>
      <c r="O42" s="3" t="s">
        <v>626</v>
      </c>
      <c r="P42" s="3" t="s">
        <v>626</v>
      </c>
      <c r="Q42" s="3" t="s">
        <v>626</v>
      </c>
      <c r="R42" s="3" t="s">
        <v>626</v>
      </c>
      <c r="S42" s="3" t="s">
        <v>626</v>
      </c>
      <c r="T42" s="3" t="s">
        <v>626</v>
      </c>
      <c r="U42" s="3" t="s">
        <v>626</v>
      </c>
      <c r="V42" s="3" t="s">
        <v>626</v>
      </c>
      <c r="W42" s="3" t="s">
        <v>626</v>
      </c>
      <c r="X42" s="3" t="s">
        <v>626</v>
      </c>
      <c r="Y42" s="3" t="s">
        <v>626</v>
      </c>
      <c r="Z42" s="3" t="s">
        <v>626</v>
      </c>
      <c r="AA42" s="3" t="s">
        <v>626</v>
      </c>
      <c r="AB42" s="3" t="s">
        <v>626</v>
      </c>
      <c r="AC42" s="3" t="s">
        <v>626</v>
      </c>
      <c r="AD42" s="3" t="s">
        <v>626</v>
      </c>
      <c r="AE42" s="3" t="s">
        <v>626</v>
      </c>
      <c r="AF42" s="3" t="s">
        <v>626</v>
      </c>
      <c r="AG42" s="3" t="s">
        <v>626</v>
      </c>
      <c r="AH42" s="3" t="s">
        <v>626</v>
      </c>
      <c r="AI42" s="3" t="s">
        <v>626</v>
      </c>
      <c r="AJ42" s="3" t="s">
        <v>626</v>
      </c>
      <c r="AK42" s="3" t="s">
        <v>626</v>
      </c>
      <c r="AL42" s="3" t="s">
        <v>626</v>
      </c>
      <c r="AM42" s="3" t="s">
        <v>626</v>
      </c>
      <c r="AN42" s="3" t="s">
        <v>626</v>
      </c>
      <c r="AO42" s="3" t="s">
        <v>626</v>
      </c>
      <c r="AP42" s="3" t="s">
        <v>626</v>
      </c>
      <c r="AQ42" s="3" t="s">
        <v>626</v>
      </c>
      <c r="AR42" s="3" t="s">
        <v>626</v>
      </c>
      <c r="AS42" s="3" t="s">
        <v>626</v>
      </c>
      <c r="AT42" s="3" t="s">
        <v>626</v>
      </c>
      <c r="AU42" s="3" t="s">
        <v>626</v>
      </c>
      <c r="AV42" s="3" t="s">
        <v>626</v>
      </c>
      <c r="AW42" s="3" t="s">
        <v>626</v>
      </c>
      <c r="AX42" s="3" t="s">
        <v>626</v>
      </c>
      <c r="AY42" s="3" t="s">
        <v>626</v>
      </c>
      <c r="AZ42" s="3" t="s">
        <v>626</v>
      </c>
      <c r="BA42" s="3">
        <v>118.104</v>
      </c>
      <c r="BB42" s="3">
        <v>118.93300000000001</v>
      </c>
      <c r="BC42" s="3">
        <v>124.66</v>
      </c>
      <c r="BD42" s="3">
        <v>124.863</v>
      </c>
      <c r="BE42" s="3">
        <v>123.80800000000001</v>
      </c>
      <c r="BF42" s="3">
        <v>123.45</v>
      </c>
      <c r="BG42" s="3">
        <v>123.59099999999999</v>
      </c>
      <c r="BH42" s="3">
        <v>127.577</v>
      </c>
      <c r="BI42" s="3">
        <v>126.791</v>
      </c>
      <c r="BJ42" s="3">
        <v>124.184</v>
      </c>
      <c r="BK42" s="3">
        <v>123.78700000000001</v>
      </c>
      <c r="BL42" s="3">
        <v>114.85899999999999</v>
      </c>
      <c r="BM42" s="3">
        <v>100</v>
      </c>
      <c r="BN42" s="3">
        <v>107.634</v>
      </c>
      <c r="BO42" s="3">
        <v>109.74299999999999</v>
      </c>
      <c r="BP42" s="3">
        <v>118.489</v>
      </c>
      <c r="BQ42" s="3">
        <v>127.496</v>
      </c>
      <c r="BR42" s="3">
        <v>131.68199999999999</v>
      </c>
      <c r="BS42" s="41" t="s">
        <v>774</v>
      </c>
      <c r="BT42" s="47"/>
    </row>
    <row r="43" spans="1:72" x14ac:dyDescent="0.2">
      <c r="A43" s="5" t="s">
        <v>90</v>
      </c>
      <c r="B43" s="5" t="s">
        <v>210</v>
      </c>
      <c r="C43" s="3" t="s">
        <v>626</v>
      </c>
      <c r="D43" s="3" t="s">
        <v>626</v>
      </c>
      <c r="E43" s="3" t="s">
        <v>626</v>
      </c>
      <c r="F43" s="3" t="s">
        <v>626</v>
      </c>
      <c r="G43" s="3" t="s">
        <v>626</v>
      </c>
      <c r="H43" s="3" t="s">
        <v>626</v>
      </c>
      <c r="I43" s="3" t="s">
        <v>626</v>
      </c>
      <c r="J43" s="3" t="s">
        <v>626</v>
      </c>
      <c r="K43" s="3" t="s">
        <v>626</v>
      </c>
      <c r="L43" s="3" t="s">
        <v>626</v>
      </c>
      <c r="M43" s="3" t="s">
        <v>626</v>
      </c>
      <c r="N43" s="3" t="s">
        <v>626</v>
      </c>
      <c r="O43" s="3" t="s">
        <v>626</v>
      </c>
      <c r="P43" s="3" t="s">
        <v>626</v>
      </c>
      <c r="Q43" s="3" t="s">
        <v>626</v>
      </c>
      <c r="R43" s="3" t="s">
        <v>626</v>
      </c>
      <c r="S43" s="3" t="s">
        <v>626</v>
      </c>
      <c r="T43" s="3" t="s">
        <v>626</v>
      </c>
      <c r="U43" s="3" t="s">
        <v>626</v>
      </c>
      <c r="V43" s="3" t="s">
        <v>626</v>
      </c>
      <c r="W43" s="3" t="s">
        <v>626</v>
      </c>
      <c r="X43" s="3" t="s">
        <v>626</v>
      </c>
      <c r="Y43" s="3" t="s">
        <v>626</v>
      </c>
      <c r="Z43" s="3" t="s">
        <v>626</v>
      </c>
      <c r="AA43" s="3" t="s">
        <v>626</v>
      </c>
      <c r="AB43" s="3" t="s">
        <v>626</v>
      </c>
      <c r="AC43" s="3" t="s">
        <v>626</v>
      </c>
      <c r="AD43" s="3" t="s">
        <v>626</v>
      </c>
      <c r="AE43" s="3" t="s">
        <v>626</v>
      </c>
      <c r="AF43" s="3" t="s">
        <v>626</v>
      </c>
      <c r="AG43" s="3" t="s">
        <v>626</v>
      </c>
      <c r="AH43" s="3" t="s">
        <v>626</v>
      </c>
      <c r="AI43" s="3" t="s">
        <v>626</v>
      </c>
      <c r="AJ43" s="3" t="s">
        <v>626</v>
      </c>
      <c r="AK43" s="3" t="s">
        <v>626</v>
      </c>
      <c r="AL43" s="3" t="s">
        <v>626</v>
      </c>
      <c r="AM43" s="3" t="s">
        <v>626</v>
      </c>
      <c r="AN43" s="3" t="s">
        <v>626</v>
      </c>
      <c r="AO43" s="3" t="s">
        <v>626</v>
      </c>
      <c r="AP43" s="3" t="s">
        <v>626</v>
      </c>
      <c r="AQ43" s="3" t="s">
        <v>626</v>
      </c>
      <c r="AR43" s="3" t="s">
        <v>626</v>
      </c>
      <c r="AS43" s="3" t="s">
        <v>626</v>
      </c>
      <c r="AT43" s="3" t="s">
        <v>626</v>
      </c>
      <c r="AU43" s="3" t="s">
        <v>626</v>
      </c>
      <c r="AV43" s="3" t="s">
        <v>626</v>
      </c>
      <c r="AW43" s="3" t="s">
        <v>626</v>
      </c>
      <c r="AX43" s="3" t="s">
        <v>626</v>
      </c>
      <c r="AY43" s="3" t="s">
        <v>626</v>
      </c>
      <c r="AZ43" s="3" t="s">
        <v>626</v>
      </c>
      <c r="BA43" s="3">
        <v>108.03700000000001</v>
      </c>
      <c r="BB43" s="3">
        <v>115.798</v>
      </c>
      <c r="BC43" s="3">
        <v>115.509</v>
      </c>
      <c r="BD43" s="3">
        <v>115.381</v>
      </c>
      <c r="BE43" s="3">
        <v>116.11799999999999</v>
      </c>
      <c r="BF43" s="3">
        <v>116.46299999999999</v>
      </c>
      <c r="BG43" s="3">
        <v>114.935</v>
      </c>
      <c r="BH43" s="3">
        <v>111.31</v>
      </c>
      <c r="BI43" s="3">
        <v>108.79</v>
      </c>
      <c r="BJ43" s="3">
        <v>109.11799999999999</v>
      </c>
      <c r="BK43" s="3">
        <v>103.73099999999999</v>
      </c>
      <c r="BL43" s="3">
        <v>100.477</v>
      </c>
      <c r="BM43" s="3">
        <v>100</v>
      </c>
      <c r="BN43" s="3">
        <v>106.541</v>
      </c>
      <c r="BO43" s="3">
        <v>101.285</v>
      </c>
      <c r="BP43" s="3">
        <v>98.971000000000004</v>
      </c>
      <c r="BQ43" s="3">
        <v>99.33</v>
      </c>
      <c r="BR43" s="3">
        <v>99.14</v>
      </c>
      <c r="BS43" s="41" t="s">
        <v>775</v>
      </c>
      <c r="BT43" s="47"/>
    </row>
    <row r="44" spans="1:72" x14ac:dyDescent="0.2">
      <c r="A44" s="5" t="s">
        <v>92</v>
      </c>
      <c r="B44" s="5" t="s">
        <v>211</v>
      </c>
      <c r="C44" s="3" t="s">
        <v>626</v>
      </c>
      <c r="D44" s="3" t="s">
        <v>626</v>
      </c>
      <c r="E44" s="3" t="s">
        <v>626</v>
      </c>
      <c r="F44" s="3" t="s">
        <v>626</v>
      </c>
      <c r="G44" s="3" t="s">
        <v>626</v>
      </c>
      <c r="H44" s="3" t="s">
        <v>626</v>
      </c>
      <c r="I44" s="3" t="s">
        <v>626</v>
      </c>
      <c r="J44" s="3" t="s">
        <v>626</v>
      </c>
      <c r="K44" s="3" t="s">
        <v>626</v>
      </c>
      <c r="L44" s="3" t="s">
        <v>626</v>
      </c>
      <c r="M44" s="3" t="s">
        <v>626</v>
      </c>
      <c r="N44" s="3" t="s">
        <v>626</v>
      </c>
      <c r="O44" s="3" t="s">
        <v>626</v>
      </c>
      <c r="P44" s="3" t="s">
        <v>626</v>
      </c>
      <c r="Q44" s="3" t="s">
        <v>626</v>
      </c>
      <c r="R44" s="3" t="s">
        <v>626</v>
      </c>
      <c r="S44" s="3" t="s">
        <v>626</v>
      </c>
      <c r="T44" s="3" t="s">
        <v>626</v>
      </c>
      <c r="U44" s="3" t="s">
        <v>626</v>
      </c>
      <c r="V44" s="3" t="s">
        <v>626</v>
      </c>
      <c r="W44" s="3" t="s">
        <v>626</v>
      </c>
      <c r="X44" s="3" t="s">
        <v>626</v>
      </c>
      <c r="Y44" s="3" t="s">
        <v>626</v>
      </c>
      <c r="Z44" s="3" t="s">
        <v>626</v>
      </c>
      <c r="AA44" s="3" t="s">
        <v>626</v>
      </c>
      <c r="AB44" s="3" t="s">
        <v>626</v>
      </c>
      <c r="AC44" s="3" t="s">
        <v>626</v>
      </c>
      <c r="AD44" s="3" t="s">
        <v>626</v>
      </c>
      <c r="AE44" s="3" t="s">
        <v>626</v>
      </c>
      <c r="AF44" s="3" t="s">
        <v>626</v>
      </c>
      <c r="AG44" s="3" t="s">
        <v>626</v>
      </c>
      <c r="AH44" s="3" t="s">
        <v>626</v>
      </c>
      <c r="AI44" s="3" t="s">
        <v>626</v>
      </c>
      <c r="AJ44" s="3" t="s">
        <v>626</v>
      </c>
      <c r="AK44" s="3" t="s">
        <v>626</v>
      </c>
      <c r="AL44" s="3" t="s">
        <v>626</v>
      </c>
      <c r="AM44" s="3" t="s">
        <v>626</v>
      </c>
      <c r="AN44" s="3" t="s">
        <v>626</v>
      </c>
      <c r="AO44" s="3" t="s">
        <v>626</v>
      </c>
      <c r="AP44" s="3" t="s">
        <v>626</v>
      </c>
      <c r="AQ44" s="3" t="s">
        <v>626</v>
      </c>
      <c r="AR44" s="3" t="s">
        <v>626</v>
      </c>
      <c r="AS44" s="3" t="s">
        <v>626</v>
      </c>
      <c r="AT44" s="3" t="s">
        <v>626</v>
      </c>
      <c r="AU44" s="3" t="s">
        <v>626</v>
      </c>
      <c r="AV44" s="3" t="s">
        <v>626</v>
      </c>
      <c r="AW44" s="3" t="s">
        <v>626</v>
      </c>
      <c r="AX44" s="3" t="s">
        <v>626</v>
      </c>
      <c r="AY44" s="3" t="s">
        <v>626</v>
      </c>
      <c r="AZ44" s="3" t="s">
        <v>626</v>
      </c>
      <c r="BA44" s="3">
        <v>60.777000000000001</v>
      </c>
      <c r="BB44" s="3">
        <v>66.343000000000004</v>
      </c>
      <c r="BC44" s="3">
        <v>69.453999999999994</v>
      </c>
      <c r="BD44" s="3">
        <v>74.516000000000005</v>
      </c>
      <c r="BE44" s="3">
        <v>76.605000000000004</v>
      </c>
      <c r="BF44" s="3">
        <v>81.400000000000006</v>
      </c>
      <c r="BG44" s="3">
        <v>91.861999999999995</v>
      </c>
      <c r="BH44" s="3">
        <v>93.539000000000001</v>
      </c>
      <c r="BI44" s="3">
        <v>98.74</v>
      </c>
      <c r="BJ44" s="3">
        <v>95.891999999999996</v>
      </c>
      <c r="BK44" s="3">
        <v>93.957999999999998</v>
      </c>
      <c r="BL44" s="3">
        <v>92.757000000000005</v>
      </c>
      <c r="BM44" s="3">
        <v>100</v>
      </c>
      <c r="BN44" s="3">
        <v>91.340999999999994</v>
      </c>
      <c r="BO44" s="3">
        <v>93.281000000000006</v>
      </c>
      <c r="BP44" s="3">
        <v>84.766000000000005</v>
      </c>
      <c r="BQ44" s="3">
        <v>86.314999999999998</v>
      </c>
      <c r="BR44" s="3">
        <v>88.884</v>
      </c>
      <c r="BS44" s="41" t="s">
        <v>776</v>
      </c>
      <c r="BT44" s="47"/>
    </row>
    <row r="45" spans="1:72" x14ac:dyDescent="0.2">
      <c r="A45" s="5" t="s">
        <v>94</v>
      </c>
      <c r="B45" s="5" t="s">
        <v>212</v>
      </c>
      <c r="C45" s="3" t="s">
        <v>626</v>
      </c>
      <c r="D45" s="3" t="s">
        <v>626</v>
      </c>
      <c r="E45" s="3" t="s">
        <v>626</v>
      </c>
      <c r="F45" s="3" t="s">
        <v>626</v>
      </c>
      <c r="G45" s="3" t="s">
        <v>626</v>
      </c>
      <c r="H45" s="3" t="s">
        <v>626</v>
      </c>
      <c r="I45" s="3" t="s">
        <v>626</v>
      </c>
      <c r="J45" s="3" t="s">
        <v>626</v>
      </c>
      <c r="K45" s="3" t="s">
        <v>626</v>
      </c>
      <c r="L45" s="3" t="s">
        <v>626</v>
      </c>
      <c r="M45" s="3" t="s">
        <v>626</v>
      </c>
      <c r="N45" s="3" t="s">
        <v>626</v>
      </c>
      <c r="O45" s="3" t="s">
        <v>626</v>
      </c>
      <c r="P45" s="3" t="s">
        <v>626</v>
      </c>
      <c r="Q45" s="3" t="s">
        <v>626</v>
      </c>
      <c r="R45" s="3" t="s">
        <v>626</v>
      </c>
      <c r="S45" s="3" t="s">
        <v>626</v>
      </c>
      <c r="T45" s="3" t="s">
        <v>626</v>
      </c>
      <c r="U45" s="3" t="s">
        <v>626</v>
      </c>
      <c r="V45" s="3" t="s">
        <v>626</v>
      </c>
      <c r="W45" s="3" t="s">
        <v>626</v>
      </c>
      <c r="X45" s="3" t="s">
        <v>626</v>
      </c>
      <c r="Y45" s="3" t="s">
        <v>626</v>
      </c>
      <c r="Z45" s="3" t="s">
        <v>626</v>
      </c>
      <c r="AA45" s="3" t="s">
        <v>626</v>
      </c>
      <c r="AB45" s="3" t="s">
        <v>626</v>
      </c>
      <c r="AC45" s="3" t="s">
        <v>626</v>
      </c>
      <c r="AD45" s="3" t="s">
        <v>626</v>
      </c>
      <c r="AE45" s="3" t="s">
        <v>626</v>
      </c>
      <c r="AF45" s="3" t="s">
        <v>626</v>
      </c>
      <c r="AG45" s="3" t="s">
        <v>626</v>
      </c>
      <c r="AH45" s="3" t="s">
        <v>626</v>
      </c>
      <c r="AI45" s="3" t="s">
        <v>626</v>
      </c>
      <c r="AJ45" s="3" t="s">
        <v>626</v>
      </c>
      <c r="AK45" s="3" t="s">
        <v>626</v>
      </c>
      <c r="AL45" s="3" t="s">
        <v>626</v>
      </c>
      <c r="AM45" s="3" t="s">
        <v>626</v>
      </c>
      <c r="AN45" s="3" t="s">
        <v>626</v>
      </c>
      <c r="AO45" s="3" t="s">
        <v>626</v>
      </c>
      <c r="AP45" s="3" t="s">
        <v>626</v>
      </c>
      <c r="AQ45" s="3" t="s">
        <v>626</v>
      </c>
      <c r="AR45" s="3" t="s">
        <v>626</v>
      </c>
      <c r="AS45" s="3" t="s">
        <v>626</v>
      </c>
      <c r="AT45" s="3" t="s">
        <v>626</v>
      </c>
      <c r="AU45" s="3" t="s">
        <v>626</v>
      </c>
      <c r="AV45" s="3" t="s">
        <v>626</v>
      </c>
      <c r="AW45" s="3" t="s">
        <v>626</v>
      </c>
      <c r="AX45" s="3" t="s">
        <v>626</v>
      </c>
      <c r="AY45" s="3" t="s">
        <v>626</v>
      </c>
      <c r="AZ45" s="3" t="s">
        <v>626</v>
      </c>
      <c r="BA45" s="3">
        <v>67.944999999999993</v>
      </c>
      <c r="BB45" s="3">
        <v>77.63</v>
      </c>
      <c r="BC45" s="3">
        <v>80.295000000000002</v>
      </c>
      <c r="BD45" s="3">
        <v>83.5</v>
      </c>
      <c r="BE45" s="3">
        <v>87.715000000000003</v>
      </c>
      <c r="BF45" s="3">
        <v>92.805000000000007</v>
      </c>
      <c r="BG45" s="3">
        <v>100.41200000000001</v>
      </c>
      <c r="BH45" s="3">
        <v>102.43</v>
      </c>
      <c r="BI45" s="3">
        <v>108.416</v>
      </c>
      <c r="BJ45" s="3">
        <v>111.179</v>
      </c>
      <c r="BK45" s="3">
        <v>107.614</v>
      </c>
      <c r="BL45" s="3">
        <v>103.105</v>
      </c>
      <c r="BM45" s="3">
        <v>100</v>
      </c>
      <c r="BN45" s="3">
        <v>103.014</v>
      </c>
      <c r="BO45" s="3">
        <v>104.514</v>
      </c>
      <c r="BP45" s="3">
        <v>109.21</v>
      </c>
      <c r="BQ45" s="3">
        <v>111.45099999999999</v>
      </c>
      <c r="BR45" s="3">
        <v>113.176</v>
      </c>
      <c r="BS45" s="41" t="s">
        <v>777</v>
      </c>
      <c r="BT45" s="47"/>
    </row>
    <row r="46" spans="1:72" x14ac:dyDescent="0.2">
      <c r="A46" s="5" t="s">
        <v>96</v>
      </c>
      <c r="B46" s="4" t="s">
        <v>89</v>
      </c>
      <c r="C46" s="3">
        <v>14.212999999999999</v>
      </c>
      <c r="D46" s="3">
        <v>14.147</v>
      </c>
      <c r="E46" s="3">
        <v>14.672000000000001</v>
      </c>
      <c r="F46" s="3">
        <v>17.614000000000001</v>
      </c>
      <c r="G46" s="3">
        <v>19.103999999999999</v>
      </c>
      <c r="H46" s="3">
        <v>19.978000000000002</v>
      </c>
      <c r="I46" s="3">
        <v>20.998000000000001</v>
      </c>
      <c r="J46" s="3">
        <v>20.631</v>
      </c>
      <c r="K46" s="3">
        <v>21.704000000000001</v>
      </c>
      <c r="L46" s="3">
        <v>23.349</v>
      </c>
      <c r="M46" s="3">
        <v>23.254000000000001</v>
      </c>
      <c r="N46" s="3">
        <v>22.818999999999999</v>
      </c>
      <c r="O46" s="3">
        <v>23.812000000000001</v>
      </c>
      <c r="P46" s="3">
        <v>24.597000000000001</v>
      </c>
      <c r="Q46" s="3">
        <v>24.916</v>
      </c>
      <c r="R46" s="3">
        <v>26.056999999999999</v>
      </c>
      <c r="S46" s="3">
        <v>28.88</v>
      </c>
      <c r="T46" s="3">
        <v>30.55</v>
      </c>
      <c r="U46" s="3">
        <v>32.048999999999999</v>
      </c>
      <c r="V46" s="3">
        <v>34.570999999999998</v>
      </c>
      <c r="W46" s="3">
        <v>34.776000000000003</v>
      </c>
      <c r="X46" s="3">
        <v>36.023000000000003</v>
      </c>
      <c r="Y46" s="3">
        <v>35.533000000000001</v>
      </c>
      <c r="Z46" s="3">
        <v>36.095999999999997</v>
      </c>
      <c r="AA46" s="3">
        <v>36.247999999999998</v>
      </c>
      <c r="AB46" s="3">
        <v>38.450000000000003</v>
      </c>
      <c r="AC46" s="3">
        <v>42.021000000000001</v>
      </c>
      <c r="AD46" s="3">
        <v>43.469000000000001</v>
      </c>
      <c r="AE46" s="3">
        <v>41.500999999999998</v>
      </c>
      <c r="AF46" s="3">
        <v>45.904000000000003</v>
      </c>
      <c r="AG46" s="3">
        <v>46.273000000000003</v>
      </c>
      <c r="AH46" s="3">
        <v>48.723999999999997</v>
      </c>
      <c r="AI46" s="3">
        <v>50.167999999999999</v>
      </c>
      <c r="AJ46" s="3">
        <v>47.18</v>
      </c>
      <c r="AK46" s="3">
        <v>45.363</v>
      </c>
      <c r="AL46" s="3">
        <v>42.168999999999997</v>
      </c>
      <c r="AM46" s="3">
        <v>47.192999999999998</v>
      </c>
      <c r="AN46" s="3">
        <v>50.298000000000002</v>
      </c>
      <c r="AO46" s="3">
        <v>52.088999999999999</v>
      </c>
      <c r="AP46" s="3">
        <v>53.401000000000003</v>
      </c>
      <c r="AQ46" s="3">
        <v>55.683999999999997</v>
      </c>
      <c r="AR46" s="3">
        <v>57.537999999999997</v>
      </c>
      <c r="AS46" s="3">
        <v>59.59</v>
      </c>
      <c r="AT46" s="3">
        <v>61.847999999999999</v>
      </c>
      <c r="AU46" s="3">
        <v>64.227999999999994</v>
      </c>
      <c r="AV46" s="3">
        <v>68.718999999999994</v>
      </c>
      <c r="AW46" s="3">
        <v>71.715999999999994</v>
      </c>
      <c r="AX46" s="3">
        <v>77.787000000000006</v>
      </c>
      <c r="AY46" s="3">
        <v>80.073999999999998</v>
      </c>
      <c r="AZ46" s="3">
        <v>84.992999999999995</v>
      </c>
      <c r="BA46" s="3">
        <v>89.623999999999995</v>
      </c>
      <c r="BB46" s="3">
        <v>92.878</v>
      </c>
      <c r="BC46" s="3">
        <v>93.718999999999994</v>
      </c>
      <c r="BD46" s="3">
        <v>95.253</v>
      </c>
      <c r="BE46" s="3">
        <v>88.885000000000005</v>
      </c>
      <c r="BF46" s="3">
        <v>86.061999999999998</v>
      </c>
      <c r="BG46" s="3">
        <v>89.55</v>
      </c>
      <c r="BH46" s="3">
        <v>98.35</v>
      </c>
      <c r="BI46" s="3">
        <v>103.914</v>
      </c>
      <c r="BJ46" s="3">
        <v>110.313</v>
      </c>
      <c r="BK46" s="3">
        <v>108.93</v>
      </c>
      <c r="BL46" s="3">
        <v>108.809</v>
      </c>
      <c r="BM46" s="3">
        <v>100</v>
      </c>
      <c r="BN46" s="3">
        <v>105.655</v>
      </c>
      <c r="BO46" s="3">
        <v>109.44499999999999</v>
      </c>
      <c r="BP46" s="3">
        <v>110.268</v>
      </c>
      <c r="BQ46" s="3">
        <v>110.837</v>
      </c>
      <c r="BR46" s="3">
        <v>111.756</v>
      </c>
      <c r="BS46" s="41">
        <v>109.361</v>
      </c>
      <c r="BT46" s="47"/>
    </row>
    <row r="47" spans="1:72" x14ac:dyDescent="0.2">
      <c r="A47" s="5" t="s">
        <v>98</v>
      </c>
      <c r="B47" s="5" t="s">
        <v>91</v>
      </c>
      <c r="C47" s="3" t="s">
        <v>626</v>
      </c>
      <c r="D47" s="3" t="s">
        <v>626</v>
      </c>
      <c r="E47" s="3" t="s">
        <v>626</v>
      </c>
      <c r="F47" s="3" t="s">
        <v>626</v>
      </c>
      <c r="G47" s="3" t="s">
        <v>626</v>
      </c>
      <c r="H47" s="3" t="s">
        <v>626</v>
      </c>
      <c r="I47" s="3" t="s">
        <v>626</v>
      </c>
      <c r="J47" s="3" t="s">
        <v>626</v>
      </c>
      <c r="K47" s="3" t="s">
        <v>626</v>
      </c>
      <c r="L47" s="3" t="s">
        <v>626</v>
      </c>
      <c r="M47" s="3" t="s">
        <v>626</v>
      </c>
      <c r="N47" s="3" t="s">
        <v>626</v>
      </c>
      <c r="O47" s="3" t="s">
        <v>626</v>
      </c>
      <c r="P47" s="3" t="s">
        <v>626</v>
      </c>
      <c r="Q47" s="3" t="s">
        <v>626</v>
      </c>
      <c r="R47" s="3" t="s">
        <v>626</v>
      </c>
      <c r="S47" s="3">
        <v>8.1839999999999993</v>
      </c>
      <c r="T47" s="3">
        <v>9.73</v>
      </c>
      <c r="U47" s="3">
        <v>11.757</v>
      </c>
      <c r="V47" s="3">
        <v>13.973000000000001</v>
      </c>
      <c r="W47" s="3">
        <v>17.21</v>
      </c>
      <c r="X47" s="3">
        <v>18.733000000000001</v>
      </c>
      <c r="Y47" s="3">
        <v>19.004999999999999</v>
      </c>
      <c r="Z47" s="3">
        <v>18.015000000000001</v>
      </c>
      <c r="AA47" s="3">
        <v>18.091999999999999</v>
      </c>
      <c r="AB47" s="3">
        <v>19.82</v>
      </c>
      <c r="AC47" s="3">
        <v>20.853000000000002</v>
      </c>
      <c r="AD47" s="3">
        <v>19.472999999999999</v>
      </c>
      <c r="AE47" s="3">
        <v>21.873999999999999</v>
      </c>
      <c r="AF47" s="3">
        <v>25.216999999999999</v>
      </c>
      <c r="AG47" s="3">
        <v>28.010999999999999</v>
      </c>
      <c r="AH47" s="3">
        <v>35.570999999999998</v>
      </c>
      <c r="AI47" s="3">
        <v>40.86</v>
      </c>
      <c r="AJ47" s="3">
        <v>35.149000000000001</v>
      </c>
      <c r="AK47" s="3">
        <v>35.491999999999997</v>
      </c>
      <c r="AL47" s="3">
        <v>38.823</v>
      </c>
      <c r="AM47" s="3">
        <v>47.317999999999998</v>
      </c>
      <c r="AN47" s="3">
        <v>48.067999999999998</v>
      </c>
      <c r="AO47" s="3">
        <v>53.484999999999999</v>
      </c>
      <c r="AP47" s="3">
        <v>53.045999999999999</v>
      </c>
      <c r="AQ47" s="3">
        <v>59.18</v>
      </c>
      <c r="AR47" s="3">
        <v>65.861999999999995</v>
      </c>
      <c r="AS47" s="3">
        <v>70.991</v>
      </c>
      <c r="AT47" s="3">
        <v>80.040000000000006</v>
      </c>
      <c r="AU47" s="3">
        <v>74.456000000000003</v>
      </c>
      <c r="AV47" s="3">
        <v>84.677999999999997</v>
      </c>
      <c r="AW47" s="3">
        <v>88.628</v>
      </c>
      <c r="AX47" s="3">
        <v>103.85599999999999</v>
      </c>
      <c r="AY47" s="3">
        <v>109.289</v>
      </c>
      <c r="AZ47" s="3">
        <v>121.145</v>
      </c>
      <c r="BA47" s="3">
        <v>129.726</v>
      </c>
      <c r="BB47" s="3">
        <v>123.093</v>
      </c>
      <c r="BC47" s="3">
        <v>122.422</v>
      </c>
      <c r="BD47" s="3">
        <v>108.352</v>
      </c>
      <c r="BE47" s="3">
        <v>75.311999999999998</v>
      </c>
      <c r="BF47" s="3">
        <v>75.957999999999998</v>
      </c>
      <c r="BG47" s="3">
        <v>81.326999999999998</v>
      </c>
      <c r="BH47" s="3">
        <v>97.501999999999995</v>
      </c>
      <c r="BI47" s="3">
        <v>103.623</v>
      </c>
      <c r="BJ47" s="3">
        <v>108.886</v>
      </c>
      <c r="BK47" s="3">
        <v>117.134</v>
      </c>
      <c r="BL47" s="3">
        <v>105.881</v>
      </c>
      <c r="BM47" s="3">
        <v>100</v>
      </c>
      <c r="BN47" s="3">
        <v>110.05800000000001</v>
      </c>
      <c r="BO47" s="3">
        <v>108.238</v>
      </c>
      <c r="BP47" s="3">
        <v>101.378</v>
      </c>
      <c r="BQ47" s="3">
        <v>106.029</v>
      </c>
      <c r="BR47" s="3">
        <v>103.65900000000001</v>
      </c>
      <c r="BS47" s="41" t="s">
        <v>778</v>
      </c>
      <c r="BT47" s="47"/>
    </row>
    <row r="48" spans="1:72" x14ac:dyDescent="0.2">
      <c r="A48" s="5" t="s">
        <v>100</v>
      </c>
      <c r="B48" s="5" t="s">
        <v>93</v>
      </c>
      <c r="C48" s="3" t="s">
        <v>626</v>
      </c>
      <c r="D48" s="3" t="s">
        <v>626</v>
      </c>
      <c r="E48" s="3" t="s">
        <v>626</v>
      </c>
      <c r="F48" s="3" t="s">
        <v>626</v>
      </c>
      <c r="G48" s="3" t="s">
        <v>626</v>
      </c>
      <c r="H48" s="3" t="s">
        <v>626</v>
      </c>
      <c r="I48" s="3" t="s">
        <v>626</v>
      </c>
      <c r="J48" s="3" t="s">
        <v>626</v>
      </c>
      <c r="K48" s="3" t="s">
        <v>626</v>
      </c>
      <c r="L48" s="3" t="s">
        <v>626</v>
      </c>
      <c r="M48" s="3" t="s">
        <v>626</v>
      </c>
      <c r="N48" s="3" t="s">
        <v>626</v>
      </c>
      <c r="O48" s="3" t="s">
        <v>626</v>
      </c>
      <c r="P48" s="3" t="s">
        <v>626</v>
      </c>
      <c r="Q48" s="3" t="s">
        <v>626</v>
      </c>
      <c r="R48" s="3" t="s">
        <v>626</v>
      </c>
      <c r="S48" s="3">
        <v>121.893</v>
      </c>
      <c r="T48" s="3">
        <v>128.67699999999999</v>
      </c>
      <c r="U48" s="3">
        <v>138.935</v>
      </c>
      <c r="V48" s="3">
        <v>150.108</v>
      </c>
      <c r="W48" s="3">
        <v>140.94499999999999</v>
      </c>
      <c r="X48" s="3">
        <v>137.173</v>
      </c>
      <c r="Y48" s="3">
        <v>131.45099999999999</v>
      </c>
      <c r="Z48" s="3">
        <v>133.83600000000001</v>
      </c>
      <c r="AA48" s="3">
        <v>126.93600000000001</v>
      </c>
      <c r="AB48" s="3">
        <v>133.80600000000001</v>
      </c>
      <c r="AC48" s="3">
        <v>144.578</v>
      </c>
      <c r="AD48" s="3">
        <v>136.50399999999999</v>
      </c>
      <c r="AE48" s="3">
        <v>113.083</v>
      </c>
      <c r="AF48" s="3">
        <v>120.473</v>
      </c>
      <c r="AG48" s="3">
        <v>120.477</v>
      </c>
      <c r="AH48" s="3">
        <v>123.849</v>
      </c>
      <c r="AI48" s="3">
        <v>120.95399999999999</v>
      </c>
      <c r="AJ48" s="3">
        <v>114.877</v>
      </c>
      <c r="AK48" s="3">
        <v>105.56100000000001</v>
      </c>
      <c r="AL48" s="3">
        <v>79.31</v>
      </c>
      <c r="AM48" s="3">
        <v>83.173000000000002</v>
      </c>
      <c r="AN48" s="3">
        <v>84.545000000000002</v>
      </c>
      <c r="AO48" s="3">
        <v>83.055000000000007</v>
      </c>
      <c r="AP48" s="3">
        <v>85.010999999999996</v>
      </c>
      <c r="AQ48" s="3">
        <v>80.923000000000002</v>
      </c>
      <c r="AR48" s="3">
        <v>82.741</v>
      </c>
      <c r="AS48" s="3">
        <v>76.804000000000002</v>
      </c>
      <c r="AT48" s="3">
        <v>80.298000000000002</v>
      </c>
      <c r="AU48" s="3">
        <v>90.516000000000005</v>
      </c>
      <c r="AV48" s="3">
        <v>91.629000000000005</v>
      </c>
      <c r="AW48" s="3">
        <v>92.013000000000005</v>
      </c>
      <c r="AX48" s="3">
        <v>96.388999999999996</v>
      </c>
      <c r="AY48" s="3">
        <v>98.203999999999994</v>
      </c>
      <c r="AZ48" s="3">
        <v>98.945999999999998</v>
      </c>
      <c r="BA48" s="3">
        <v>93.831999999999994</v>
      </c>
      <c r="BB48" s="3">
        <v>96.566999999999993</v>
      </c>
      <c r="BC48" s="3">
        <v>100.548</v>
      </c>
      <c r="BD48" s="3">
        <v>104.486</v>
      </c>
      <c r="BE48" s="3">
        <v>100.752</v>
      </c>
      <c r="BF48" s="3">
        <v>91.335999999999999</v>
      </c>
      <c r="BG48" s="3">
        <v>99.153999999999996</v>
      </c>
      <c r="BH48" s="3">
        <v>105.405</v>
      </c>
      <c r="BI48" s="3">
        <v>107.29600000000001</v>
      </c>
      <c r="BJ48" s="3">
        <v>110.809</v>
      </c>
      <c r="BK48" s="3">
        <v>109.376</v>
      </c>
      <c r="BL48" s="3">
        <v>114.124</v>
      </c>
      <c r="BM48" s="3">
        <v>100</v>
      </c>
      <c r="BN48" s="3">
        <v>102.169</v>
      </c>
      <c r="BO48" s="3">
        <v>104.77</v>
      </c>
      <c r="BP48" s="3">
        <v>107.85299999999999</v>
      </c>
      <c r="BQ48" s="3">
        <v>108.384</v>
      </c>
      <c r="BR48" s="3">
        <v>111.143</v>
      </c>
      <c r="BS48" s="41" t="s">
        <v>779</v>
      </c>
      <c r="BT48" s="47"/>
    </row>
    <row r="49" spans="1:72" x14ac:dyDescent="0.2">
      <c r="A49" s="5" t="s">
        <v>102</v>
      </c>
      <c r="B49" s="5" t="s">
        <v>95</v>
      </c>
      <c r="C49" s="3" t="s">
        <v>626</v>
      </c>
      <c r="D49" s="3" t="s">
        <v>626</v>
      </c>
      <c r="E49" s="3" t="s">
        <v>626</v>
      </c>
      <c r="F49" s="3" t="s">
        <v>626</v>
      </c>
      <c r="G49" s="3" t="s">
        <v>626</v>
      </c>
      <c r="H49" s="3" t="s">
        <v>626</v>
      </c>
      <c r="I49" s="3" t="s">
        <v>626</v>
      </c>
      <c r="J49" s="3" t="s">
        <v>626</v>
      </c>
      <c r="K49" s="3" t="s">
        <v>626</v>
      </c>
      <c r="L49" s="3" t="s">
        <v>626</v>
      </c>
      <c r="M49" s="3" t="s">
        <v>626</v>
      </c>
      <c r="N49" s="3" t="s">
        <v>626</v>
      </c>
      <c r="O49" s="3" t="s">
        <v>626</v>
      </c>
      <c r="P49" s="3" t="s">
        <v>626</v>
      </c>
      <c r="Q49" s="3" t="s">
        <v>626</v>
      </c>
      <c r="R49" s="3" t="s">
        <v>626</v>
      </c>
      <c r="S49" s="3">
        <v>13.058999999999999</v>
      </c>
      <c r="T49" s="3">
        <v>13.441000000000001</v>
      </c>
      <c r="U49" s="3">
        <v>12.707000000000001</v>
      </c>
      <c r="V49" s="3">
        <v>12.404999999999999</v>
      </c>
      <c r="W49" s="3">
        <v>11.933999999999999</v>
      </c>
      <c r="X49" s="3">
        <v>13.256</v>
      </c>
      <c r="Y49" s="3">
        <v>15.238</v>
      </c>
      <c r="Z49" s="3">
        <v>17.911000000000001</v>
      </c>
      <c r="AA49" s="3">
        <v>18.305</v>
      </c>
      <c r="AB49" s="3">
        <v>19.870999999999999</v>
      </c>
      <c r="AC49" s="3">
        <v>25.065999999999999</v>
      </c>
      <c r="AD49" s="3">
        <v>18.084</v>
      </c>
      <c r="AE49" s="3">
        <v>15.170999999999999</v>
      </c>
      <c r="AF49" s="3">
        <v>18.884</v>
      </c>
      <c r="AG49" s="3">
        <v>25.382999999999999</v>
      </c>
      <c r="AH49" s="3">
        <v>28.332000000000001</v>
      </c>
      <c r="AI49" s="3">
        <v>21.771000000000001</v>
      </c>
      <c r="AJ49" s="3">
        <v>24.346</v>
      </c>
      <c r="AK49" s="3">
        <v>29.632999999999999</v>
      </c>
      <c r="AL49" s="3">
        <v>27.673999999999999</v>
      </c>
      <c r="AM49" s="3">
        <v>19.236999999999998</v>
      </c>
      <c r="AN49" s="3">
        <v>19.439</v>
      </c>
      <c r="AO49" s="3">
        <v>16.459</v>
      </c>
      <c r="AP49" s="3">
        <v>16.111999999999998</v>
      </c>
      <c r="AQ49" s="3">
        <v>17.440000000000001</v>
      </c>
      <c r="AR49" s="3">
        <v>18.324999999999999</v>
      </c>
      <c r="AS49" s="3">
        <v>20.591999999999999</v>
      </c>
      <c r="AT49" s="3">
        <v>24.381</v>
      </c>
      <c r="AU49" s="3">
        <v>25.196999999999999</v>
      </c>
      <c r="AV49" s="3">
        <v>26.882999999999999</v>
      </c>
      <c r="AW49" s="3">
        <v>28.437999999999999</v>
      </c>
      <c r="AX49" s="3">
        <v>31.126000000000001</v>
      </c>
      <c r="AY49" s="3">
        <v>30.068999999999999</v>
      </c>
      <c r="AZ49" s="3">
        <v>32.856999999999999</v>
      </c>
      <c r="BA49" s="3">
        <v>35.000999999999998</v>
      </c>
      <c r="BB49" s="3">
        <v>27.094000000000001</v>
      </c>
      <c r="BC49" s="3">
        <v>22.43</v>
      </c>
      <c r="BD49" s="3">
        <v>27.457999999999998</v>
      </c>
      <c r="BE49" s="3">
        <v>25.484999999999999</v>
      </c>
      <c r="BF49" s="3">
        <v>19.433</v>
      </c>
      <c r="BG49" s="3">
        <v>20.094000000000001</v>
      </c>
      <c r="BH49" s="3">
        <v>25.623999999999999</v>
      </c>
      <c r="BI49" s="3">
        <v>33.521999999999998</v>
      </c>
      <c r="BJ49" s="3">
        <v>53.853999999999999</v>
      </c>
      <c r="BK49" s="3">
        <v>70.92</v>
      </c>
      <c r="BL49" s="3">
        <v>83.721999999999994</v>
      </c>
      <c r="BM49" s="3">
        <v>100</v>
      </c>
      <c r="BN49" s="3">
        <v>83.8</v>
      </c>
      <c r="BO49" s="3">
        <v>95.012</v>
      </c>
      <c r="BP49" s="3">
        <v>96.605000000000004</v>
      </c>
      <c r="BQ49" s="3">
        <v>118.161</v>
      </c>
      <c r="BR49" s="3">
        <v>114.486</v>
      </c>
      <c r="BS49" s="41" t="s">
        <v>780</v>
      </c>
      <c r="BT49" s="47"/>
    </row>
    <row r="50" spans="1:72" x14ac:dyDescent="0.2">
      <c r="A50" s="5" t="s">
        <v>104</v>
      </c>
      <c r="B50" s="5" t="s">
        <v>97</v>
      </c>
      <c r="C50" s="3" t="s">
        <v>626</v>
      </c>
      <c r="D50" s="3" t="s">
        <v>626</v>
      </c>
      <c r="E50" s="3" t="s">
        <v>626</v>
      </c>
      <c r="F50" s="3" t="s">
        <v>626</v>
      </c>
      <c r="G50" s="3" t="s">
        <v>626</v>
      </c>
      <c r="H50" s="3" t="s">
        <v>626</v>
      </c>
      <c r="I50" s="3" t="s">
        <v>626</v>
      </c>
      <c r="J50" s="3" t="s">
        <v>626</v>
      </c>
      <c r="K50" s="3" t="s">
        <v>626</v>
      </c>
      <c r="L50" s="3" t="s">
        <v>626</v>
      </c>
      <c r="M50" s="3" t="s">
        <v>626</v>
      </c>
      <c r="N50" s="3" t="s">
        <v>626</v>
      </c>
      <c r="O50" s="3" t="s">
        <v>626</v>
      </c>
      <c r="P50" s="3" t="s">
        <v>626</v>
      </c>
      <c r="Q50" s="3" t="s">
        <v>626</v>
      </c>
      <c r="R50" s="3" t="s">
        <v>626</v>
      </c>
      <c r="S50" s="3">
        <v>25.94</v>
      </c>
      <c r="T50" s="3">
        <v>27.148</v>
      </c>
      <c r="U50" s="3">
        <v>26.707999999999998</v>
      </c>
      <c r="V50" s="3">
        <v>28.721</v>
      </c>
      <c r="W50" s="3">
        <v>28.771999999999998</v>
      </c>
      <c r="X50" s="3">
        <v>29.151</v>
      </c>
      <c r="Y50" s="3">
        <v>27.614000000000001</v>
      </c>
      <c r="Z50" s="3">
        <v>28.594000000000001</v>
      </c>
      <c r="AA50" s="3">
        <v>29.384</v>
      </c>
      <c r="AB50" s="3">
        <v>30.172999999999998</v>
      </c>
      <c r="AC50" s="3">
        <v>33.728000000000002</v>
      </c>
      <c r="AD50" s="3">
        <v>37.548000000000002</v>
      </c>
      <c r="AE50" s="3">
        <v>36.536999999999999</v>
      </c>
      <c r="AF50" s="3">
        <v>42.262</v>
      </c>
      <c r="AG50" s="3">
        <v>40.811999999999998</v>
      </c>
      <c r="AH50" s="3">
        <v>41.646999999999998</v>
      </c>
      <c r="AI50" s="3">
        <v>43.110999999999997</v>
      </c>
      <c r="AJ50" s="3">
        <v>41.177</v>
      </c>
      <c r="AK50" s="3">
        <v>38.329000000000001</v>
      </c>
      <c r="AL50" s="3">
        <v>37.332999999999998</v>
      </c>
      <c r="AM50" s="3">
        <v>44.418999999999997</v>
      </c>
      <c r="AN50" s="3">
        <v>50.247</v>
      </c>
      <c r="AO50" s="3">
        <v>52.402000000000001</v>
      </c>
      <c r="AP50" s="3">
        <v>55.112000000000002</v>
      </c>
      <c r="AQ50" s="3">
        <v>56.341999999999999</v>
      </c>
      <c r="AR50" s="3">
        <v>57.707000000000001</v>
      </c>
      <c r="AS50" s="3">
        <v>60.639000000000003</v>
      </c>
      <c r="AT50" s="3">
        <v>60.75</v>
      </c>
      <c r="AU50" s="3">
        <v>64.596000000000004</v>
      </c>
      <c r="AV50" s="3">
        <v>70.046000000000006</v>
      </c>
      <c r="AW50" s="3">
        <v>74.596000000000004</v>
      </c>
      <c r="AX50" s="3">
        <v>82.778999999999996</v>
      </c>
      <c r="AY50" s="3">
        <v>85.751999999999995</v>
      </c>
      <c r="AZ50" s="3">
        <v>92.516000000000005</v>
      </c>
      <c r="BA50" s="3">
        <v>98.462000000000003</v>
      </c>
      <c r="BB50" s="3">
        <v>101.19799999999999</v>
      </c>
      <c r="BC50" s="3">
        <v>106.236</v>
      </c>
      <c r="BD50" s="3">
        <v>110.572</v>
      </c>
      <c r="BE50" s="3">
        <v>103.542</v>
      </c>
      <c r="BF50" s="3">
        <v>102.03100000000001</v>
      </c>
      <c r="BG50" s="3">
        <v>104.866</v>
      </c>
      <c r="BH50" s="3">
        <v>111.696</v>
      </c>
      <c r="BI50" s="3">
        <v>115.504</v>
      </c>
      <c r="BJ50" s="3">
        <v>122.264</v>
      </c>
      <c r="BK50" s="3">
        <v>118.61</v>
      </c>
      <c r="BL50" s="3">
        <v>112.79900000000001</v>
      </c>
      <c r="BM50" s="3">
        <v>100</v>
      </c>
      <c r="BN50" s="3">
        <v>109.626</v>
      </c>
      <c r="BO50" s="3">
        <v>118.646</v>
      </c>
      <c r="BP50" s="3">
        <v>121.223</v>
      </c>
      <c r="BQ50" s="3">
        <v>117.86799999999999</v>
      </c>
      <c r="BR50" s="3">
        <v>118.214</v>
      </c>
      <c r="BS50" s="41" t="s">
        <v>781</v>
      </c>
      <c r="BT50" s="47"/>
    </row>
    <row r="51" spans="1:72" x14ac:dyDescent="0.2">
      <c r="A51" s="5" t="s">
        <v>106</v>
      </c>
      <c r="B51" s="5" t="s">
        <v>99</v>
      </c>
      <c r="C51" s="3" t="s">
        <v>626</v>
      </c>
      <c r="D51" s="3" t="s">
        <v>626</v>
      </c>
      <c r="E51" s="3" t="s">
        <v>626</v>
      </c>
      <c r="F51" s="3" t="s">
        <v>626</v>
      </c>
      <c r="G51" s="3" t="s">
        <v>626</v>
      </c>
      <c r="H51" s="3" t="s">
        <v>626</v>
      </c>
      <c r="I51" s="3" t="s">
        <v>626</v>
      </c>
      <c r="J51" s="3" t="s">
        <v>626</v>
      </c>
      <c r="K51" s="3" t="s">
        <v>626</v>
      </c>
      <c r="L51" s="3" t="s">
        <v>626</v>
      </c>
      <c r="M51" s="3" t="s">
        <v>626</v>
      </c>
      <c r="N51" s="3" t="s">
        <v>626</v>
      </c>
      <c r="O51" s="3" t="s">
        <v>626</v>
      </c>
      <c r="P51" s="3" t="s">
        <v>626</v>
      </c>
      <c r="Q51" s="3" t="s">
        <v>626</v>
      </c>
      <c r="R51" s="3" t="s">
        <v>626</v>
      </c>
      <c r="S51" s="3">
        <v>69.891999999999996</v>
      </c>
      <c r="T51" s="3">
        <v>68.998999999999995</v>
      </c>
      <c r="U51" s="3">
        <v>71.465000000000003</v>
      </c>
      <c r="V51" s="3">
        <v>73.591999999999999</v>
      </c>
      <c r="W51" s="3">
        <v>76.712999999999994</v>
      </c>
      <c r="X51" s="3">
        <v>78.393000000000001</v>
      </c>
      <c r="Y51" s="3">
        <v>75.262</v>
      </c>
      <c r="Z51" s="3">
        <v>71.468000000000004</v>
      </c>
      <c r="AA51" s="3">
        <v>68.418000000000006</v>
      </c>
      <c r="AB51" s="3">
        <v>70.906999999999996</v>
      </c>
      <c r="AC51" s="3">
        <v>68.843000000000004</v>
      </c>
      <c r="AD51" s="3">
        <v>75.891999999999996</v>
      </c>
      <c r="AE51" s="3">
        <v>77.418000000000006</v>
      </c>
      <c r="AF51" s="3">
        <v>76.926000000000002</v>
      </c>
      <c r="AG51" s="3">
        <v>80.158000000000001</v>
      </c>
      <c r="AH51" s="3">
        <v>82.451999999999998</v>
      </c>
      <c r="AI51" s="3">
        <v>92.168000000000006</v>
      </c>
      <c r="AJ51" s="3">
        <v>101.32599999999999</v>
      </c>
      <c r="AK51" s="3">
        <v>86.846000000000004</v>
      </c>
      <c r="AL51" s="3">
        <v>77.510000000000005</v>
      </c>
      <c r="AM51" s="3">
        <v>77.039000000000001</v>
      </c>
      <c r="AN51" s="3">
        <v>75.605999999999995</v>
      </c>
      <c r="AO51" s="3">
        <v>71.944999999999993</v>
      </c>
      <c r="AP51" s="3">
        <v>67.786000000000001</v>
      </c>
      <c r="AQ51" s="3">
        <v>64.192999999999998</v>
      </c>
      <c r="AR51" s="3">
        <v>62.085999999999999</v>
      </c>
      <c r="AS51" s="3">
        <v>65.909000000000006</v>
      </c>
      <c r="AT51" s="3">
        <v>69.997</v>
      </c>
      <c r="AU51" s="3">
        <v>65.924000000000007</v>
      </c>
      <c r="AV51" s="3">
        <v>64.222999999999999</v>
      </c>
      <c r="AW51" s="3">
        <v>68.430000000000007</v>
      </c>
      <c r="AX51" s="3">
        <v>73.289000000000001</v>
      </c>
      <c r="AY51" s="3">
        <v>75.331999999999994</v>
      </c>
      <c r="AZ51" s="3">
        <v>77.385999999999996</v>
      </c>
      <c r="BA51" s="3">
        <v>87.763000000000005</v>
      </c>
      <c r="BB51" s="3">
        <v>91.617999999999995</v>
      </c>
      <c r="BC51" s="3">
        <v>100.158</v>
      </c>
      <c r="BD51" s="3">
        <v>102.788</v>
      </c>
      <c r="BE51" s="3">
        <v>101.80200000000001</v>
      </c>
      <c r="BF51" s="3">
        <v>101.151</v>
      </c>
      <c r="BG51" s="3">
        <v>103.63500000000001</v>
      </c>
      <c r="BH51" s="3">
        <v>107.32</v>
      </c>
      <c r="BI51" s="3">
        <v>106.754</v>
      </c>
      <c r="BJ51" s="3">
        <v>111.745</v>
      </c>
      <c r="BK51" s="3">
        <v>112.02800000000001</v>
      </c>
      <c r="BL51" s="3">
        <v>110.46599999999999</v>
      </c>
      <c r="BM51" s="3">
        <v>100</v>
      </c>
      <c r="BN51" s="3">
        <v>100.425</v>
      </c>
      <c r="BO51" s="3">
        <v>103.45399999999999</v>
      </c>
      <c r="BP51" s="3">
        <v>102.70699999999999</v>
      </c>
      <c r="BQ51" s="3">
        <v>99.168999999999997</v>
      </c>
      <c r="BR51" s="3">
        <v>101.953</v>
      </c>
      <c r="BS51" s="41" t="s">
        <v>782</v>
      </c>
      <c r="BT51" s="47"/>
    </row>
    <row r="52" spans="1:72" x14ac:dyDescent="0.2">
      <c r="A52" s="5" t="s">
        <v>108</v>
      </c>
      <c r="B52" s="5" t="s">
        <v>101</v>
      </c>
      <c r="C52" s="3" t="s">
        <v>626</v>
      </c>
      <c r="D52" s="3" t="s">
        <v>626</v>
      </c>
      <c r="E52" s="3" t="s">
        <v>626</v>
      </c>
      <c r="F52" s="3" t="s">
        <v>626</v>
      </c>
      <c r="G52" s="3" t="s">
        <v>626</v>
      </c>
      <c r="H52" s="3" t="s">
        <v>626</v>
      </c>
      <c r="I52" s="3" t="s">
        <v>626</v>
      </c>
      <c r="J52" s="3" t="s">
        <v>626</v>
      </c>
      <c r="K52" s="3" t="s">
        <v>626</v>
      </c>
      <c r="L52" s="3" t="s">
        <v>626</v>
      </c>
      <c r="M52" s="3" t="s">
        <v>626</v>
      </c>
      <c r="N52" s="3" t="s">
        <v>626</v>
      </c>
      <c r="O52" s="3" t="s">
        <v>626</v>
      </c>
      <c r="P52" s="3" t="s">
        <v>626</v>
      </c>
      <c r="Q52" s="3" t="s">
        <v>626</v>
      </c>
      <c r="R52" s="3" t="s">
        <v>626</v>
      </c>
      <c r="S52" s="3">
        <v>22.899000000000001</v>
      </c>
      <c r="T52" s="3">
        <v>24.405999999999999</v>
      </c>
      <c r="U52" s="3">
        <v>24.754000000000001</v>
      </c>
      <c r="V52" s="3">
        <v>26.908000000000001</v>
      </c>
      <c r="W52" s="3">
        <v>27.995000000000001</v>
      </c>
      <c r="X52" s="3">
        <v>32.198999999999998</v>
      </c>
      <c r="Y52" s="3">
        <v>35.558</v>
      </c>
      <c r="Z52" s="3">
        <v>37.86</v>
      </c>
      <c r="AA52" s="3">
        <v>38.558999999999997</v>
      </c>
      <c r="AB52" s="3">
        <v>39.195999999999998</v>
      </c>
      <c r="AC52" s="3">
        <v>45.246000000000002</v>
      </c>
      <c r="AD52" s="3">
        <v>48.26</v>
      </c>
      <c r="AE52" s="3">
        <v>46.276000000000003</v>
      </c>
      <c r="AF52" s="3">
        <v>43.47</v>
      </c>
      <c r="AG52" s="3">
        <v>32.762999999999998</v>
      </c>
      <c r="AH52" s="3">
        <v>23.762</v>
      </c>
      <c r="AI52" s="3">
        <v>26.283000000000001</v>
      </c>
      <c r="AJ52" s="3">
        <v>25.640999999999998</v>
      </c>
      <c r="AK52" s="3">
        <v>28.03</v>
      </c>
      <c r="AL52" s="3">
        <v>27.125</v>
      </c>
      <c r="AM52" s="3">
        <v>27.864999999999998</v>
      </c>
      <c r="AN52" s="3">
        <v>26.373999999999999</v>
      </c>
      <c r="AO52" s="3">
        <v>28.870999999999999</v>
      </c>
      <c r="AP52" s="3">
        <v>24.491</v>
      </c>
      <c r="AQ52" s="3">
        <v>38.741999999999997</v>
      </c>
      <c r="AR52" s="3">
        <v>38.405000000000001</v>
      </c>
      <c r="AS52" s="3">
        <v>41.933999999999997</v>
      </c>
      <c r="AT52" s="3">
        <v>44.323999999999998</v>
      </c>
      <c r="AU52" s="3">
        <v>47.170999999999999</v>
      </c>
      <c r="AV52" s="3">
        <v>48.323</v>
      </c>
      <c r="AW52" s="3">
        <v>46.149000000000001</v>
      </c>
      <c r="AX52" s="3">
        <v>44.84</v>
      </c>
      <c r="AY52" s="3">
        <v>50.820999999999998</v>
      </c>
      <c r="AZ52" s="3">
        <v>50.261000000000003</v>
      </c>
      <c r="BA52" s="3">
        <v>47.134</v>
      </c>
      <c r="BB52" s="3">
        <v>64.623000000000005</v>
      </c>
      <c r="BC52" s="3">
        <v>74.850999999999999</v>
      </c>
      <c r="BD52" s="3">
        <v>74.683000000000007</v>
      </c>
      <c r="BE52" s="3">
        <v>119.90900000000001</v>
      </c>
      <c r="BF52" s="3">
        <v>74.224000000000004</v>
      </c>
      <c r="BG52" s="3">
        <v>84.54</v>
      </c>
      <c r="BH52" s="3">
        <v>91.206000000000003</v>
      </c>
      <c r="BI52" s="3">
        <v>90.858000000000004</v>
      </c>
      <c r="BJ52" s="3">
        <v>93.028000000000006</v>
      </c>
      <c r="BK52" s="3">
        <v>110.14100000000001</v>
      </c>
      <c r="BL52" s="3">
        <v>138.96700000000001</v>
      </c>
      <c r="BM52" s="3">
        <v>100</v>
      </c>
      <c r="BN52" s="3">
        <v>123.51900000000001</v>
      </c>
      <c r="BO52" s="3">
        <v>126.428</v>
      </c>
      <c r="BP52" s="3">
        <v>139.09200000000001</v>
      </c>
      <c r="BQ52" s="3">
        <v>135.85300000000001</v>
      </c>
      <c r="BR52" s="3">
        <v>144.25</v>
      </c>
      <c r="BS52" s="41" t="s">
        <v>783</v>
      </c>
      <c r="BT52" s="47"/>
    </row>
    <row r="53" spans="1:72" x14ac:dyDescent="0.2">
      <c r="A53" s="5" t="s">
        <v>109</v>
      </c>
      <c r="B53" s="5" t="s">
        <v>103</v>
      </c>
      <c r="C53" s="3" t="s">
        <v>626</v>
      </c>
      <c r="D53" s="3" t="s">
        <v>626</v>
      </c>
      <c r="E53" s="3" t="s">
        <v>626</v>
      </c>
      <c r="F53" s="3" t="s">
        <v>626</v>
      </c>
      <c r="G53" s="3" t="s">
        <v>626</v>
      </c>
      <c r="H53" s="3" t="s">
        <v>626</v>
      </c>
      <c r="I53" s="3" t="s">
        <v>626</v>
      </c>
      <c r="J53" s="3" t="s">
        <v>626</v>
      </c>
      <c r="K53" s="3" t="s">
        <v>626</v>
      </c>
      <c r="L53" s="3" t="s">
        <v>626</v>
      </c>
      <c r="M53" s="3" t="s">
        <v>626</v>
      </c>
      <c r="N53" s="3" t="s">
        <v>626</v>
      </c>
      <c r="O53" s="3" t="s">
        <v>626</v>
      </c>
      <c r="P53" s="3" t="s">
        <v>626</v>
      </c>
      <c r="Q53" s="3" t="s">
        <v>626</v>
      </c>
      <c r="R53" s="3" t="s">
        <v>626</v>
      </c>
      <c r="S53" s="3">
        <v>24.395</v>
      </c>
      <c r="T53" s="3">
        <v>25.978999999999999</v>
      </c>
      <c r="U53" s="3">
        <v>27.777999999999999</v>
      </c>
      <c r="V53" s="3">
        <v>29.815000000000001</v>
      </c>
      <c r="W53" s="3">
        <v>29.702999999999999</v>
      </c>
      <c r="X53" s="3">
        <v>32.89</v>
      </c>
      <c r="Y53" s="3">
        <v>34.026000000000003</v>
      </c>
      <c r="Z53" s="3">
        <v>34.871000000000002</v>
      </c>
      <c r="AA53" s="3">
        <v>36.658000000000001</v>
      </c>
      <c r="AB53" s="3">
        <v>41.273000000000003</v>
      </c>
      <c r="AC53" s="3">
        <v>45.703000000000003</v>
      </c>
      <c r="AD53" s="3">
        <v>51.051000000000002</v>
      </c>
      <c r="AE53" s="3">
        <v>49.107999999999997</v>
      </c>
      <c r="AF53" s="3">
        <v>53.377000000000002</v>
      </c>
      <c r="AG53" s="3">
        <v>54.243000000000002</v>
      </c>
      <c r="AH53" s="3">
        <v>57.723999999999997</v>
      </c>
      <c r="AI53" s="3">
        <v>59.079000000000001</v>
      </c>
      <c r="AJ53" s="3">
        <v>53.276000000000003</v>
      </c>
      <c r="AK53" s="3">
        <v>52.046999999999997</v>
      </c>
      <c r="AL53" s="3">
        <v>48.402999999999999</v>
      </c>
      <c r="AM53" s="3">
        <v>55.755000000000003</v>
      </c>
      <c r="AN53" s="3">
        <v>61.363999999999997</v>
      </c>
      <c r="AO53" s="3">
        <v>64.382999999999996</v>
      </c>
      <c r="AP53" s="3">
        <v>68.924000000000007</v>
      </c>
      <c r="AQ53" s="3">
        <v>70</v>
      </c>
      <c r="AR53" s="3">
        <v>69.905000000000001</v>
      </c>
      <c r="AS53" s="3">
        <v>71.582999999999998</v>
      </c>
      <c r="AT53" s="3">
        <v>71.605999999999995</v>
      </c>
      <c r="AU53" s="3">
        <v>76.763000000000005</v>
      </c>
      <c r="AV53" s="3">
        <v>80.59</v>
      </c>
      <c r="AW53" s="3">
        <v>83.251000000000005</v>
      </c>
      <c r="AX53" s="3">
        <v>84.691000000000003</v>
      </c>
      <c r="AY53" s="3">
        <v>83.728999999999999</v>
      </c>
      <c r="AZ53" s="3">
        <v>86.891999999999996</v>
      </c>
      <c r="BA53" s="3">
        <v>90.323999999999998</v>
      </c>
      <c r="BB53" s="3">
        <v>97.611000000000004</v>
      </c>
      <c r="BC53" s="3">
        <v>92.212000000000003</v>
      </c>
      <c r="BD53" s="3">
        <v>97.266000000000005</v>
      </c>
      <c r="BE53" s="3">
        <v>98.676000000000002</v>
      </c>
      <c r="BF53" s="3">
        <v>100.65</v>
      </c>
      <c r="BG53" s="3">
        <v>100.917</v>
      </c>
      <c r="BH53" s="3">
        <v>106.976</v>
      </c>
      <c r="BI53" s="3">
        <v>113.592</v>
      </c>
      <c r="BJ53" s="3">
        <v>117.34099999999999</v>
      </c>
      <c r="BK53" s="3">
        <v>105.736</v>
      </c>
      <c r="BL53" s="3">
        <v>108.86199999999999</v>
      </c>
      <c r="BM53" s="3">
        <v>100</v>
      </c>
      <c r="BN53" s="3">
        <v>102.952</v>
      </c>
      <c r="BO53" s="3">
        <v>103.587</v>
      </c>
      <c r="BP53" s="3">
        <v>101.551</v>
      </c>
      <c r="BQ53" s="3">
        <v>100.273</v>
      </c>
      <c r="BR53" s="3">
        <v>100.785</v>
      </c>
      <c r="BS53" s="41" t="s">
        <v>784</v>
      </c>
      <c r="BT53" s="47"/>
    </row>
    <row r="54" spans="1:72" x14ac:dyDescent="0.2">
      <c r="A54" s="5" t="s">
        <v>111</v>
      </c>
      <c r="B54" s="5" t="s">
        <v>105</v>
      </c>
      <c r="C54" s="3">
        <v>8.7680000000000007</v>
      </c>
      <c r="D54" s="3">
        <v>10.128</v>
      </c>
      <c r="E54" s="3">
        <v>8.9830000000000005</v>
      </c>
      <c r="F54" s="3">
        <v>10.996</v>
      </c>
      <c r="G54" s="3">
        <v>10.712999999999999</v>
      </c>
      <c r="H54" s="3">
        <v>10.784000000000001</v>
      </c>
      <c r="I54" s="3">
        <v>10.946999999999999</v>
      </c>
      <c r="J54" s="3">
        <v>10.236000000000001</v>
      </c>
      <c r="K54" s="3">
        <v>10.942</v>
      </c>
      <c r="L54" s="3">
        <v>10.532999999999999</v>
      </c>
      <c r="M54" s="3">
        <v>9.8369999999999997</v>
      </c>
      <c r="N54" s="3">
        <v>9.57</v>
      </c>
      <c r="O54" s="3">
        <v>10.425000000000001</v>
      </c>
      <c r="P54" s="3">
        <v>9.7639999999999993</v>
      </c>
      <c r="Q54" s="3">
        <v>10.058</v>
      </c>
      <c r="R54" s="3">
        <v>10.375</v>
      </c>
      <c r="S54" s="3">
        <v>11.545</v>
      </c>
      <c r="T54" s="3">
        <v>12.247</v>
      </c>
      <c r="U54" s="3">
        <v>12.641999999999999</v>
      </c>
      <c r="V54" s="3">
        <v>13.66</v>
      </c>
      <c r="W54" s="3">
        <v>13.948</v>
      </c>
      <c r="X54" s="3">
        <v>14.477</v>
      </c>
      <c r="Y54" s="3">
        <v>14.173</v>
      </c>
      <c r="Z54" s="3">
        <v>14.163</v>
      </c>
      <c r="AA54" s="3">
        <v>14.574999999999999</v>
      </c>
      <c r="AB54" s="3">
        <v>14.991</v>
      </c>
      <c r="AC54" s="3">
        <v>16.326000000000001</v>
      </c>
      <c r="AD54" s="3">
        <v>17.106000000000002</v>
      </c>
      <c r="AE54" s="3">
        <v>17.402999999999999</v>
      </c>
      <c r="AF54" s="3">
        <v>19.858000000000001</v>
      </c>
      <c r="AG54" s="3">
        <v>19.759</v>
      </c>
      <c r="AH54" s="3">
        <v>21.004000000000001</v>
      </c>
      <c r="AI54" s="3">
        <v>21.193000000000001</v>
      </c>
      <c r="AJ54" s="3">
        <v>19.004999999999999</v>
      </c>
      <c r="AK54" s="3">
        <v>18.327000000000002</v>
      </c>
      <c r="AL54" s="3">
        <v>18.55</v>
      </c>
      <c r="AM54" s="3">
        <v>21.997</v>
      </c>
      <c r="AN54" s="3">
        <v>25.177</v>
      </c>
      <c r="AO54" s="3">
        <v>26.411999999999999</v>
      </c>
      <c r="AP54" s="3">
        <v>28.103000000000002</v>
      </c>
      <c r="AQ54" s="3">
        <v>30.289000000000001</v>
      </c>
      <c r="AR54" s="3">
        <v>32.594999999999999</v>
      </c>
      <c r="AS54" s="3">
        <v>33.209000000000003</v>
      </c>
      <c r="AT54" s="3">
        <v>33.277999999999999</v>
      </c>
      <c r="AU54" s="3">
        <v>35.121000000000002</v>
      </c>
      <c r="AV54" s="3">
        <v>38.5</v>
      </c>
      <c r="AW54" s="3">
        <v>40.869999999999997</v>
      </c>
      <c r="AX54" s="3">
        <v>44.341999999999999</v>
      </c>
      <c r="AY54" s="3">
        <v>47.283999999999999</v>
      </c>
      <c r="AZ54" s="3">
        <v>49.634999999999998</v>
      </c>
      <c r="BA54" s="3">
        <v>55.524000000000001</v>
      </c>
      <c r="BB54" s="3">
        <v>64.222999999999999</v>
      </c>
      <c r="BC54" s="3">
        <v>62.296999999999997</v>
      </c>
      <c r="BD54" s="3">
        <v>66.581999999999994</v>
      </c>
      <c r="BE54" s="3">
        <v>63.182000000000002</v>
      </c>
      <c r="BF54" s="3">
        <v>64.257000000000005</v>
      </c>
      <c r="BG54" s="3">
        <v>69.131</v>
      </c>
      <c r="BH54" s="3">
        <v>81.311999999999998</v>
      </c>
      <c r="BI54" s="3">
        <v>92.95</v>
      </c>
      <c r="BJ54" s="3">
        <v>100.032</v>
      </c>
      <c r="BK54" s="3">
        <v>94.941999999999993</v>
      </c>
      <c r="BL54" s="3">
        <v>100.83199999999999</v>
      </c>
      <c r="BM54" s="3">
        <v>100</v>
      </c>
      <c r="BN54" s="3">
        <v>104.154</v>
      </c>
      <c r="BO54" s="3">
        <v>109.902</v>
      </c>
      <c r="BP54" s="3">
        <v>120.726</v>
      </c>
      <c r="BQ54" s="3">
        <v>125.93300000000001</v>
      </c>
      <c r="BR54" s="3">
        <v>131.25700000000001</v>
      </c>
      <c r="BS54" s="41" t="s">
        <v>785</v>
      </c>
      <c r="BT54" s="47"/>
    </row>
    <row r="55" spans="1:72" x14ac:dyDescent="0.2">
      <c r="A55" s="5" t="s">
        <v>113</v>
      </c>
      <c r="B55" s="4" t="s">
        <v>107</v>
      </c>
      <c r="C55" s="3">
        <v>3.077</v>
      </c>
      <c r="D55" s="3">
        <v>3.097</v>
      </c>
      <c r="E55" s="3">
        <v>3.4870000000000001</v>
      </c>
      <c r="F55" s="3">
        <v>3.7069999999999999</v>
      </c>
      <c r="G55" s="3">
        <v>4.165</v>
      </c>
      <c r="H55" s="3">
        <v>4.5090000000000003</v>
      </c>
      <c r="I55" s="3">
        <v>5.0999999999999996</v>
      </c>
      <c r="J55" s="3">
        <v>5.3070000000000004</v>
      </c>
      <c r="K55" s="3">
        <v>5.8150000000000004</v>
      </c>
      <c r="L55" s="3">
        <v>6.0810000000000004</v>
      </c>
      <c r="M55" s="3">
        <v>6.6909999999999998</v>
      </c>
      <c r="N55" s="3">
        <v>7.008</v>
      </c>
      <c r="O55" s="3">
        <v>7.6360000000000001</v>
      </c>
      <c r="P55" s="3">
        <v>8.2390000000000008</v>
      </c>
      <c r="Q55" s="3">
        <v>8.9250000000000007</v>
      </c>
      <c r="R55" s="3">
        <v>9.4570000000000007</v>
      </c>
      <c r="S55" s="3">
        <v>10.185</v>
      </c>
      <c r="T55" s="3">
        <v>10.757999999999999</v>
      </c>
      <c r="U55" s="3">
        <v>11.615</v>
      </c>
      <c r="V55" s="3">
        <v>12.715</v>
      </c>
      <c r="W55" s="3">
        <v>13.311</v>
      </c>
      <c r="X55" s="3">
        <v>14.193</v>
      </c>
      <c r="Y55" s="3">
        <v>15.007999999999999</v>
      </c>
      <c r="Z55" s="3">
        <v>15.513999999999999</v>
      </c>
      <c r="AA55" s="3">
        <v>15.946</v>
      </c>
      <c r="AB55" s="3">
        <v>17.007999999999999</v>
      </c>
      <c r="AC55" s="3">
        <v>17.95</v>
      </c>
      <c r="AD55" s="3">
        <v>18.695</v>
      </c>
      <c r="AE55" s="3">
        <v>19.530999999999999</v>
      </c>
      <c r="AF55" s="3">
        <v>21.297000000000001</v>
      </c>
      <c r="AG55" s="3">
        <v>23.225000000000001</v>
      </c>
      <c r="AH55" s="3">
        <v>25.881</v>
      </c>
      <c r="AI55" s="3">
        <v>28.201000000000001</v>
      </c>
      <c r="AJ55" s="3">
        <v>29.93</v>
      </c>
      <c r="AK55" s="3">
        <v>31.87</v>
      </c>
      <c r="AL55" s="3">
        <v>31.449000000000002</v>
      </c>
      <c r="AM55" s="3">
        <v>33.436999999999998</v>
      </c>
      <c r="AN55" s="3">
        <v>33.228000000000002</v>
      </c>
      <c r="AO55" s="3">
        <v>35.109000000000002</v>
      </c>
      <c r="AP55" s="3">
        <v>35.588000000000001</v>
      </c>
      <c r="AQ55" s="3">
        <v>36.954999999999998</v>
      </c>
      <c r="AR55" s="3">
        <v>38.070999999999998</v>
      </c>
      <c r="AS55" s="3">
        <v>40.444000000000003</v>
      </c>
      <c r="AT55" s="3">
        <v>41.634</v>
      </c>
      <c r="AU55" s="3">
        <v>41.764000000000003</v>
      </c>
      <c r="AV55" s="3">
        <v>43.927</v>
      </c>
      <c r="AW55" s="3">
        <v>46.468000000000004</v>
      </c>
      <c r="AX55" s="3">
        <v>48.634999999999998</v>
      </c>
      <c r="AY55" s="3">
        <v>50.377000000000002</v>
      </c>
      <c r="AZ55" s="3">
        <v>53.265000000000001</v>
      </c>
      <c r="BA55" s="3">
        <v>52.994999999999997</v>
      </c>
      <c r="BB55" s="3">
        <v>58.012</v>
      </c>
      <c r="BC55" s="3">
        <v>64.537999999999997</v>
      </c>
      <c r="BD55" s="3">
        <v>63.055</v>
      </c>
      <c r="BE55" s="3">
        <v>66.637</v>
      </c>
      <c r="BF55" s="3">
        <v>73.069999999999993</v>
      </c>
      <c r="BG55" s="3">
        <v>75.058000000000007</v>
      </c>
      <c r="BH55" s="3">
        <v>83.364999999999995</v>
      </c>
      <c r="BI55" s="3">
        <v>87.963999999999999</v>
      </c>
      <c r="BJ55" s="3">
        <v>90.122</v>
      </c>
      <c r="BK55" s="3">
        <v>98.866</v>
      </c>
      <c r="BL55" s="3">
        <v>103.786</v>
      </c>
      <c r="BM55" s="3">
        <v>100</v>
      </c>
      <c r="BN55" s="3">
        <v>104.21899999999999</v>
      </c>
      <c r="BO55" s="3">
        <v>104.369</v>
      </c>
      <c r="BP55" s="3">
        <v>105.56</v>
      </c>
      <c r="BQ55" s="3">
        <v>112.77500000000001</v>
      </c>
      <c r="BR55" s="3">
        <v>117.14100000000001</v>
      </c>
      <c r="BS55" s="41">
        <v>124.505</v>
      </c>
      <c r="BT55" s="47"/>
    </row>
    <row r="56" spans="1:72" x14ac:dyDescent="0.2">
      <c r="A56" s="5" t="s">
        <v>114</v>
      </c>
      <c r="B56" s="5" t="s">
        <v>213</v>
      </c>
      <c r="C56" s="3" t="s">
        <v>626</v>
      </c>
      <c r="D56" s="3" t="s">
        <v>626</v>
      </c>
      <c r="E56" s="3" t="s">
        <v>626</v>
      </c>
      <c r="F56" s="3" t="s">
        <v>626</v>
      </c>
      <c r="G56" s="3" t="s">
        <v>626</v>
      </c>
      <c r="H56" s="3" t="s">
        <v>626</v>
      </c>
      <c r="I56" s="3" t="s">
        <v>626</v>
      </c>
      <c r="J56" s="3" t="s">
        <v>626</v>
      </c>
      <c r="K56" s="3" t="s">
        <v>626</v>
      </c>
      <c r="L56" s="3" t="s">
        <v>626</v>
      </c>
      <c r="M56" s="3" t="s">
        <v>626</v>
      </c>
      <c r="N56" s="3" t="s">
        <v>626</v>
      </c>
      <c r="O56" s="3" t="s">
        <v>626</v>
      </c>
      <c r="P56" s="3" t="s">
        <v>626</v>
      </c>
      <c r="Q56" s="3" t="s">
        <v>626</v>
      </c>
      <c r="R56" s="3" t="s">
        <v>626</v>
      </c>
      <c r="S56" s="3">
        <v>15.221</v>
      </c>
      <c r="T56" s="3">
        <v>16.177</v>
      </c>
      <c r="U56" s="3">
        <v>16.832000000000001</v>
      </c>
      <c r="V56" s="3">
        <v>18.001999999999999</v>
      </c>
      <c r="W56" s="3">
        <v>18.478999999999999</v>
      </c>
      <c r="X56" s="3">
        <v>19.154</v>
      </c>
      <c r="Y56" s="3">
        <v>19.913</v>
      </c>
      <c r="Z56" s="3">
        <v>19.103999999999999</v>
      </c>
      <c r="AA56" s="3">
        <v>19.213999999999999</v>
      </c>
      <c r="AB56" s="3">
        <v>19.925999999999998</v>
      </c>
      <c r="AC56" s="3">
        <v>21.041</v>
      </c>
      <c r="AD56" s="3">
        <v>21.614000000000001</v>
      </c>
      <c r="AE56" s="3">
        <v>21.356999999999999</v>
      </c>
      <c r="AF56" s="3">
        <v>22.327999999999999</v>
      </c>
      <c r="AG56" s="3">
        <v>24.992000000000001</v>
      </c>
      <c r="AH56" s="3">
        <v>27.2</v>
      </c>
      <c r="AI56" s="3">
        <v>29.702999999999999</v>
      </c>
      <c r="AJ56" s="3">
        <v>29.029</v>
      </c>
      <c r="AK56" s="3">
        <v>30.228999999999999</v>
      </c>
      <c r="AL56" s="3">
        <v>29.4</v>
      </c>
      <c r="AM56" s="3">
        <v>31.417999999999999</v>
      </c>
      <c r="AN56" s="3">
        <v>33.729999999999997</v>
      </c>
      <c r="AO56" s="3">
        <v>36.619</v>
      </c>
      <c r="AP56" s="3">
        <v>38.323</v>
      </c>
      <c r="AQ56" s="3">
        <v>40.180999999999997</v>
      </c>
      <c r="AR56" s="3">
        <v>41.862000000000002</v>
      </c>
      <c r="AS56" s="3">
        <v>45.627000000000002</v>
      </c>
      <c r="AT56" s="3">
        <v>45.878999999999998</v>
      </c>
      <c r="AU56" s="3">
        <v>45.578000000000003</v>
      </c>
      <c r="AV56" s="3">
        <v>48.981000000000002</v>
      </c>
      <c r="AW56" s="3">
        <v>50.372</v>
      </c>
      <c r="AX56" s="3">
        <v>54.521999999999998</v>
      </c>
      <c r="AY56" s="3">
        <v>55.121000000000002</v>
      </c>
      <c r="AZ56" s="3">
        <v>62.307000000000002</v>
      </c>
      <c r="BA56" s="3">
        <v>67.998000000000005</v>
      </c>
      <c r="BB56" s="3">
        <v>73.177000000000007</v>
      </c>
      <c r="BC56" s="3">
        <v>90.576999999999998</v>
      </c>
      <c r="BD56" s="3">
        <v>73.742000000000004</v>
      </c>
      <c r="BE56" s="3">
        <v>70.887</v>
      </c>
      <c r="BF56" s="3">
        <v>81.84</v>
      </c>
      <c r="BG56" s="3">
        <v>86.234999999999999</v>
      </c>
      <c r="BH56" s="3">
        <v>97.195999999999998</v>
      </c>
      <c r="BI56" s="3">
        <v>103.265</v>
      </c>
      <c r="BJ56" s="3">
        <v>94.659000000000006</v>
      </c>
      <c r="BK56" s="3">
        <v>111.47</v>
      </c>
      <c r="BL56" s="3">
        <v>108.27500000000001</v>
      </c>
      <c r="BM56" s="3">
        <v>100</v>
      </c>
      <c r="BN56" s="3">
        <v>105.003</v>
      </c>
      <c r="BO56" s="3">
        <v>108.15900000000001</v>
      </c>
      <c r="BP56" s="3">
        <v>110.998</v>
      </c>
      <c r="BQ56" s="3">
        <v>113.434</v>
      </c>
      <c r="BR56" s="3">
        <v>118.205</v>
      </c>
      <c r="BS56" s="41" t="s">
        <v>786</v>
      </c>
      <c r="BT56" s="47"/>
    </row>
    <row r="57" spans="1:72" x14ac:dyDescent="0.2">
      <c r="A57" s="5" t="s">
        <v>116</v>
      </c>
      <c r="B57" s="5" t="s">
        <v>110</v>
      </c>
      <c r="C57" s="3" t="s">
        <v>626</v>
      </c>
      <c r="D57" s="3" t="s">
        <v>626</v>
      </c>
      <c r="E57" s="3" t="s">
        <v>626</v>
      </c>
      <c r="F57" s="3" t="s">
        <v>626</v>
      </c>
      <c r="G57" s="3" t="s">
        <v>626</v>
      </c>
      <c r="H57" s="3" t="s">
        <v>626</v>
      </c>
      <c r="I57" s="3" t="s">
        <v>626</v>
      </c>
      <c r="J57" s="3" t="s">
        <v>626</v>
      </c>
      <c r="K57" s="3" t="s">
        <v>626</v>
      </c>
      <c r="L57" s="3" t="s">
        <v>626</v>
      </c>
      <c r="M57" s="3" t="s">
        <v>626</v>
      </c>
      <c r="N57" s="3" t="s">
        <v>626</v>
      </c>
      <c r="O57" s="3" t="s">
        <v>626</v>
      </c>
      <c r="P57" s="3" t="s">
        <v>626</v>
      </c>
      <c r="Q57" s="3" t="s">
        <v>626</v>
      </c>
      <c r="R57" s="3" t="s">
        <v>626</v>
      </c>
      <c r="S57" s="3">
        <v>15.603</v>
      </c>
      <c r="T57" s="3">
        <v>15.282999999999999</v>
      </c>
      <c r="U57" s="3">
        <v>16.882000000000001</v>
      </c>
      <c r="V57" s="3">
        <v>17.734999999999999</v>
      </c>
      <c r="W57" s="3">
        <v>17.991</v>
      </c>
      <c r="X57" s="3">
        <v>19.884</v>
      </c>
      <c r="Y57" s="3">
        <v>18.427</v>
      </c>
      <c r="Z57" s="3">
        <v>16.917999999999999</v>
      </c>
      <c r="AA57" s="3">
        <v>16.555</v>
      </c>
      <c r="AB57" s="3">
        <v>18.02</v>
      </c>
      <c r="AC57" s="3">
        <v>18.018000000000001</v>
      </c>
      <c r="AD57" s="3">
        <v>17.774000000000001</v>
      </c>
      <c r="AE57" s="3">
        <v>17.850000000000001</v>
      </c>
      <c r="AF57" s="3">
        <v>22.613</v>
      </c>
      <c r="AG57" s="3">
        <v>24.984999999999999</v>
      </c>
      <c r="AH57" s="3">
        <v>28.18</v>
      </c>
      <c r="AI57" s="3">
        <v>30.146000000000001</v>
      </c>
      <c r="AJ57" s="3">
        <v>30.367000000000001</v>
      </c>
      <c r="AK57" s="3">
        <v>33.759</v>
      </c>
      <c r="AL57" s="3">
        <v>33.756999999999998</v>
      </c>
      <c r="AM57" s="3">
        <v>34.793999999999997</v>
      </c>
      <c r="AN57" s="3">
        <v>36.938000000000002</v>
      </c>
      <c r="AO57" s="3">
        <v>37.902000000000001</v>
      </c>
      <c r="AP57" s="3">
        <v>39.865000000000002</v>
      </c>
      <c r="AQ57" s="3">
        <v>41.747</v>
      </c>
      <c r="AR57" s="3">
        <v>40.335000000000001</v>
      </c>
      <c r="AS57" s="3">
        <v>44.95</v>
      </c>
      <c r="AT57" s="3">
        <v>41.328000000000003</v>
      </c>
      <c r="AU57" s="3">
        <v>40.665999999999997</v>
      </c>
      <c r="AV57" s="3">
        <v>40.929000000000002</v>
      </c>
      <c r="AW57" s="3">
        <v>46.055999999999997</v>
      </c>
      <c r="AX57" s="3">
        <v>46.417999999999999</v>
      </c>
      <c r="AY57" s="3">
        <v>50.942999999999998</v>
      </c>
      <c r="AZ57" s="3">
        <v>54.761000000000003</v>
      </c>
      <c r="BA57" s="3">
        <v>55.652999999999999</v>
      </c>
      <c r="BB57" s="3">
        <v>66.900999999999996</v>
      </c>
      <c r="BC57" s="3">
        <v>78.293000000000006</v>
      </c>
      <c r="BD57" s="3">
        <v>66.945999999999998</v>
      </c>
      <c r="BE57" s="3">
        <v>75.108999999999995</v>
      </c>
      <c r="BF57" s="3">
        <v>80.492000000000004</v>
      </c>
      <c r="BG57" s="3">
        <v>78.846000000000004</v>
      </c>
      <c r="BH57" s="3">
        <v>84.084000000000003</v>
      </c>
      <c r="BI57" s="3">
        <v>69.459999999999994</v>
      </c>
      <c r="BJ57" s="3">
        <v>73.566000000000003</v>
      </c>
      <c r="BK57" s="3">
        <v>82.424000000000007</v>
      </c>
      <c r="BL57" s="3">
        <v>91.796000000000006</v>
      </c>
      <c r="BM57" s="3">
        <v>100</v>
      </c>
      <c r="BN57" s="3">
        <v>118.258</v>
      </c>
      <c r="BO57" s="3">
        <v>116.523</v>
      </c>
      <c r="BP57" s="3">
        <v>120.642</v>
      </c>
      <c r="BQ57" s="3">
        <v>123.508</v>
      </c>
      <c r="BR57" s="3">
        <v>123.32299999999999</v>
      </c>
      <c r="BS57" s="41" t="s">
        <v>787</v>
      </c>
      <c r="BT57" s="47"/>
    </row>
    <row r="58" spans="1:72" x14ac:dyDescent="0.2">
      <c r="A58" s="5" t="s">
        <v>118</v>
      </c>
      <c r="B58" s="5" t="s">
        <v>112</v>
      </c>
      <c r="C58" s="3" t="s">
        <v>626</v>
      </c>
      <c r="D58" s="3" t="s">
        <v>626</v>
      </c>
      <c r="E58" s="3" t="s">
        <v>626</v>
      </c>
      <c r="F58" s="3" t="s">
        <v>626</v>
      </c>
      <c r="G58" s="3" t="s">
        <v>626</v>
      </c>
      <c r="H58" s="3" t="s">
        <v>626</v>
      </c>
      <c r="I58" s="3" t="s">
        <v>626</v>
      </c>
      <c r="J58" s="3" t="s">
        <v>626</v>
      </c>
      <c r="K58" s="3" t="s">
        <v>626</v>
      </c>
      <c r="L58" s="3" t="s">
        <v>626</v>
      </c>
      <c r="M58" s="3" t="s">
        <v>626</v>
      </c>
      <c r="N58" s="3" t="s">
        <v>626</v>
      </c>
      <c r="O58" s="3" t="s">
        <v>626</v>
      </c>
      <c r="P58" s="3" t="s">
        <v>626</v>
      </c>
      <c r="Q58" s="3" t="s">
        <v>626</v>
      </c>
      <c r="R58" s="3" t="s">
        <v>626</v>
      </c>
      <c r="S58" s="3">
        <v>7.9550000000000001</v>
      </c>
      <c r="T58" s="3">
        <v>8.5090000000000003</v>
      </c>
      <c r="U58" s="3">
        <v>9.2799999999999994</v>
      </c>
      <c r="V58" s="3">
        <v>10.351000000000001</v>
      </c>
      <c r="W58" s="3">
        <v>10.976000000000001</v>
      </c>
      <c r="X58" s="3">
        <v>11.746</v>
      </c>
      <c r="Y58" s="3">
        <v>12.840999999999999</v>
      </c>
      <c r="Z58" s="3">
        <v>13.93</v>
      </c>
      <c r="AA58" s="3">
        <v>14.554</v>
      </c>
      <c r="AB58" s="3">
        <v>15.587</v>
      </c>
      <c r="AC58" s="3">
        <v>16.603000000000002</v>
      </c>
      <c r="AD58" s="3">
        <v>17.477</v>
      </c>
      <c r="AE58" s="3">
        <v>18.797999999999998</v>
      </c>
      <c r="AF58" s="3">
        <v>20.373000000000001</v>
      </c>
      <c r="AG58" s="3">
        <v>22.091999999999999</v>
      </c>
      <c r="AH58" s="3">
        <v>24.753</v>
      </c>
      <c r="AI58" s="3">
        <v>27.097999999999999</v>
      </c>
      <c r="AJ58" s="3">
        <v>29.751999999999999</v>
      </c>
      <c r="AK58" s="3">
        <v>31.683</v>
      </c>
      <c r="AL58" s="3">
        <v>31.372</v>
      </c>
      <c r="AM58" s="3">
        <v>33.482999999999997</v>
      </c>
      <c r="AN58" s="3">
        <v>32.003</v>
      </c>
      <c r="AO58" s="3">
        <v>33.642000000000003</v>
      </c>
      <c r="AP58" s="3">
        <v>33.442</v>
      </c>
      <c r="AQ58" s="3">
        <v>34.631</v>
      </c>
      <c r="AR58" s="3">
        <v>35.975000000000001</v>
      </c>
      <c r="AS58" s="3">
        <v>37.546999999999997</v>
      </c>
      <c r="AT58" s="3">
        <v>39.844999999999999</v>
      </c>
      <c r="AU58" s="3">
        <v>40.343000000000004</v>
      </c>
      <c r="AV58" s="3">
        <v>42.488999999999997</v>
      </c>
      <c r="AW58" s="3">
        <v>44.920999999999999</v>
      </c>
      <c r="AX58" s="3">
        <v>46.750999999999998</v>
      </c>
      <c r="AY58" s="3">
        <v>48.168999999999997</v>
      </c>
      <c r="AZ58" s="3">
        <v>49.575000000000003</v>
      </c>
      <c r="BA58" s="3">
        <v>47.264000000000003</v>
      </c>
      <c r="BB58" s="3">
        <v>50.930999999999997</v>
      </c>
      <c r="BC58" s="3">
        <v>55.368000000000002</v>
      </c>
      <c r="BD58" s="3">
        <v>61.874000000000002</v>
      </c>
      <c r="BE58" s="3">
        <v>64.207999999999998</v>
      </c>
      <c r="BF58" s="3">
        <v>65.14</v>
      </c>
      <c r="BG58" s="3">
        <v>66.733000000000004</v>
      </c>
      <c r="BH58" s="3">
        <v>73.016000000000005</v>
      </c>
      <c r="BI58" s="3">
        <v>82.438000000000002</v>
      </c>
      <c r="BJ58" s="3">
        <v>86.792000000000002</v>
      </c>
      <c r="BK58" s="3">
        <v>97.272999999999996</v>
      </c>
      <c r="BL58" s="3">
        <v>103.71299999999999</v>
      </c>
      <c r="BM58" s="3">
        <v>100</v>
      </c>
      <c r="BN58" s="3">
        <v>100.11799999999999</v>
      </c>
      <c r="BO58" s="3">
        <v>98.265000000000001</v>
      </c>
      <c r="BP58" s="3">
        <v>99.605000000000004</v>
      </c>
      <c r="BQ58" s="3">
        <v>107.313</v>
      </c>
      <c r="BR58" s="3">
        <v>111.10899999999999</v>
      </c>
      <c r="BS58" s="41" t="s">
        <v>788</v>
      </c>
      <c r="BT58" s="47"/>
    </row>
    <row r="59" spans="1:72" x14ac:dyDescent="0.2">
      <c r="A59" s="5" t="s">
        <v>120</v>
      </c>
      <c r="B59" s="5" t="s">
        <v>214</v>
      </c>
      <c r="C59" s="3" t="s">
        <v>626</v>
      </c>
      <c r="D59" s="3" t="s">
        <v>626</v>
      </c>
      <c r="E59" s="3" t="s">
        <v>626</v>
      </c>
      <c r="F59" s="3" t="s">
        <v>626</v>
      </c>
      <c r="G59" s="3" t="s">
        <v>626</v>
      </c>
      <c r="H59" s="3" t="s">
        <v>626</v>
      </c>
      <c r="I59" s="3" t="s">
        <v>626</v>
      </c>
      <c r="J59" s="3" t="s">
        <v>626</v>
      </c>
      <c r="K59" s="3" t="s">
        <v>626</v>
      </c>
      <c r="L59" s="3" t="s">
        <v>626</v>
      </c>
      <c r="M59" s="3" t="s">
        <v>626</v>
      </c>
      <c r="N59" s="3" t="s">
        <v>626</v>
      </c>
      <c r="O59" s="3" t="s">
        <v>626</v>
      </c>
      <c r="P59" s="3" t="s">
        <v>626</v>
      </c>
      <c r="Q59" s="3" t="s">
        <v>626</v>
      </c>
      <c r="R59" s="3" t="s">
        <v>626</v>
      </c>
      <c r="S59" s="3">
        <v>10.256</v>
      </c>
      <c r="T59" s="3">
        <v>10.965999999999999</v>
      </c>
      <c r="U59" s="3">
        <v>11.664999999999999</v>
      </c>
      <c r="V59" s="3">
        <v>12.609</v>
      </c>
      <c r="W59" s="3">
        <v>13.442</v>
      </c>
      <c r="X59" s="3">
        <v>14.087</v>
      </c>
      <c r="Y59" s="3">
        <v>15.302</v>
      </c>
      <c r="Z59" s="3">
        <v>16.061</v>
      </c>
      <c r="AA59" s="3">
        <v>16.43</v>
      </c>
      <c r="AB59" s="3">
        <v>17.861000000000001</v>
      </c>
      <c r="AC59" s="3">
        <v>18.751999999999999</v>
      </c>
      <c r="AD59" s="3">
        <v>20.085000000000001</v>
      </c>
      <c r="AE59" s="3">
        <v>19.303000000000001</v>
      </c>
      <c r="AF59" s="3">
        <v>19.469000000000001</v>
      </c>
      <c r="AG59" s="3">
        <v>20.018999999999998</v>
      </c>
      <c r="AH59" s="3">
        <v>22.234000000000002</v>
      </c>
      <c r="AI59" s="3">
        <v>23.728999999999999</v>
      </c>
      <c r="AJ59" s="3">
        <v>25.792999999999999</v>
      </c>
      <c r="AK59" s="3">
        <v>26.97</v>
      </c>
      <c r="AL59" s="3">
        <v>26.106000000000002</v>
      </c>
      <c r="AM59" s="3">
        <v>27.824999999999999</v>
      </c>
      <c r="AN59" s="3">
        <v>28.920999999999999</v>
      </c>
      <c r="AO59" s="3">
        <v>31.248999999999999</v>
      </c>
      <c r="AP59" s="3">
        <v>32.433</v>
      </c>
      <c r="AQ59" s="3">
        <v>33.01</v>
      </c>
      <c r="AR59" s="3">
        <v>34.255000000000003</v>
      </c>
      <c r="AS59" s="3">
        <v>35.991</v>
      </c>
      <c r="AT59" s="3">
        <v>37.710999999999999</v>
      </c>
      <c r="AU59" s="3">
        <v>37.159999999999997</v>
      </c>
      <c r="AV59" s="3">
        <v>39.188000000000002</v>
      </c>
      <c r="AW59" s="3">
        <v>40.551000000000002</v>
      </c>
      <c r="AX59" s="3">
        <v>43.262999999999998</v>
      </c>
      <c r="AY59" s="3">
        <v>45.194000000000003</v>
      </c>
      <c r="AZ59" s="3">
        <v>47.841000000000001</v>
      </c>
      <c r="BA59" s="3">
        <v>48.356000000000002</v>
      </c>
      <c r="BB59" s="3">
        <v>55.033000000000001</v>
      </c>
      <c r="BC59" s="3">
        <v>44.783000000000001</v>
      </c>
      <c r="BD59" s="3">
        <v>36.244999999999997</v>
      </c>
      <c r="BE59" s="3">
        <v>57.540999999999997</v>
      </c>
      <c r="BF59" s="3">
        <v>89.114999999999995</v>
      </c>
      <c r="BG59" s="3">
        <v>92.168999999999997</v>
      </c>
      <c r="BH59" s="3">
        <v>110.279</v>
      </c>
      <c r="BI59" s="3">
        <v>105.998</v>
      </c>
      <c r="BJ59" s="3">
        <v>119.39100000000001</v>
      </c>
      <c r="BK59" s="3">
        <v>97.590999999999994</v>
      </c>
      <c r="BL59" s="3">
        <v>108.831</v>
      </c>
      <c r="BM59" s="3">
        <v>100</v>
      </c>
      <c r="BN59" s="3">
        <v>105.89700000000001</v>
      </c>
      <c r="BO59" s="3">
        <v>111.979</v>
      </c>
      <c r="BP59" s="3">
        <v>103.749</v>
      </c>
      <c r="BQ59" s="3">
        <v>127.563</v>
      </c>
      <c r="BR59" s="3">
        <v>140.798</v>
      </c>
      <c r="BS59" s="41" t="s">
        <v>789</v>
      </c>
      <c r="BT59" s="47"/>
    </row>
    <row r="60" spans="1:72" x14ac:dyDescent="0.2">
      <c r="A60" s="5" t="s">
        <v>122</v>
      </c>
      <c r="B60" s="4" t="s">
        <v>115</v>
      </c>
      <c r="C60" s="3">
        <v>7.43</v>
      </c>
      <c r="D60" s="3">
        <v>7.63</v>
      </c>
      <c r="E60" s="3">
        <v>8.0329999999999995</v>
      </c>
      <c r="F60" s="3">
        <v>8.6679999999999993</v>
      </c>
      <c r="G60" s="3">
        <v>9.26</v>
      </c>
      <c r="H60" s="3">
        <v>9.77</v>
      </c>
      <c r="I60" s="3">
        <v>10.249000000000001</v>
      </c>
      <c r="J60" s="3">
        <v>11.026</v>
      </c>
      <c r="K60" s="3">
        <v>11.601000000000001</v>
      </c>
      <c r="L60" s="3">
        <v>12.092000000000001</v>
      </c>
      <c r="M60" s="3">
        <v>12.672000000000001</v>
      </c>
      <c r="N60" s="3">
        <v>13.41</v>
      </c>
      <c r="O60" s="3">
        <v>14.614000000000001</v>
      </c>
      <c r="P60" s="3">
        <v>14.994999999999999</v>
      </c>
      <c r="Q60" s="3">
        <v>16.024999999999999</v>
      </c>
      <c r="R60" s="3">
        <v>16.908000000000001</v>
      </c>
      <c r="S60" s="3">
        <v>17.75</v>
      </c>
      <c r="T60" s="3">
        <v>19.044</v>
      </c>
      <c r="U60" s="3">
        <v>20.198</v>
      </c>
      <c r="V60" s="3">
        <v>20.984999999999999</v>
      </c>
      <c r="W60" s="3">
        <v>22.088000000000001</v>
      </c>
      <c r="X60" s="3">
        <v>23.045000000000002</v>
      </c>
      <c r="Y60" s="3">
        <v>24.45</v>
      </c>
      <c r="Z60" s="3">
        <v>25.126999999999999</v>
      </c>
      <c r="AA60" s="3">
        <v>26.515999999999998</v>
      </c>
      <c r="AB60" s="3">
        <v>27.57</v>
      </c>
      <c r="AC60" s="3">
        <v>29.036999999999999</v>
      </c>
      <c r="AD60" s="3">
        <v>31.029</v>
      </c>
      <c r="AE60" s="3">
        <v>31.931000000000001</v>
      </c>
      <c r="AF60" s="3">
        <v>33.21</v>
      </c>
      <c r="AG60" s="3">
        <v>34.488999999999997</v>
      </c>
      <c r="AH60" s="3">
        <v>36.552</v>
      </c>
      <c r="AI60" s="3">
        <v>39.146000000000001</v>
      </c>
      <c r="AJ60" s="3">
        <v>42.139000000000003</v>
      </c>
      <c r="AK60" s="3">
        <v>44.103000000000002</v>
      </c>
      <c r="AL60" s="3">
        <v>44.366999999999997</v>
      </c>
      <c r="AM60" s="3">
        <v>45.762999999999998</v>
      </c>
      <c r="AN60" s="3">
        <v>48.79</v>
      </c>
      <c r="AO60" s="3">
        <v>49.877000000000002</v>
      </c>
      <c r="AP60" s="3">
        <v>51.201000000000001</v>
      </c>
      <c r="AQ60" s="3">
        <v>52.079000000000001</v>
      </c>
      <c r="AR60" s="3">
        <v>53.576999999999998</v>
      </c>
      <c r="AS60" s="3">
        <v>55.040999999999997</v>
      </c>
      <c r="AT60" s="3">
        <v>56.079000000000001</v>
      </c>
      <c r="AU60" s="3">
        <v>57.023000000000003</v>
      </c>
      <c r="AV60" s="3">
        <v>59.149000000000001</v>
      </c>
      <c r="AW60" s="3">
        <v>60.813000000000002</v>
      </c>
      <c r="AX60" s="3">
        <v>62.295999999999999</v>
      </c>
      <c r="AY60" s="3">
        <v>64.12</v>
      </c>
      <c r="AZ60" s="3">
        <v>65.646000000000001</v>
      </c>
      <c r="BA60" s="3">
        <v>68.742999999999995</v>
      </c>
      <c r="BB60" s="3">
        <v>71.994</v>
      </c>
      <c r="BC60" s="3">
        <v>76.941000000000003</v>
      </c>
      <c r="BD60" s="3">
        <v>80.921999999999997</v>
      </c>
      <c r="BE60" s="3">
        <v>86.120999999999995</v>
      </c>
      <c r="BF60" s="3">
        <v>87.188000000000002</v>
      </c>
      <c r="BG60" s="3">
        <v>88.224000000000004</v>
      </c>
      <c r="BH60" s="3">
        <v>89.552999999999997</v>
      </c>
      <c r="BI60" s="3">
        <v>95.450999999999993</v>
      </c>
      <c r="BJ60" s="3">
        <v>97.968999999999994</v>
      </c>
      <c r="BK60" s="3">
        <v>99.742999999999995</v>
      </c>
      <c r="BL60" s="3">
        <v>96.135999999999996</v>
      </c>
      <c r="BM60" s="3">
        <v>100</v>
      </c>
      <c r="BN60" s="3">
        <v>101.79</v>
      </c>
      <c r="BO60" s="3">
        <v>103.901</v>
      </c>
      <c r="BP60" s="3">
        <v>106.797</v>
      </c>
      <c r="BQ60" s="3">
        <v>105.92</v>
      </c>
      <c r="BR60" s="3">
        <v>108.399</v>
      </c>
      <c r="BS60" s="41">
        <v>110.352</v>
      </c>
      <c r="BT60" s="47"/>
    </row>
    <row r="61" spans="1:72" x14ac:dyDescent="0.2">
      <c r="A61" s="5" t="s">
        <v>124</v>
      </c>
      <c r="B61" s="4" t="s">
        <v>117</v>
      </c>
      <c r="C61" s="3">
        <v>3.0339999999999998</v>
      </c>
      <c r="D61" s="3">
        <v>3.2610000000000001</v>
      </c>
      <c r="E61" s="3">
        <v>3.8010000000000002</v>
      </c>
      <c r="F61" s="3">
        <v>4.1769999999999996</v>
      </c>
      <c r="G61" s="3">
        <v>4.625</v>
      </c>
      <c r="H61" s="3">
        <v>5.2880000000000003</v>
      </c>
      <c r="I61" s="3">
        <v>5.9050000000000002</v>
      </c>
      <c r="J61" s="3">
        <v>6.5250000000000004</v>
      </c>
      <c r="K61" s="3">
        <v>7.0540000000000003</v>
      </c>
      <c r="L61" s="3">
        <v>7.6609999999999996</v>
      </c>
      <c r="M61" s="3">
        <v>8.3770000000000007</v>
      </c>
      <c r="N61" s="3">
        <v>9.2129999999999992</v>
      </c>
      <c r="O61" s="3">
        <v>10.593999999999999</v>
      </c>
      <c r="P61" s="3">
        <v>9.9700000000000006</v>
      </c>
      <c r="Q61" s="3">
        <v>11.249000000000001</v>
      </c>
      <c r="R61" s="3">
        <v>11.478</v>
      </c>
      <c r="S61" s="3">
        <v>11.949</v>
      </c>
      <c r="T61" s="3">
        <v>13.074999999999999</v>
      </c>
      <c r="U61" s="3">
        <v>13.827</v>
      </c>
      <c r="V61" s="3">
        <v>13.778</v>
      </c>
      <c r="W61" s="3">
        <v>14.965</v>
      </c>
      <c r="X61" s="3">
        <v>15.227</v>
      </c>
      <c r="Y61" s="3">
        <v>16.193999999999999</v>
      </c>
      <c r="Z61" s="3">
        <v>16.407</v>
      </c>
      <c r="AA61" s="3">
        <v>16.754000000000001</v>
      </c>
      <c r="AB61" s="3">
        <v>16.751000000000001</v>
      </c>
      <c r="AC61" s="3">
        <v>16.878</v>
      </c>
      <c r="AD61" s="3">
        <v>18.649999999999999</v>
      </c>
      <c r="AE61" s="3">
        <v>19.102</v>
      </c>
      <c r="AF61" s="3">
        <v>20.148</v>
      </c>
      <c r="AG61" s="3">
        <v>22.535</v>
      </c>
      <c r="AH61" s="3">
        <v>23.968</v>
      </c>
      <c r="AI61" s="3">
        <v>26.736999999999998</v>
      </c>
      <c r="AJ61" s="3">
        <v>30.055</v>
      </c>
      <c r="AK61" s="3">
        <v>33.448999999999998</v>
      </c>
      <c r="AL61" s="3">
        <v>34.222999999999999</v>
      </c>
      <c r="AM61" s="3">
        <v>34.363</v>
      </c>
      <c r="AN61" s="3">
        <v>37.625</v>
      </c>
      <c r="AO61" s="3">
        <v>37.979999999999997</v>
      </c>
      <c r="AP61" s="3">
        <v>40.906999999999996</v>
      </c>
      <c r="AQ61" s="3">
        <v>43.249000000000002</v>
      </c>
      <c r="AR61" s="3">
        <v>44.079000000000001</v>
      </c>
      <c r="AS61" s="3">
        <v>45.170999999999999</v>
      </c>
      <c r="AT61" s="3">
        <v>46.463999999999999</v>
      </c>
      <c r="AU61" s="3">
        <v>48.588000000000001</v>
      </c>
      <c r="AV61" s="3">
        <v>50.353000000000002</v>
      </c>
      <c r="AW61" s="3">
        <v>51.848999999999997</v>
      </c>
      <c r="AX61" s="3">
        <v>52.427</v>
      </c>
      <c r="AY61" s="3">
        <v>54.101999999999997</v>
      </c>
      <c r="AZ61" s="3">
        <v>56.267000000000003</v>
      </c>
      <c r="BA61" s="3">
        <v>60.088000000000001</v>
      </c>
      <c r="BB61" s="3">
        <v>66.989000000000004</v>
      </c>
      <c r="BC61" s="3">
        <v>73.48</v>
      </c>
      <c r="BD61" s="3">
        <v>80.760000000000005</v>
      </c>
      <c r="BE61" s="3">
        <v>88.980999999999995</v>
      </c>
      <c r="BF61" s="3">
        <v>89.363</v>
      </c>
      <c r="BG61" s="3">
        <v>90.024000000000001</v>
      </c>
      <c r="BH61" s="3">
        <v>89.768000000000001</v>
      </c>
      <c r="BI61" s="3">
        <v>97.798000000000002</v>
      </c>
      <c r="BJ61" s="3">
        <v>102.017</v>
      </c>
      <c r="BK61" s="3">
        <v>99.343000000000004</v>
      </c>
      <c r="BL61" s="3">
        <v>86.382000000000005</v>
      </c>
      <c r="BM61" s="3">
        <v>100</v>
      </c>
      <c r="BN61" s="3">
        <v>99.944999999999993</v>
      </c>
      <c r="BO61" s="3">
        <v>100.896</v>
      </c>
      <c r="BP61" s="3">
        <v>106.10299999999999</v>
      </c>
      <c r="BQ61" s="3">
        <v>102.55500000000001</v>
      </c>
      <c r="BR61" s="3">
        <v>104.89100000000001</v>
      </c>
      <c r="BS61" s="41">
        <v>106.33799999999999</v>
      </c>
      <c r="BT61" s="47"/>
    </row>
    <row r="62" spans="1:72" x14ac:dyDescent="0.2">
      <c r="A62" s="5" t="s">
        <v>126</v>
      </c>
      <c r="B62" s="5" t="s">
        <v>119</v>
      </c>
      <c r="C62" s="3" t="s">
        <v>626</v>
      </c>
      <c r="D62" s="3" t="s">
        <v>626</v>
      </c>
      <c r="E62" s="3" t="s">
        <v>626</v>
      </c>
      <c r="F62" s="3" t="s">
        <v>626</v>
      </c>
      <c r="G62" s="3" t="s">
        <v>626</v>
      </c>
      <c r="H62" s="3" t="s">
        <v>626</v>
      </c>
      <c r="I62" s="3" t="s">
        <v>626</v>
      </c>
      <c r="J62" s="3" t="s">
        <v>626</v>
      </c>
      <c r="K62" s="3" t="s">
        <v>626</v>
      </c>
      <c r="L62" s="3" t="s">
        <v>626</v>
      </c>
      <c r="M62" s="3" t="s">
        <v>626</v>
      </c>
      <c r="N62" s="3" t="s">
        <v>626</v>
      </c>
      <c r="O62" s="3" t="s">
        <v>626</v>
      </c>
      <c r="P62" s="3" t="s">
        <v>626</v>
      </c>
      <c r="Q62" s="3" t="s">
        <v>626</v>
      </c>
      <c r="R62" s="3" t="s">
        <v>626</v>
      </c>
      <c r="S62" s="3">
        <v>12.643000000000001</v>
      </c>
      <c r="T62" s="3">
        <v>13.625</v>
      </c>
      <c r="U62" s="3">
        <v>14.561</v>
      </c>
      <c r="V62" s="3">
        <v>14.733000000000001</v>
      </c>
      <c r="W62" s="3">
        <v>16.2</v>
      </c>
      <c r="X62" s="3">
        <v>16.274000000000001</v>
      </c>
      <c r="Y62" s="3">
        <v>17.98</v>
      </c>
      <c r="Z62" s="3">
        <v>19.100000000000001</v>
      </c>
      <c r="AA62" s="3">
        <v>19.276</v>
      </c>
      <c r="AB62" s="3">
        <v>19.015999999999998</v>
      </c>
      <c r="AC62" s="3">
        <v>19.279</v>
      </c>
      <c r="AD62" s="3">
        <v>22.603999999999999</v>
      </c>
      <c r="AE62" s="3">
        <v>21.254000000000001</v>
      </c>
      <c r="AF62" s="3">
        <v>22.765999999999998</v>
      </c>
      <c r="AG62" s="3">
        <v>24.895</v>
      </c>
      <c r="AH62" s="3">
        <v>26.757999999999999</v>
      </c>
      <c r="AI62" s="3">
        <v>32.512999999999998</v>
      </c>
      <c r="AJ62" s="3">
        <v>39.003999999999998</v>
      </c>
      <c r="AK62" s="3">
        <v>44.965000000000003</v>
      </c>
      <c r="AL62" s="3">
        <v>44.29</v>
      </c>
      <c r="AM62" s="3">
        <v>41.463999999999999</v>
      </c>
      <c r="AN62" s="3">
        <v>45.924999999999997</v>
      </c>
      <c r="AO62" s="3">
        <v>46.356000000000002</v>
      </c>
      <c r="AP62" s="3">
        <v>51.045000000000002</v>
      </c>
      <c r="AQ62" s="3">
        <v>53.594999999999999</v>
      </c>
      <c r="AR62" s="3">
        <v>52.082000000000001</v>
      </c>
      <c r="AS62" s="3">
        <v>53.563000000000002</v>
      </c>
      <c r="AT62" s="3">
        <v>55.890999999999998</v>
      </c>
      <c r="AU62" s="3">
        <v>56.82</v>
      </c>
      <c r="AV62" s="3">
        <v>56.27</v>
      </c>
      <c r="AW62" s="3">
        <v>57.89</v>
      </c>
      <c r="AX62" s="3">
        <v>57.228999999999999</v>
      </c>
      <c r="AY62" s="3">
        <v>55.521000000000001</v>
      </c>
      <c r="AZ62" s="3">
        <v>55.106000000000002</v>
      </c>
      <c r="BA62" s="3">
        <v>55.180999999999997</v>
      </c>
      <c r="BB62" s="3">
        <v>64.783000000000001</v>
      </c>
      <c r="BC62" s="3">
        <v>77.406000000000006</v>
      </c>
      <c r="BD62" s="3">
        <v>77.807000000000002</v>
      </c>
      <c r="BE62" s="3">
        <v>84.453999999999994</v>
      </c>
      <c r="BF62" s="3">
        <v>93.786000000000001</v>
      </c>
      <c r="BG62" s="3">
        <v>95.44</v>
      </c>
      <c r="BH62" s="3">
        <v>87.159000000000006</v>
      </c>
      <c r="BI62" s="3">
        <v>93.835999999999999</v>
      </c>
      <c r="BJ62" s="3">
        <v>93.683999999999997</v>
      </c>
      <c r="BK62" s="3">
        <v>89.14</v>
      </c>
      <c r="BL62" s="3">
        <v>88.754000000000005</v>
      </c>
      <c r="BM62" s="3">
        <v>100</v>
      </c>
      <c r="BN62" s="3">
        <v>97.2</v>
      </c>
      <c r="BO62" s="3">
        <v>103.017</v>
      </c>
      <c r="BP62" s="3">
        <v>107.313</v>
      </c>
      <c r="BQ62" s="3">
        <v>101.482</v>
      </c>
      <c r="BR62" s="3">
        <v>98.528999999999996</v>
      </c>
      <c r="BS62" s="41" t="s">
        <v>790</v>
      </c>
      <c r="BT62" s="47"/>
    </row>
    <row r="63" spans="1:72" x14ac:dyDescent="0.2">
      <c r="A63" s="5" t="s">
        <v>128</v>
      </c>
      <c r="B63" s="5" t="s">
        <v>121</v>
      </c>
      <c r="C63" s="3" t="s">
        <v>626</v>
      </c>
      <c r="D63" s="3" t="s">
        <v>626</v>
      </c>
      <c r="E63" s="3" t="s">
        <v>626</v>
      </c>
      <c r="F63" s="3" t="s">
        <v>626</v>
      </c>
      <c r="G63" s="3" t="s">
        <v>626</v>
      </c>
      <c r="H63" s="3" t="s">
        <v>626</v>
      </c>
      <c r="I63" s="3" t="s">
        <v>626</v>
      </c>
      <c r="J63" s="3" t="s">
        <v>626</v>
      </c>
      <c r="K63" s="3" t="s">
        <v>626</v>
      </c>
      <c r="L63" s="3" t="s">
        <v>626</v>
      </c>
      <c r="M63" s="3" t="s">
        <v>626</v>
      </c>
      <c r="N63" s="3" t="s">
        <v>626</v>
      </c>
      <c r="O63" s="3" t="s">
        <v>626</v>
      </c>
      <c r="P63" s="3" t="s">
        <v>626</v>
      </c>
      <c r="Q63" s="3" t="s">
        <v>626</v>
      </c>
      <c r="R63" s="3" t="s">
        <v>626</v>
      </c>
      <c r="S63" s="3">
        <v>2.024</v>
      </c>
      <c r="T63" s="3">
        <v>2.4020000000000001</v>
      </c>
      <c r="U63" s="3">
        <v>3.0840000000000001</v>
      </c>
      <c r="V63" s="3">
        <v>3.1589999999999998</v>
      </c>
      <c r="W63" s="3">
        <v>4.2169999999999996</v>
      </c>
      <c r="X63" s="3">
        <v>4.4870000000000001</v>
      </c>
      <c r="Y63" s="3">
        <v>3.5670000000000002</v>
      </c>
      <c r="Z63" s="3">
        <v>2.4830000000000001</v>
      </c>
      <c r="AA63" s="3">
        <v>3.0190000000000001</v>
      </c>
      <c r="AB63" s="3">
        <v>2.92</v>
      </c>
      <c r="AC63" s="3">
        <v>2.81</v>
      </c>
      <c r="AD63" s="3">
        <v>2.532</v>
      </c>
      <c r="AE63" s="3">
        <v>3.0910000000000002</v>
      </c>
      <c r="AF63" s="3">
        <v>2.8519999999999999</v>
      </c>
      <c r="AG63" s="3">
        <v>4.24</v>
      </c>
      <c r="AH63" s="3">
        <v>4.0780000000000003</v>
      </c>
      <c r="AI63" s="3">
        <v>4.4279999999999999</v>
      </c>
      <c r="AJ63" s="3">
        <v>3.3220000000000001</v>
      </c>
      <c r="AK63" s="3">
        <v>3.3029999999999999</v>
      </c>
      <c r="AL63" s="3">
        <v>3.5819999999999999</v>
      </c>
      <c r="AM63" s="3">
        <v>7.02</v>
      </c>
      <c r="AN63" s="3">
        <v>8.2919999999999998</v>
      </c>
      <c r="AO63" s="3">
        <v>9.8420000000000005</v>
      </c>
      <c r="AP63" s="3">
        <v>10.176</v>
      </c>
      <c r="AQ63" s="3">
        <v>14.61</v>
      </c>
      <c r="AR63" s="3">
        <v>15.272</v>
      </c>
      <c r="AS63" s="3">
        <v>15.24</v>
      </c>
      <c r="AT63" s="3">
        <v>14.237</v>
      </c>
      <c r="AU63" s="3">
        <v>15.56</v>
      </c>
      <c r="AV63" s="3">
        <v>17.655999999999999</v>
      </c>
      <c r="AW63" s="3">
        <v>22.616</v>
      </c>
      <c r="AX63" s="3">
        <v>24.587</v>
      </c>
      <c r="AY63" s="3">
        <v>31.196999999999999</v>
      </c>
      <c r="AZ63" s="3">
        <v>41.978999999999999</v>
      </c>
      <c r="BA63" s="3">
        <v>54.192999999999998</v>
      </c>
      <c r="BB63" s="3">
        <v>55.674999999999997</v>
      </c>
      <c r="BC63" s="3">
        <v>60.030999999999999</v>
      </c>
      <c r="BD63" s="3">
        <v>77.962000000000003</v>
      </c>
      <c r="BE63" s="3">
        <v>119.56</v>
      </c>
      <c r="BF63" s="3">
        <v>106.71</v>
      </c>
      <c r="BG63" s="3">
        <v>93.302000000000007</v>
      </c>
      <c r="BH63" s="3">
        <v>94.655000000000001</v>
      </c>
      <c r="BI63" s="3">
        <v>113.389</v>
      </c>
      <c r="BJ63" s="3">
        <v>127.736</v>
      </c>
      <c r="BK63" s="3">
        <v>105.386</v>
      </c>
      <c r="BL63" s="3">
        <v>58.685000000000002</v>
      </c>
      <c r="BM63" s="3">
        <v>100</v>
      </c>
      <c r="BN63" s="3">
        <v>102.932</v>
      </c>
      <c r="BO63" s="3">
        <v>93.197999999999993</v>
      </c>
      <c r="BP63" s="3">
        <v>101.581</v>
      </c>
      <c r="BQ63" s="3">
        <v>93.825000000000003</v>
      </c>
      <c r="BR63" s="3">
        <v>95.287999999999997</v>
      </c>
      <c r="BS63" s="41" t="s">
        <v>791</v>
      </c>
      <c r="BT63" s="47"/>
    </row>
    <row r="64" spans="1:72" x14ac:dyDescent="0.2">
      <c r="A64" s="5" t="s">
        <v>130</v>
      </c>
      <c r="B64" s="5" t="s">
        <v>123</v>
      </c>
      <c r="C64" s="3" t="s">
        <v>626</v>
      </c>
      <c r="D64" s="3" t="s">
        <v>626</v>
      </c>
      <c r="E64" s="3" t="s">
        <v>626</v>
      </c>
      <c r="F64" s="3" t="s">
        <v>626</v>
      </c>
      <c r="G64" s="3" t="s">
        <v>626</v>
      </c>
      <c r="H64" s="3" t="s">
        <v>626</v>
      </c>
      <c r="I64" s="3" t="s">
        <v>626</v>
      </c>
      <c r="J64" s="3" t="s">
        <v>626</v>
      </c>
      <c r="K64" s="3" t="s">
        <v>626</v>
      </c>
      <c r="L64" s="3" t="s">
        <v>626</v>
      </c>
      <c r="M64" s="3" t="s">
        <v>626</v>
      </c>
      <c r="N64" s="3" t="s">
        <v>626</v>
      </c>
      <c r="O64" s="3" t="s">
        <v>626</v>
      </c>
      <c r="P64" s="3" t="s">
        <v>626</v>
      </c>
      <c r="Q64" s="3" t="s">
        <v>626</v>
      </c>
      <c r="R64" s="3" t="s">
        <v>626</v>
      </c>
      <c r="S64" s="3">
        <v>21.254000000000001</v>
      </c>
      <c r="T64" s="3">
        <v>23.294</v>
      </c>
      <c r="U64" s="3">
        <v>23.74</v>
      </c>
      <c r="V64" s="3">
        <v>23.273</v>
      </c>
      <c r="W64" s="3">
        <v>23.802</v>
      </c>
      <c r="X64" s="3">
        <v>24.359000000000002</v>
      </c>
      <c r="Y64" s="3">
        <v>26.509</v>
      </c>
      <c r="Z64" s="3">
        <v>26.945</v>
      </c>
      <c r="AA64" s="3">
        <v>27.372</v>
      </c>
      <c r="AB64" s="3">
        <v>28.219000000000001</v>
      </c>
      <c r="AC64" s="3">
        <v>28.738</v>
      </c>
      <c r="AD64" s="3">
        <v>30.632999999999999</v>
      </c>
      <c r="AE64" s="3">
        <v>34.337000000000003</v>
      </c>
      <c r="AF64" s="3">
        <v>35.682000000000002</v>
      </c>
      <c r="AG64" s="3">
        <v>39.15</v>
      </c>
      <c r="AH64" s="3">
        <v>41.863999999999997</v>
      </c>
      <c r="AI64" s="3">
        <v>42.103000000000002</v>
      </c>
      <c r="AJ64" s="3">
        <v>45.93</v>
      </c>
      <c r="AK64" s="3">
        <v>48.042000000000002</v>
      </c>
      <c r="AL64" s="3">
        <v>50.719000000000001</v>
      </c>
      <c r="AM64" s="3">
        <v>48.360999999999997</v>
      </c>
      <c r="AN64" s="3">
        <v>51.731000000000002</v>
      </c>
      <c r="AO64" s="3">
        <v>48.820999999999998</v>
      </c>
      <c r="AP64" s="3">
        <v>52.215000000000003</v>
      </c>
      <c r="AQ64" s="3">
        <v>50.171999999999997</v>
      </c>
      <c r="AR64" s="3">
        <v>55.716999999999999</v>
      </c>
      <c r="AS64" s="3">
        <v>56.401000000000003</v>
      </c>
      <c r="AT64" s="3">
        <v>57.834000000000003</v>
      </c>
      <c r="AU64" s="3">
        <v>62.679000000000002</v>
      </c>
      <c r="AV64" s="3">
        <v>67.480999999999995</v>
      </c>
      <c r="AW64" s="3">
        <v>64.114999999999995</v>
      </c>
      <c r="AX64" s="3">
        <v>66.456000000000003</v>
      </c>
      <c r="AY64" s="3">
        <v>68.763000000000005</v>
      </c>
      <c r="AZ64" s="3">
        <v>68.317999999999998</v>
      </c>
      <c r="BA64" s="3">
        <v>72.488</v>
      </c>
      <c r="BB64" s="3">
        <v>78.245000000000005</v>
      </c>
      <c r="BC64" s="3">
        <v>77.274000000000001</v>
      </c>
      <c r="BD64" s="3">
        <v>89.813000000000002</v>
      </c>
      <c r="BE64" s="3">
        <v>83.570999999999998</v>
      </c>
      <c r="BF64" s="3">
        <v>78.352999999999994</v>
      </c>
      <c r="BG64" s="3">
        <v>83.343000000000004</v>
      </c>
      <c r="BH64" s="3">
        <v>92.028999999999996</v>
      </c>
      <c r="BI64" s="3">
        <v>96.533000000000001</v>
      </c>
      <c r="BJ64" s="3">
        <v>102.423</v>
      </c>
      <c r="BK64" s="3">
        <v>110.675</v>
      </c>
      <c r="BL64" s="3">
        <v>97.462999999999994</v>
      </c>
      <c r="BM64" s="3">
        <v>100</v>
      </c>
      <c r="BN64" s="3">
        <v>100.58199999999999</v>
      </c>
      <c r="BO64" s="3">
        <v>101.83499999999999</v>
      </c>
      <c r="BP64" s="3">
        <v>105.767</v>
      </c>
      <c r="BQ64" s="3">
        <v>106.292</v>
      </c>
      <c r="BR64" s="3">
        <v>114.187</v>
      </c>
      <c r="BS64" s="41" t="s">
        <v>792</v>
      </c>
      <c r="BT64" s="47"/>
    </row>
    <row r="65" spans="1:72" x14ac:dyDescent="0.2">
      <c r="A65" s="5" t="s">
        <v>132</v>
      </c>
      <c r="B65" s="5" t="s">
        <v>125</v>
      </c>
      <c r="C65" s="3" t="s">
        <v>626</v>
      </c>
      <c r="D65" s="3" t="s">
        <v>626</v>
      </c>
      <c r="E65" s="3" t="s">
        <v>626</v>
      </c>
      <c r="F65" s="3" t="s">
        <v>626</v>
      </c>
      <c r="G65" s="3" t="s">
        <v>626</v>
      </c>
      <c r="H65" s="3" t="s">
        <v>626</v>
      </c>
      <c r="I65" s="3" t="s">
        <v>626</v>
      </c>
      <c r="J65" s="3" t="s">
        <v>626</v>
      </c>
      <c r="K65" s="3" t="s">
        <v>626</v>
      </c>
      <c r="L65" s="3" t="s">
        <v>626</v>
      </c>
      <c r="M65" s="3" t="s">
        <v>626</v>
      </c>
      <c r="N65" s="3" t="s">
        <v>626</v>
      </c>
      <c r="O65" s="3" t="s">
        <v>626</v>
      </c>
      <c r="P65" s="3" t="s">
        <v>626</v>
      </c>
      <c r="Q65" s="3" t="s">
        <v>626</v>
      </c>
      <c r="R65" s="3" t="s">
        <v>626</v>
      </c>
      <c r="S65" s="3">
        <v>99.888999999999996</v>
      </c>
      <c r="T65" s="3">
        <v>125.053</v>
      </c>
      <c r="U65" s="3">
        <v>101.09399999999999</v>
      </c>
      <c r="V65" s="3">
        <v>72.736000000000004</v>
      </c>
      <c r="W65" s="3">
        <v>78.119</v>
      </c>
      <c r="X65" s="3">
        <v>69.947000000000003</v>
      </c>
      <c r="Y65" s="3">
        <v>84.507000000000005</v>
      </c>
      <c r="Z65" s="3">
        <v>82.638000000000005</v>
      </c>
      <c r="AA65" s="3">
        <v>51.151000000000003</v>
      </c>
      <c r="AB65" s="3">
        <v>31.134</v>
      </c>
      <c r="AC65" s="3">
        <v>15.486000000000001</v>
      </c>
      <c r="AD65" s="3">
        <v>3.4460000000000002</v>
      </c>
      <c r="AE65" s="3">
        <v>4.4509999999999996</v>
      </c>
      <c r="AF65" s="3">
        <v>14.191000000000001</v>
      </c>
      <c r="AG65" s="3">
        <v>18.254999999999999</v>
      </c>
      <c r="AH65" s="3">
        <v>19.280999999999999</v>
      </c>
      <c r="AI65" s="3">
        <v>13.22</v>
      </c>
      <c r="AJ65" s="3">
        <v>26.798999999999999</v>
      </c>
      <c r="AK65" s="3">
        <v>67.501999999999995</v>
      </c>
      <c r="AL65" s="3">
        <v>79.587999999999994</v>
      </c>
      <c r="AM65" s="3">
        <v>70.766000000000005</v>
      </c>
      <c r="AN65" s="3">
        <v>62.347999999999999</v>
      </c>
      <c r="AO65" s="3">
        <v>86.146000000000001</v>
      </c>
      <c r="AP65" s="3">
        <v>78.510999999999996</v>
      </c>
      <c r="AQ65" s="3">
        <v>64.238</v>
      </c>
      <c r="AR65" s="3">
        <v>52.625999999999998</v>
      </c>
      <c r="AS65" s="3">
        <v>72.156999999999996</v>
      </c>
      <c r="AT65" s="3">
        <v>103.18600000000001</v>
      </c>
      <c r="AU65" s="3">
        <v>87.906999999999996</v>
      </c>
      <c r="AV65" s="3">
        <v>79.263999999999996</v>
      </c>
      <c r="AW65" s="3">
        <v>79.474000000000004</v>
      </c>
      <c r="AX65" s="3">
        <v>54.006</v>
      </c>
      <c r="AY65" s="3">
        <v>52.476999999999997</v>
      </c>
      <c r="AZ65" s="3">
        <v>43.503999999999998</v>
      </c>
      <c r="BA65" s="3">
        <v>32.926000000000002</v>
      </c>
      <c r="BB65" s="3">
        <v>55.807000000000002</v>
      </c>
      <c r="BC65" s="3">
        <v>70.572000000000003</v>
      </c>
      <c r="BD65" s="3">
        <v>49.084000000000003</v>
      </c>
      <c r="BE65" s="3">
        <v>51.273000000000003</v>
      </c>
      <c r="BF65" s="3">
        <v>51.944000000000003</v>
      </c>
      <c r="BG65" s="3">
        <v>61.362000000000002</v>
      </c>
      <c r="BH65" s="3">
        <v>67.962000000000003</v>
      </c>
      <c r="BI65" s="3">
        <v>76.524000000000001</v>
      </c>
      <c r="BJ65" s="3">
        <v>70.587999999999994</v>
      </c>
      <c r="BK65" s="3">
        <v>85.343999999999994</v>
      </c>
      <c r="BL65" s="3">
        <v>100.03700000000001</v>
      </c>
      <c r="BM65" s="3">
        <v>100</v>
      </c>
      <c r="BN65" s="3">
        <v>112.349</v>
      </c>
      <c r="BO65" s="3">
        <v>111.759</v>
      </c>
      <c r="BP65" s="3">
        <v>124.44</v>
      </c>
      <c r="BQ65" s="3">
        <v>136.46100000000001</v>
      </c>
      <c r="BR65" s="3">
        <v>162.28200000000001</v>
      </c>
      <c r="BS65" s="41" t="s">
        <v>793</v>
      </c>
      <c r="BT65" s="47"/>
    </row>
    <row r="66" spans="1:72" x14ac:dyDescent="0.2">
      <c r="A66" s="5" t="s">
        <v>134</v>
      </c>
      <c r="B66" s="4" t="s">
        <v>127</v>
      </c>
      <c r="C66" s="3">
        <v>10.757999999999999</v>
      </c>
      <c r="D66" s="3">
        <v>10.896000000000001</v>
      </c>
      <c r="E66" s="3">
        <v>11.105</v>
      </c>
      <c r="F66" s="3">
        <v>11.911</v>
      </c>
      <c r="G66" s="3">
        <v>12.579000000000001</v>
      </c>
      <c r="H66" s="3">
        <v>12.923</v>
      </c>
      <c r="I66" s="3">
        <v>13.272</v>
      </c>
      <c r="J66" s="3">
        <v>14.148999999999999</v>
      </c>
      <c r="K66" s="3">
        <v>14.752000000000001</v>
      </c>
      <c r="L66" s="3">
        <v>15.163</v>
      </c>
      <c r="M66" s="3">
        <v>15.659000000000001</v>
      </c>
      <c r="N66" s="3">
        <v>16.350999999999999</v>
      </c>
      <c r="O66" s="3">
        <v>17.488</v>
      </c>
      <c r="P66" s="3">
        <v>18.495999999999999</v>
      </c>
      <c r="Q66" s="3">
        <v>19.391999999999999</v>
      </c>
      <c r="R66" s="3">
        <v>20.696000000000002</v>
      </c>
      <c r="S66" s="3">
        <v>21.788</v>
      </c>
      <c r="T66" s="3">
        <v>23.224</v>
      </c>
      <c r="U66" s="3">
        <v>24.655999999999999</v>
      </c>
      <c r="V66" s="3">
        <v>25.995000000000001</v>
      </c>
      <c r="W66" s="3">
        <v>27.05</v>
      </c>
      <c r="X66" s="3">
        <v>28.492999999999999</v>
      </c>
      <c r="Y66" s="3">
        <v>30.201000000000001</v>
      </c>
      <c r="Z66" s="3">
        <v>31.215</v>
      </c>
      <c r="AA66" s="3">
        <v>33.377000000000002</v>
      </c>
      <c r="AB66" s="3">
        <v>35.25</v>
      </c>
      <c r="AC66" s="3">
        <v>37.774000000000001</v>
      </c>
      <c r="AD66" s="3">
        <v>39.840000000000003</v>
      </c>
      <c r="AE66" s="3">
        <v>41.076999999999998</v>
      </c>
      <c r="AF66" s="3">
        <v>42.475000000000001</v>
      </c>
      <c r="AG66" s="3">
        <v>42.728000000000002</v>
      </c>
      <c r="AH66" s="3">
        <v>45.21</v>
      </c>
      <c r="AI66" s="3">
        <v>47.509</v>
      </c>
      <c r="AJ66" s="3">
        <v>50.152999999999999</v>
      </c>
      <c r="AK66" s="3">
        <v>51.091000000000001</v>
      </c>
      <c r="AL66" s="3">
        <v>51.015000000000001</v>
      </c>
      <c r="AM66" s="3">
        <v>53.262999999999998</v>
      </c>
      <c r="AN66" s="3">
        <v>56.094999999999999</v>
      </c>
      <c r="AO66" s="3">
        <v>57.677999999999997</v>
      </c>
      <c r="AP66" s="3">
        <v>57.881</v>
      </c>
      <c r="AQ66" s="3">
        <v>57.764000000000003</v>
      </c>
      <c r="AR66" s="3">
        <v>59.701000000000001</v>
      </c>
      <c r="AS66" s="3">
        <v>61.408000000000001</v>
      </c>
      <c r="AT66" s="3">
        <v>62.271999999999998</v>
      </c>
      <c r="AU66" s="3">
        <v>62.418999999999997</v>
      </c>
      <c r="AV66" s="3">
        <v>64.778999999999996</v>
      </c>
      <c r="AW66" s="3">
        <v>66.545000000000002</v>
      </c>
      <c r="AX66" s="3">
        <v>68.641000000000005</v>
      </c>
      <c r="AY66" s="3">
        <v>70.555000000000007</v>
      </c>
      <c r="AZ66" s="3">
        <v>71.623999999999995</v>
      </c>
      <c r="BA66" s="3">
        <v>74.183999999999997</v>
      </c>
      <c r="BB66" s="3">
        <v>74.957999999999998</v>
      </c>
      <c r="BC66" s="3">
        <v>78.891000000000005</v>
      </c>
      <c r="BD66" s="3">
        <v>80.835999999999999</v>
      </c>
      <c r="BE66" s="3">
        <v>84.231999999999999</v>
      </c>
      <c r="BF66" s="3">
        <v>85.688000000000002</v>
      </c>
      <c r="BG66" s="3">
        <v>86.935000000000002</v>
      </c>
      <c r="BH66" s="3">
        <v>89.168000000000006</v>
      </c>
      <c r="BI66" s="3">
        <v>93.820999999999998</v>
      </c>
      <c r="BJ66" s="3">
        <v>95.355999999999995</v>
      </c>
      <c r="BK66" s="3">
        <v>99.656000000000006</v>
      </c>
      <c r="BL66" s="3">
        <v>101.35299999999999</v>
      </c>
      <c r="BM66" s="3">
        <v>100</v>
      </c>
      <c r="BN66" s="3">
        <v>102.749</v>
      </c>
      <c r="BO66" s="3">
        <v>105.48099999999999</v>
      </c>
      <c r="BP66" s="3">
        <v>107.114</v>
      </c>
      <c r="BQ66" s="3">
        <v>107.72799999999999</v>
      </c>
      <c r="BR66" s="3">
        <v>110.28700000000001</v>
      </c>
      <c r="BS66" s="41">
        <v>112.527</v>
      </c>
      <c r="BT66" s="47"/>
    </row>
    <row r="67" spans="1:72" x14ac:dyDescent="0.2">
      <c r="A67" s="5" t="s">
        <v>136</v>
      </c>
      <c r="B67" s="5" t="s">
        <v>129</v>
      </c>
      <c r="C67" s="3">
        <v>11.619</v>
      </c>
      <c r="D67" s="3">
        <v>11.77</v>
      </c>
      <c r="E67" s="3">
        <v>11.989000000000001</v>
      </c>
      <c r="F67" s="3">
        <v>12.866</v>
      </c>
      <c r="G67" s="3">
        <v>13.59</v>
      </c>
      <c r="H67" s="3">
        <v>13.943</v>
      </c>
      <c r="I67" s="3">
        <v>14.297000000000001</v>
      </c>
      <c r="J67" s="3">
        <v>15.242000000000001</v>
      </c>
      <c r="K67" s="3">
        <v>15.869</v>
      </c>
      <c r="L67" s="3">
        <v>16.277999999999999</v>
      </c>
      <c r="M67" s="3">
        <v>16.806000000000001</v>
      </c>
      <c r="N67" s="3">
        <v>17.547000000000001</v>
      </c>
      <c r="O67" s="3">
        <v>18.745000000000001</v>
      </c>
      <c r="P67" s="3">
        <v>19.802</v>
      </c>
      <c r="Q67" s="3">
        <v>20.738</v>
      </c>
      <c r="R67" s="3">
        <v>22.082000000000001</v>
      </c>
      <c r="S67" s="3">
        <v>23.146999999999998</v>
      </c>
      <c r="T67" s="3">
        <v>24.277999999999999</v>
      </c>
      <c r="U67" s="3">
        <v>25.696000000000002</v>
      </c>
      <c r="V67" s="3">
        <v>27.021999999999998</v>
      </c>
      <c r="W67" s="3">
        <v>28.001000000000001</v>
      </c>
      <c r="X67" s="3">
        <v>29.492000000000001</v>
      </c>
      <c r="Y67" s="3">
        <v>31.135000000000002</v>
      </c>
      <c r="Z67" s="3">
        <v>32.064</v>
      </c>
      <c r="AA67" s="3">
        <v>34.213999999999999</v>
      </c>
      <c r="AB67" s="3">
        <v>36.061</v>
      </c>
      <c r="AC67" s="3">
        <v>38.707000000000001</v>
      </c>
      <c r="AD67" s="3">
        <v>40.856000000000002</v>
      </c>
      <c r="AE67" s="3">
        <v>42.301000000000002</v>
      </c>
      <c r="AF67" s="3">
        <v>43.695999999999998</v>
      </c>
      <c r="AG67" s="3">
        <v>43.841999999999999</v>
      </c>
      <c r="AH67" s="3">
        <v>46.268999999999998</v>
      </c>
      <c r="AI67" s="3">
        <v>48.387999999999998</v>
      </c>
      <c r="AJ67" s="3">
        <v>50.874000000000002</v>
      </c>
      <c r="AK67" s="3">
        <v>51.722000000000001</v>
      </c>
      <c r="AL67" s="3">
        <v>51.469000000000001</v>
      </c>
      <c r="AM67" s="3">
        <v>53.965000000000003</v>
      </c>
      <c r="AN67" s="3">
        <v>56.651000000000003</v>
      </c>
      <c r="AO67" s="3">
        <v>58.143000000000001</v>
      </c>
      <c r="AP67" s="3">
        <v>58.161000000000001</v>
      </c>
      <c r="AQ67" s="3">
        <v>57.988999999999997</v>
      </c>
      <c r="AR67" s="3">
        <v>59.524000000000001</v>
      </c>
      <c r="AS67" s="3">
        <v>61.113999999999997</v>
      </c>
      <c r="AT67" s="3">
        <v>61.755000000000003</v>
      </c>
      <c r="AU67" s="3">
        <v>62.341999999999999</v>
      </c>
      <c r="AV67" s="3">
        <v>64.790000000000006</v>
      </c>
      <c r="AW67" s="3">
        <v>66.394999999999996</v>
      </c>
      <c r="AX67" s="3">
        <v>68.376000000000005</v>
      </c>
      <c r="AY67" s="3">
        <v>70.313999999999993</v>
      </c>
      <c r="AZ67" s="3">
        <v>70.917000000000002</v>
      </c>
      <c r="BA67" s="3">
        <v>73.346000000000004</v>
      </c>
      <c r="BB67" s="3">
        <v>73.433999999999997</v>
      </c>
      <c r="BC67" s="3">
        <v>76.799000000000007</v>
      </c>
      <c r="BD67" s="3">
        <v>78.813000000000002</v>
      </c>
      <c r="BE67" s="3">
        <v>81.677999999999997</v>
      </c>
      <c r="BF67" s="3">
        <v>83.432000000000002</v>
      </c>
      <c r="BG67" s="3">
        <v>85.343999999999994</v>
      </c>
      <c r="BH67" s="3">
        <v>88.218000000000004</v>
      </c>
      <c r="BI67" s="3">
        <v>93.256</v>
      </c>
      <c r="BJ67" s="3">
        <v>93.679000000000002</v>
      </c>
      <c r="BK67" s="3">
        <v>98.838999999999999</v>
      </c>
      <c r="BL67" s="3">
        <v>100.26900000000001</v>
      </c>
      <c r="BM67" s="3">
        <v>100</v>
      </c>
      <c r="BN67" s="3">
        <v>103.11199999999999</v>
      </c>
      <c r="BO67" s="3">
        <v>105.982</v>
      </c>
      <c r="BP67" s="3">
        <v>107.14700000000001</v>
      </c>
      <c r="BQ67" s="3">
        <v>107.788</v>
      </c>
      <c r="BR67" s="3">
        <v>110.119</v>
      </c>
      <c r="BS67" s="41" t="s">
        <v>794</v>
      </c>
      <c r="BT67" s="47"/>
    </row>
    <row r="68" spans="1:72" x14ac:dyDescent="0.2">
      <c r="A68" s="5" t="s">
        <v>138</v>
      </c>
      <c r="B68" s="5" t="s">
        <v>633</v>
      </c>
      <c r="C68" s="3" t="s">
        <v>626</v>
      </c>
      <c r="D68" s="3" t="s">
        <v>626</v>
      </c>
      <c r="E68" s="3" t="s">
        <v>626</v>
      </c>
      <c r="F68" s="3" t="s">
        <v>626</v>
      </c>
      <c r="G68" s="3" t="s">
        <v>626</v>
      </c>
      <c r="H68" s="3" t="s">
        <v>626</v>
      </c>
      <c r="I68" s="3" t="s">
        <v>626</v>
      </c>
      <c r="J68" s="3" t="s">
        <v>626</v>
      </c>
      <c r="K68" s="3" t="s">
        <v>626</v>
      </c>
      <c r="L68" s="3" t="s">
        <v>626</v>
      </c>
      <c r="M68" s="3" t="s">
        <v>626</v>
      </c>
      <c r="N68" s="3" t="s">
        <v>626</v>
      </c>
      <c r="O68" s="3" t="s">
        <v>626</v>
      </c>
      <c r="P68" s="3" t="s">
        <v>626</v>
      </c>
      <c r="Q68" s="3" t="s">
        <v>626</v>
      </c>
      <c r="R68" s="3" t="s">
        <v>626</v>
      </c>
      <c r="S68" s="3" t="s">
        <v>626</v>
      </c>
      <c r="T68" s="3" t="s">
        <v>626</v>
      </c>
      <c r="U68" s="3" t="s">
        <v>626</v>
      </c>
      <c r="V68" s="3" t="s">
        <v>626</v>
      </c>
      <c r="W68" s="3" t="s">
        <v>626</v>
      </c>
      <c r="X68" s="3" t="s">
        <v>626</v>
      </c>
      <c r="Y68" s="3" t="s">
        <v>626</v>
      </c>
      <c r="Z68" s="3" t="s">
        <v>626</v>
      </c>
      <c r="AA68" s="3" t="s">
        <v>626</v>
      </c>
      <c r="AB68" s="3" t="s">
        <v>626</v>
      </c>
      <c r="AC68" s="3" t="s">
        <v>626</v>
      </c>
      <c r="AD68" s="3" t="s">
        <v>626</v>
      </c>
      <c r="AE68" s="3" t="s">
        <v>626</v>
      </c>
      <c r="AF68" s="3" t="s">
        <v>626</v>
      </c>
      <c r="AG68" s="3" t="s">
        <v>626</v>
      </c>
      <c r="AH68" s="3" t="s">
        <v>626</v>
      </c>
      <c r="AI68" s="3" t="s">
        <v>626</v>
      </c>
      <c r="AJ68" s="3" t="s">
        <v>626</v>
      </c>
      <c r="AK68" s="3" t="s">
        <v>626</v>
      </c>
      <c r="AL68" s="3" t="s">
        <v>626</v>
      </c>
      <c r="AM68" s="3" t="s">
        <v>626</v>
      </c>
      <c r="AN68" s="3" t="s">
        <v>626</v>
      </c>
      <c r="AO68" s="3" t="s">
        <v>626</v>
      </c>
      <c r="AP68" s="3" t="s">
        <v>626</v>
      </c>
      <c r="AQ68" s="3" t="s">
        <v>626</v>
      </c>
      <c r="AR68" s="3" t="s">
        <v>626</v>
      </c>
      <c r="AS68" s="3" t="s">
        <v>626</v>
      </c>
      <c r="AT68" s="3" t="s">
        <v>626</v>
      </c>
      <c r="AU68" s="3" t="s">
        <v>626</v>
      </c>
      <c r="AV68" s="3" t="s">
        <v>626</v>
      </c>
      <c r="AW68" s="3" t="s">
        <v>626</v>
      </c>
      <c r="AX68" s="3" t="s">
        <v>626</v>
      </c>
      <c r="AY68" s="3" t="s">
        <v>626</v>
      </c>
      <c r="AZ68" s="3" t="s">
        <v>626</v>
      </c>
      <c r="BA68" s="3">
        <v>76.347999999999999</v>
      </c>
      <c r="BB68" s="3">
        <v>77.861999999999995</v>
      </c>
      <c r="BC68" s="3">
        <v>80.751999999999995</v>
      </c>
      <c r="BD68" s="3">
        <v>83.2</v>
      </c>
      <c r="BE68" s="3">
        <v>85.6</v>
      </c>
      <c r="BF68" s="3">
        <v>86.233999999999995</v>
      </c>
      <c r="BG68" s="3">
        <v>86.978999999999999</v>
      </c>
      <c r="BH68" s="3">
        <v>90.054000000000002</v>
      </c>
      <c r="BI68" s="3">
        <v>93.811999999999998</v>
      </c>
      <c r="BJ68" s="3">
        <v>96.319000000000003</v>
      </c>
      <c r="BK68" s="3">
        <v>96.558999999999997</v>
      </c>
      <c r="BL68" s="3">
        <v>99.498999999999995</v>
      </c>
      <c r="BM68" s="3">
        <v>100</v>
      </c>
      <c r="BN68" s="3">
        <v>101.03400000000001</v>
      </c>
      <c r="BO68" s="3">
        <v>102.74299999999999</v>
      </c>
      <c r="BP68" s="3">
        <v>102.491</v>
      </c>
      <c r="BQ68" s="3">
        <v>102.438</v>
      </c>
      <c r="BR68" s="3">
        <v>104.14400000000001</v>
      </c>
      <c r="BS68" s="41" t="s">
        <v>795</v>
      </c>
      <c r="BT68" s="47"/>
    </row>
    <row r="69" spans="1:72" x14ac:dyDescent="0.2">
      <c r="A69" s="5" t="s">
        <v>140</v>
      </c>
      <c r="B69" s="5" t="s">
        <v>634</v>
      </c>
      <c r="C69" s="3" t="s">
        <v>626</v>
      </c>
      <c r="D69" s="3" t="s">
        <v>626</v>
      </c>
      <c r="E69" s="3" t="s">
        <v>626</v>
      </c>
      <c r="F69" s="3" t="s">
        <v>626</v>
      </c>
      <c r="G69" s="3" t="s">
        <v>626</v>
      </c>
      <c r="H69" s="3" t="s">
        <v>626</v>
      </c>
      <c r="I69" s="3" t="s">
        <v>626</v>
      </c>
      <c r="J69" s="3" t="s">
        <v>626</v>
      </c>
      <c r="K69" s="3" t="s">
        <v>626</v>
      </c>
      <c r="L69" s="3" t="s">
        <v>626</v>
      </c>
      <c r="M69" s="3" t="s">
        <v>626</v>
      </c>
      <c r="N69" s="3" t="s">
        <v>626</v>
      </c>
      <c r="O69" s="3" t="s">
        <v>626</v>
      </c>
      <c r="P69" s="3" t="s">
        <v>626</v>
      </c>
      <c r="Q69" s="3" t="s">
        <v>626</v>
      </c>
      <c r="R69" s="3" t="s">
        <v>626</v>
      </c>
      <c r="S69" s="3" t="s">
        <v>626</v>
      </c>
      <c r="T69" s="3" t="s">
        <v>626</v>
      </c>
      <c r="U69" s="3" t="s">
        <v>626</v>
      </c>
      <c r="V69" s="3" t="s">
        <v>626</v>
      </c>
      <c r="W69" s="3" t="s">
        <v>626</v>
      </c>
      <c r="X69" s="3" t="s">
        <v>626</v>
      </c>
      <c r="Y69" s="3" t="s">
        <v>626</v>
      </c>
      <c r="Z69" s="3" t="s">
        <v>626</v>
      </c>
      <c r="AA69" s="3" t="s">
        <v>626</v>
      </c>
      <c r="AB69" s="3" t="s">
        <v>626</v>
      </c>
      <c r="AC69" s="3" t="s">
        <v>626</v>
      </c>
      <c r="AD69" s="3" t="s">
        <v>626</v>
      </c>
      <c r="AE69" s="3" t="s">
        <v>626</v>
      </c>
      <c r="AF69" s="3" t="s">
        <v>626</v>
      </c>
      <c r="AG69" s="3" t="s">
        <v>626</v>
      </c>
      <c r="AH69" s="3" t="s">
        <v>626</v>
      </c>
      <c r="AI69" s="3" t="s">
        <v>626</v>
      </c>
      <c r="AJ69" s="3" t="s">
        <v>626</v>
      </c>
      <c r="AK69" s="3" t="s">
        <v>626</v>
      </c>
      <c r="AL69" s="3" t="s">
        <v>626</v>
      </c>
      <c r="AM69" s="3" t="s">
        <v>626</v>
      </c>
      <c r="AN69" s="3" t="s">
        <v>626</v>
      </c>
      <c r="AO69" s="3" t="s">
        <v>626</v>
      </c>
      <c r="AP69" s="3" t="s">
        <v>626</v>
      </c>
      <c r="AQ69" s="3" t="s">
        <v>626</v>
      </c>
      <c r="AR69" s="3" t="s">
        <v>626</v>
      </c>
      <c r="AS69" s="3" t="s">
        <v>626</v>
      </c>
      <c r="AT69" s="3" t="s">
        <v>626</v>
      </c>
      <c r="AU69" s="3" t="s">
        <v>626</v>
      </c>
      <c r="AV69" s="3" t="s">
        <v>626</v>
      </c>
      <c r="AW69" s="3" t="s">
        <v>626</v>
      </c>
      <c r="AX69" s="3" t="s">
        <v>626</v>
      </c>
      <c r="AY69" s="3" t="s">
        <v>626</v>
      </c>
      <c r="AZ69" s="3" t="s">
        <v>626</v>
      </c>
      <c r="BA69" s="3">
        <v>60.658000000000001</v>
      </c>
      <c r="BB69" s="3">
        <v>55.186</v>
      </c>
      <c r="BC69" s="3">
        <v>60.343000000000004</v>
      </c>
      <c r="BD69" s="3">
        <v>60.65</v>
      </c>
      <c r="BE69" s="3">
        <v>65.298000000000002</v>
      </c>
      <c r="BF69" s="3">
        <v>71.480999999999995</v>
      </c>
      <c r="BG69" s="3">
        <v>78.103999999999999</v>
      </c>
      <c r="BH69" s="3">
        <v>80.128</v>
      </c>
      <c r="BI69" s="3">
        <v>90.581999999999994</v>
      </c>
      <c r="BJ69" s="3">
        <v>81.844999999999999</v>
      </c>
      <c r="BK69" s="3">
        <v>110.44499999999999</v>
      </c>
      <c r="BL69" s="3">
        <v>104.285</v>
      </c>
      <c r="BM69" s="3">
        <v>100</v>
      </c>
      <c r="BN69" s="3">
        <v>114.345</v>
      </c>
      <c r="BO69" s="3">
        <v>123.658</v>
      </c>
      <c r="BP69" s="3">
        <v>132.78399999999999</v>
      </c>
      <c r="BQ69" s="3">
        <v>137.33500000000001</v>
      </c>
      <c r="BR69" s="3">
        <v>143.20699999999999</v>
      </c>
      <c r="BS69" s="41" t="s">
        <v>796</v>
      </c>
      <c r="BT69" s="47"/>
    </row>
    <row r="70" spans="1:72" x14ac:dyDescent="0.2">
      <c r="A70" s="5" t="s">
        <v>142</v>
      </c>
      <c r="B70" s="5" t="s">
        <v>131</v>
      </c>
      <c r="C70" s="3">
        <v>4.5640000000000001</v>
      </c>
      <c r="D70" s="3">
        <v>4.6109999999999998</v>
      </c>
      <c r="E70" s="3">
        <v>4.7350000000000003</v>
      </c>
      <c r="F70" s="3">
        <v>5.0460000000000003</v>
      </c>
      <c r="G70" s="3">
        <v>5.3140000000000001</v>
      </c>
      <c r="H70" s="3">
        <v>5.5549999999999997</v>
      </c>
      <c r="I70" s="3">
        <v>5.8310000000000004</v>
      </c>
      <c r="J70" s="3">
        <v>6.2140000000000004</v>
      </c>
      <c r="K70" s="3">
        <v>6.6</v>
      </c>
      <c r="L70" s="3">
        <v>6.9690000000000003</v>
      </c>
      <c r="M70" s="3">
        <v>7.2229999999999999</v>
      </c>
      <c r="N70" s="3">
        <v>7.5570000000000004</v>
      </c>
      <c r="O70" s="3">
        <v>8.2050000000000001</v>
      </c>
      <c r="P70" s="3">
        <v>8.8070000000000004</v>
      </c>
      <c r="Q70" s="3">
        <v>9.3610000000000007</v>
      </c>
      <c r="R70" s="3">
        <v>10.275</v>
      </c>
      <c r="S70" s="3">
        <v>11.404</v>
      </c>
      <c r="T70" s="3">
        <v>14.776999999999999</v>
      </c>
      <c r="U70" s="3">
        <v>16.273</v>
      </c>
      <c r="V70" s="3">
        <v>17.686</v>
      </c>
      <c r="W70" s="3">
        <v>19.321999999999999</v>
      </c>
      <c r="X70" s="3">
        <v>20.379000000000001</v>
      </c>
      <c r="Y70" s="3">
        <v>22.609000000000002</v>
      </c>
      <c r="Z70" s="3">
        <v>24.347000000000001</v>
      </c>
      <c r="AA70" s="3">
        <v>26.654</v>
      </c>
      <c r="AB70" s="3">
        <v>28.802</v>
      </c>
      <c r="AC70" s="3">
        <v>30.298999999999999</v>
      </c>
      <c r="AD70" s="3">
        <v>31.678000000000001</v>
      </c>
      <c r="AE70" s="3">
        <v>31.193000000000001</v>
      </c>
      <c r="AF70" s="3">
        <v>32.615000000000002</v>
      </c>
      <c r="AG70" s="3">
        <v>33.737000000000002</v>
      </c>
      <c r="AH70" s="3">
        <v>36.680999999999997</v>
      </c>
      <c r="AI70" s="3">
        <v>40.493000000000002</v>
      </c>
      <c r="AJ70" s="3">
        <v>44.515000000000001</v>
      </c>
      <c r="AK70" s="3">
        <v>46.258000000000003</v>
      </c>
      <c r="AL70" s="3">
        <v>47.807000000000002</v>
      </c>
      <c r="AM70" s="3">
        <v>47.817999999999998</v>
      </c>
      <c r="AN70" s="3">
        <v>52.026000000000003</v>
      </c>
      <c r="AO70" s="3">
        <v>54.484000000000002</v>
      </c>
      <c r="AP70" s="3">
        <v>56.435000000000002</v>
      </c>
      <c r="AQ70" s="3">
        <v>56.841999999999999</v>
      </c>
      <c r="AR70" s="3">
        <v>62.720999999999997</v>
      </c>
      <c r="AS70" s="3">
        <v>65.611999999999995</v>
      </c>
      <c r="AT70" s="3">
        <v>68.695999999999998</v>
      </c>
      <c r="AU70" s="3">
        <v>64.497</v>
      </c>
      <c r="AV70" s="3">
        <v>66.043000000000006</v>
      </c>
      <c r="AW70" s="3">
        <v>69.424999999999997</v>
      </c>
      <c r="AX70" s="3">
        <v>72.691999999999993</v>
      </c>
      <c r="AY70" s="3">
        <v>74.412999999999997</v>
      </c>
      <c r="AZ70" s="3">
        <v>80.072999999999993</v>
      </c>
      <c r="BA70" s="3">
        <v>83.986000000000004</v>
      </c>
      <c r="BB70" s="3">
        <v>91.861000000000004</v>
      </c>
      <c r="BC70" s="3">
        <v>101.923</v>
      </c>
      <c r="BD70" s="3">
        <v>103.155</v>
      </c>
      <c r="BE70" s="3">
        <v>112.292</v>
      </c>
      <c r="BF70" s="3">
        <v>110.441</v>
      </c>
      <c r="BG70" s="3">
        <v>104.245</v>
      </c>
      <c r="BH70" s="3">
        <v>99.352999999999994</v>
      </c>
      <c r="BI70" s="3">
        <v>99.734999999999999</v>
      </c>
      <c r="BJ70" s="3">
        <v>113.55800000000001</v>
      </c>
      <c r="BK70" s="3">
        <v>108.34099999999999</v>
      </c>
      <c r="BL70" s="3">
        <v>112.952</v>
      </c>
      <c r="BM70" s="3">
        <v>100</v>
      </c>
      <c r="BN70" s="3">
        <v>98.906000000000006</v>
      </c>
      <c r="BO70" s="3">
        <v>100.175</v>
      </c>
      <c r="BP70" s="3">
        <v>106.791</v>
      </c>
      <c r="BQ70" s="3">
        <v>107.121</v>
      </c>
      <c r="BR70" s="3">
        <v>112.19</v>
      </c>
      <c r="BS70" s="41" t="s">
        <v>797</v>
      </c>
      <c r="BT70" s="47"/>
    </row>
    <row r="71" spans="1:72" x14ac:dyDescent="0.2">
      <c r="A71" s="5" t="s">
        <v>144</v>
      </c>
      <c r="B71" s="4" t="s">
        <v>133</v>
      </c>
      <c r="C71" s="3">
        <v>4.8719999999999999</v>
      </c>
      <c r="D71" s="3">
        <v>5.1120000000000001</v>
      </c>
      <c r="E71" s="3">
        <v>5.3310000000000004</v>
      </c>
      <c r="F71" s="3">
        <v>5.8639999999999999</v>
      </c>
      <c r="G71" s="3">
        <v>6.4610000000000003</v>
      </c>
      <c r="H71" s="3">
        <v>6.9660000000000002</v>
      </c>
      <c r="I71" s="3">
        <v>7.4640000000000004</v>
      </c>
      <c r="J71" s="3">
        <v>7.6520000000000001</v>
      </c>
      <c r="K71" s="3">
        <v>8.3979999999999997</v>
      </c>
      <c r="L71" s="3">
        <v>8.8859999999999992</v>
      </c>
      <c r="M71" s="3">
        <v>9.6029999999999998</v>
      </c>
      <c r="N71" s="3">
        <v>9.89</v>
      </c>
      <c r="O71" s="3">
        <v>10.798</v>
      </c>
      <c r="P71" s="3">
        <v>11.288</v>
      </c>
      <c r="Q71" s="3">
        <v>12.086</v>
      </c>
      <c r="R71" s="3">
        <v>13.026</v>
      </c>
      <c r="S71" s="3">
        <v>14.026</v>
      </c>
      <c r="T71" s="3">
        <v>14.961</v>
      </c>
      <c r="U71" s="3">
        <v>16.097999999999999</v>
      </c>
      <c r="V71" s="3">
        <v>17.684000000000001</v>
      </c>
      <c r="W71" s="3">
        <v>18.356000000000002</v>
      </c>
      <c r="X71" s="3">
        <v>19.413</v>
      </c>
      <c r="Y71" s="3">
        <v>20.472999999999999</v>
      </c>
      <c r="Z71" s="3">
        <v>20.818000000000001</v>
      </c>
      <c r="AA71" s="3">
        <v>21.419</v>
      </c>
      <c r="AB71" s="3">
        <v>23.225000000000001</v>
      </c>
      <c r="AC71" s="3">
        <v>24.939</v>
      </c>
      <c r="AD71" s="3">
        <v>25.332000000000001</v>
      </c>
      <c r="AE71" s="3">
        <v>25.009</v>
      </c>
      <c r="AF71" s="3">
        <v>26.442</v>
      </c>
      <c r="AG71" s="3">
        <v>28.763000000000002</v>
      </c>
      <c r="AH71" s="3">
        <v>31.140999999999998</v>
      </c>
      <c r="AI71" s="3">
        <v>33.118000000000002</v>
      </c>
      <c r="AJ71" s="3">
        <v>34.040999999999997</v>
      </c>
      <c r="AK71" s="3">
        <v>34.610999999999997</v>
      </c>
      <c r="AL71" s="3">
        <v>34.095999999999997</v>
      </c>
      <c r="AM71" s="3">
        <v>36.518000000000001</v>
      </c>
      <c r="AN71" s="3">
        <v>40.270000000000003</v>
      </c>
      <c r="AO71" s="3">
        <v>43.72</v>
      </c>
      <c r="AP71" s="3">
        <v>47.048999999999999</v>
      </c>
      <c r="AQ71" s="3">
        <v>49.322000000000003</v>
      </c>
      <c r="AR71" s="3">
        <v>51.984000000000002</v>
      </c>
      <c r="AS71" s="3">
        <v>56.15</v>
      </c>
      <c r="AT71" s="3">
        <v>59.115000000000002</v>
      </c>
      <c r="AU71" s="3">
        <v>57.03</v>
      </c>
      <c r="AV71" s="3">
        <v>58.598999999999997</v>
      </c>
      <c r="AW71" s="3">
        <v>59.768000000000001</v>
      </c>
      <c r="AX71" s="3">
        <v>61.588000000000001</v>
      </c>
      <c r="AY71" s="3">
        <v>63.969000000000001</v>
      </c>
      <c r="AZ71" s="3">
        <v>68.207999999999998</v>
      </c>
      <c r="BA71" s="3">
        <v>73.694000000000003</v>
      </c>
      <c r="BB71" s="3">
        <v>77.028000000000006</v>
      </c>
      <c r="BC71" s="3">
        <v>80.542000000000002</v>
      </c>
      <c r="BD71" s="3">
        <v>84.929000000000002</v>
      </c>
      <c r="BE71" s="3">
        <v>87.117999999999995</v>
      </c>
      <c r="BF71" s="3">
        <v>88.429000000000002</v>
      </c>
      <c r="BG71" s="3">
        <v>90.825999999999993</v>
      </c>
      <c r="BH71" s="3">
        <v>93.156000000000006</v>
      </c>
      <c r="BI71" s="3">
        <v>97.072999999999993</v>
      </c>
      <c r="BJ71" s="3">
        <v>99.822999999999993</v>
      </c>
      <c r="BK71" s="3">
        <v>102.416</v>
      </c>
      <c r="BL71" s="3">
        <v>107.02800000000001</v>
      </c>
      <c r="BM71" s="3">
        <v>100</v>
      </c>
      <c r="BN71" s="3">
        <v>103.42700000000001</v>
      </c>
      <c r="BO71" s="3">
        <v>107.33199999999999</v>
      </c>
      <c r="BP71" s="3">
        <v>111.741</v>
      </c>
      <c r="BQ71" s="3">
        <v>112.41800000000001</v>
      </c>
      <c r="BR71" s="3">
        <v>117.095</v>
      </c>
      <c r="BS71" s="41">
        <v>122.68</v>
      </c>
      <c r="BT71" s="47"/>
    </row>
    <row r="72" spans="1:72" x14ac:dyDescent="0.2">
      <c r="A72" s="5" t="s">
        <v>146</v>
      </c>
      <c r="B72" s="4" t="s">
        <v>135</v>
      </c>
      <c r="C72" s="3">
        <v>2.3820000000000001</v>
      </c>
      <c r="D72" s="3">
        <v>2.4830000000000001</v>
      </c>
      <c r="E72" s="3">
        <v>2.7669999999999999</v>
      </c>
      <c r="F72" s="3">
        <v>3.0990000000000002</v>
      </c>
      <c r="G72" s="3">
        <v>3.4889999999999999</v>
      </c>
      <c r="H72" s="3">
        <v>4.0170000000000003</v>
      </c>
      <c r="I72" s="3">
        <v>4.5129999999999999</v>
      </c>
      <c r="J72" s="3">
        <v>4.93</v>
      </c>
      <c r="K72" s="3">
        <v>5.5149999999999997</v>
      </c>
      <c r="L72" s="3">
        <v>6.125</v>
      </c>
      <c r="M72" s="3">
        <v>6.9640000000000004</v>
      </c>
      <c r="N72" s="3">
        <v>7.4809999999999999</v>
      </c>
      <c r="O72" s="3">
        <v>8.3330000000000002</v>
      </c>
      <c r="P72" s="3">
        <v>8.907</v>
      </c>
      <c r="Q72" s="3">
        <v>9.8979999999999997</v>
      </c>
      <c r="R72" s="3">
        <v>10.691000000000001</v>
      </c>
      <c r="S72" s="3">
        <v>11.53</v>
      </c>
      <c r="T72" s="3">
        <v>12.369</v>
      </c>
      <c r="U72" s="3">
        <v>13.342000000000001</v>
      </c>
      <c r="V72" s="3">
        <v>14.819000000000001</v>
      </c>
      <c r="W72" s="3">
        <v>15.794</v>
      </c>
      <c r="X72" s="3">
        <v>16.599</v>
      </c>
      <c r="Y72" s="3">
        <v>17.652000000000001</v>
      </c>
      <c r="Z72" s="3">
        <v>18.34</v>
      </c>
      <c r="AA72" s="3">
        <v>18.986999999999998</v>
      </c>
      <c r="AB72" s="3">
        <v>20.518999999999998</v>
      </c>
      <c r="AC72" s="3">
        <v>21.866</v>
      </c>
      <c r="AD72" s="3">
        <v>22.446000000000002</v>
      </c>
      <c r="AE72" s="3">
        <v>22.521999999999998</v>
      </c>
      <c r="AF72" s="3">
        <v>23.545999999999999</v>
      </c>
      <c r="AG72" s="3">
        <v>26.135000000000002</v>
      </c>
      <c r="AH72" s="3">
        <v>28.439</v>
      </c>
      <c r="AI72" s="3">
        <v>30.814</v>
      </c>
      <c r="AJ72" s="3">
        <v>32.258000000000003</v>
      </c>
      <c r="AK72" s="3">
        <v>33.046999999999997</v>
      </c>
      <c r="AL72" s="3">
        <v>32.438000000000002</v>
      </c>
      <c r="AM72" s="3">
        <v>34.127000000000002</v>
      </c>
      <c r="AN72" s="3">
        <v>36.97</v>
      </c>
      <c r="AO72" s="3">
        <v>40.188000000000002</v>
      </c>
      <c r="AP72" s="3">
        <v>43.220999999999997</v>
      </c>
      <c r="AQ72" s="3">
        <v>44.834000000000003</v>
      </c>
      <c r="AR72" s="3">
        <v>49.526000000000003</v>
      </c>
      <c r="AS72" s="3">
        <v>53.222000000000001</v>
      </c>
      <c r="AT72" s="3">
        <v>56.234000000000002</v>
      </c>
      <c r="AU72" s="3">
        <v>54.930999999999997</v>
      </c>
      <c r="AV72" s="3">
        <v>57.281999999999996</v>
      </c>
      <c r="AW72" s="3">
        <v>58.512</v>
      </c>
      <c r="AX72" s="3">
        <v>59.98</v>
      </c>
      <c r="AY72" s="3">
        <v>61.796999999999997</v>
      </c>
      <c r="AZ72" s="3">
        <v>66.087999999999994</v>
      </c>
      <c r="BA72" s="3">
        <v>70.652000000000001</v>
      </c>
      <c r="BB72" s="3">
        <v>74.355999999999995</v>
      </c>
      <c r="BC72" s="3">
        <v>78.186999999999998</v>
      </c>
      <c r="BD72" s="3">
        <v>81.771000000000001</v>
      </c>
      <c r="BE72" s="3">
        <v>84.070999999999998</v>
      </c>
      <c r="BF72" s="3">
        <v>86.245000000000005</v>
      </c>
      <c r="BG72" s="3">
        <v>86.813000000000002</v>
      </c>
      <c r="BH72" s="3">
        <v>89.974999999999994</v>
      </c>
      <c r="BI72" s="3">
        <v>92.662000000000006</v>
      </c>
      <c r="BJ72" s="3">
        <v>95.994</v>
      </c>
      <c r="BK72" s="3">
        <v>99.043000000000006</v>
      </c>
      <c r="BL72" s="3">
        <v>106.515</v>
      </c>
      <c r="BM72" s="3">
        <v>100</v>
      </c>
      <c r="BN72" s="3">
        <v>100.899</v>
      </c>
      <c r="BO72" s="3">
        <v>104.57</v>
      </c>
      <c r="BP72" s="3">
        <v>108.099</v>
      </c>
      <c r="BQ72" s="3">
        <v>107.11499999999999</v>
      </c>
      <c r="BR72" s="3">
        <v>110.681</v>
      </c>
      <c r="BS72" s="41">
        <v>116.21299999999999</v>
      </c>
      <c r="BT72" s="47"/>
    </row>
    <row r="73" spans="1:72" x14ac:dyDescent="0.2">
      <c r="A73" s="5" t="s">
        <v>148</v>
      </c>
      <c r="B73" s="5" t="s">
        <v>137</v>
      </c>
      <c r="C73" s="3" t="s">
        <v>626</v>
      </c>
      <c r="D73" s="3" t="s">
        <v>626</v>
      </c>
      <c r="E73" s="3" t="s">
        <v>626</v>
      </c>
      <c r="F73" s="3" t="s">
        <v>626</v>
      </c>
      <c r="G73" s="3" t="s">
        <v>626</v>
      </c>
      <c r="H73" s="3" t="s">
        <v>626</v>
      </c>
      <c r="I73" s="3" t="s">
        <v>626</v>
      </c>
      <c r="J73" s="3" t="s">
        <v>626</v>
      </c>
      <c r="K73" s="3" t="s">
        <v>626</v>
      </c>
      <c r="L73" s="3" t="s">
        <v>626</v>
      </c>
      <c r="M73" s="3" t="s">
        <v>626</v>
      </c>
      <c r="N73" s="3" t="s">
        <v>626</v>
      </c>
      <c r="O73" s="3" t="s">
        <v>626</v>
      </c>
      <c r="P73" s="3" t="s">
        <v>626</v>
      </c>
      <c r="Q73" s="3" t="s">
        <v>626</v>
      </c>
      <c r="R73" s="3" t="s">
        <v>626</v>
      </c>
      <c r="S73" s="3">
        <v>38.640999999999998</v>
      </c>
      <c r="T73" s="3">
        <v>40.155000000000001</v>
      </c>
      <c r="U73" s="3">
        <v>41.692</v>
      </c>
      <c r="V73" s="3">
        <v>44.703000000000003</v>
      </c>
      <c r="W73" s="3">
        <v>45.567999999999998</v>
      </c>
      <c r="X73" s="3">
        <v>46.207999999999998</v>
      </c>
      <c r="Y73" s="3">
        <v>47.284999999999997</v>
      </c>
      <c r="Z73" s="3">
        <v>50.304000000000002</v>
      </c>
      <c r="AA73" s="3">
        <v>52.808</v>
      </c>
      <c r="AB73" s="3">
        <v>55.86</v>
      </c>
      <c r="AC73" s="3">
        <v>56.838000000000001</v>
      </c>
      <c r="AD73" s="3">
        <v>58.468000000000004</v>
      </c>
      <c r="AE73" s="3">
        <v>60.32</v>
      </c>
      <c r="AF73" s="3">
        <v>62.287999999999997</v>
      </c>
      <c r="AG73" s="3">
        <v>70.734999999999999</v>
      </c>
      <c r="AH73" s="3">
        <v>72.599000000000004</v>
      </c>
      <c r="AI73" s="3">
        <v>75.715000000000003</v>
      </c>
      <c r="AJ73" s="3">
        <v>72.415999999999997</v>
      </c>
      <c r="AK73" s="3">
        <v>69.361999999999995</v>
      </c>
      <c r="AL73" s="3">
        <v>67.918999999999997</v>
      </c>
      <c r="AM73" s="3">
        <v>66.888999999999996</v>
      </c>
      <c r="AN73" s="3">
        <v>71.116</v>
      </c>
      <c r="AO73" s="3">
        <v>74.542000000000002</v>
      </c>
      <c r="AP73" s="3">
        <v>80.268000000000001</v>
      </c>
      <c r="AQ73" s="3">
        <v>80.025999999999996</v>
      </c>
      <c r="AR73" s="3">
        <v>90.728999999999999</v>
      </c>
      <c r="AS73" s="3">
        <v>92.552000000000007</v>
      </c>
      <c r="AT73" s="3">
        <v>93.563000000000002</v>
      </c>
      <c r="AU73" s="3">
        <v>90.927999999999997</v>
      </c>
      <c r="AV73" s="3">
        <v>93.052999999999997</v>
      </c>
      <c r="AW73" s="3">
        <v>91.135999999999996</v>
      </c>
      <c r="AX73" s="3">
        <v>89.427999999999997</v>
      </c>
      <c r="AY73" s="3">
        <v>88.206999999999994</v>
      </c>
      <c r="AZ73" s="3">
        <v>89.978999999999999</v>
      </c>
      <c r="BA73" s="3">
        <v>89.682000000000002</v>
      </c>
      <c r="BB73" s="3">
        <v>92.942999999999998</v>
      </c>
      <c r="BC73" s="3">
        <v>95.74</v>
      </c>
      <c r="BD73" s="3">
        <v>98.399000000000001</v>
      </c>
      <c r="BE73" s="3">
        <v>101.214</v>
      </c>
      <c r="BF73" s="3">
        <v>101.55200000000001</v>
      </c>
      <c r="BG73" s="3">
        <v>104.89100000000001</v>
      </c>
      <c r="BH73" s="3">
        <v>105.98099999999999</v>
      </c>
      <c r="BI73" s="3">
        <v>104.434</v>
      </c>
      <c r="BJ73" s="3">
        <v>104.889</v>
      </c>
      <c r="BK73" s="3">
        <v>105.755</v>
      </c>
      <c r="BL73" s="3">
        <v>113.303</v>
      </c>
      <c r="BM73" s="3">
        <v>100</v>
      </c>
      <c r="BN73" s="3">
        <v>92.641000000000005</v>
      </c>
      <c r="BO73" s="3">
        <v>93.343999999999994</v>
      </c>
      <c r="BP73" s="3">
        <v>90.881</v>
      </c>
      <c r="BQ73" s="3">
        <v>86.646000000000001</v>
      </c>
      <c r="BR73" s="3">
        <v>84.07</v>
      </c>
      <c r="BS73" s="41" t="s">
        <v>798</v>
      </c>
      <c r="BT73" s="47"/>
    </row>
    <row r="74" spans="1:72" x14ac:dyDescent="0.2">
      <c r="A74" s="5" t="s">
        <v>150</v>
      </c>
      <c r="B74" s="5" t="s">
        <v>139</v>
      </c>
      <c r="C74" s="3" t="s">
        <v>626</v>
      </c>
      <c r="D74" s="3" t="s">
        <v>626</v>
      </c>
      <c r="E74" s="3" t="s">
        <v>626</v>
      </c>
      <c r="F74" s="3" t="s">
        <v>626</v>
      </c>
      <c r="G74" s="3" t="s">
        <v>626</v>
      </c>
      <c r="H74" s="3" t="s">
        <v>626</v>
      </c>
      <c r="I74" s="3" t="s">
        <v>626</v>
      </c>
      <c r="J74" s="3" t="s">
        <v>626</v>
      </c>
      <c r="K74" s="3" t="s">
        <v>626</v>
      </c>
      <c r="L74" s="3" t="s">
        <v>626</v>
      </c>
      <c r="M74" s="3" t="s">
        <v>626</v>
      </c>
      <c r="N74" s="3" t="s">
        <v>626</v>
      </c>
      <c r="O74" s="3" t="s">
        <v>626</v>
      </c>
      <c r="P74" s="3" t="s">
        <v>626</v>
      </c>
      <c r="Q74" s="3" t="s">
        <v>626</v>
      </c>
      <c r="R74" s="3" t="s">
        <v>626</v>
      </c>
      <c r="S74" s="3">
        <v>3.3690000000000002</v>
      </c>
      <c r="T74" s="3">
        <v>3.5950000000000002</v>
      </c>
      <c r="U74" s="3">
        <v>3.9039999999999999</v>
      </c>
      <c r="V74" s="3">
        <v>4.335</v>
      </c>
      <c r="W74" s="3">
        <v>4.6639999999999997</v>
      </c>
      <c r="X74" s="3">
        <v>4.7949999999999999</v>
      </c>
      <c r="Y74" s="3">
        <v>5.0940000000000003</v>
      </c>
      <c r="Z74" s="3">
        <v>5.08</v>
      </c>
      <c r="AA74" s="3">
        <v>5.0279999999999996</v>
      </c>
      <c r="AB74" s="3">
        <v>5.6280000000000001</v>
      </c>
      <c r="AC74" s="3">
        <v>5.9320000000000004</v>
      </c>
      <c r="AD74" s="3">
        <v>6.2039999999999997</v>
      </c>
      <c r="AE74" s="3">
        <v>5.968</v>
      </c>
      <c r="AF74" s="3">
        <v>6.2439999999999998</v>
      </c>
      <c r="AG74" s="3">
        <v>6.8730000000000002</v>
      </c>
      <c r="AH74" s="3">
        <v>7.97</v>
      </c>
      <c r="AI74" s="3">
        <v>8.9269999999999996</v>
      </c>
      <c r="AJ74" s="3">
        <v>9.6329999999999991</v>
      </c>
      <c r="AK74" s="3">
        <v>10.023999999999999</v>
      </c>
      <c r="AL74" s="3">
        <v>9.99</v>
      </c>
      <c r="AM74" s="3">
        <v>11.236000000000001</v>
      </c>
      <c r="AN74" s="3">
        <v>12.491</v>
      </c>
      <c r="AO74" s="3">
        <v>13.862</v>
      </c>
      <c r="AP74" s="3">
        <v>15.000999999999999</v>
      </c>
      <c r="AQ74" s="3">
        <v>15.605</v>
      </c>
      <c r="AR74" s="3">
        <v>16.777000000000001</v>
      </c>
      <c r="AS74" s="3">
        <v>18.193999999999999</v>
      </c>
      <c r="AT74" s="3">
        <v>19.483000000000001</v>
      </c>
      <c r="AU74" s="3">
        <v>20.178000000000001</v>
      </c>
      <c r="AV74" s="3">
        <v>21.748999999999999</v>
      </c>
      <c r="AW74" s="3">
        <v>23.468</v>
      </c>
      <c r="AX74" s="3">
        <v>25.533999999999999</v>
      </c>
      <c r="AY74" s="3">
        <v>27.364999999999998</v>
      </c>
      <c r="AZ74" s="3">
        <v>32.076000000000001</v>
      </c>
      <c r="BA74" s="3">
        <v>41.558</v>
      </c>
      <c r="BB74" s="3">
        <v>49.942</v>
      </c>
      <c r="BC74" s="3">
        <v>56.079000000000001</v>
      </c>
      <c r="BD74" s="3">
        <v>59.412999999999997</v>
      </c>
      <c r="BE74" s="3">
        <v>60.881999999999998</v>
      </c>
      <c r="BF74" s="3">
        <v>58.238999999999997</v>
      </c>
      <c r="BG74" s="3">
        <v>62.639000000000003</v>
      </c>
      <c r="BH74" s="3">
        <v>68.668000000000006</v>
      </c>
      <c r="BI74" s="3">
        <v>75.802999999999997</v>
      </c>
      <c r="BJ74" s="3">
        <v>82.899000000000001</v>
      </c>
      <c r="BK74" s="3">
        <v>92.417000000000002</v>
      </c>
      <c r="BL74" s="3">
        <v>97.908000000000001</v>
      </c>
      <c r="BM74" s="3">
        <v>100</v>
      </c>
      <c r="BN74" s="3">
        <v>107.01600000000001</v>
      </c>
      <c r="BO74" s="3">
        <v>116.685</v>
      </c>
      <c r="BP74" s="3">
        <v>129.38800000000001</v>
      </c>
      <c r="BQ74" s="3">
        <v>130.42099999999999</v>
      </c>
      <c r="BR74" s="3">
        <v>140.92400000000001</v>
      </c>
      <c r="BS74" s="41" t="s">
        <v>799</v>
      </c>
      <c r="BT74" s="47"/>
    </row>
    <row r="75" spans="1:72" x14ac:dyDescent="0.2">
      <c r="A75" s="5" t="s">
        <v>152</v>
      </c>
      <c r="B75" s="5" t="s">
        <v>141</v>
      </c>
      <c r="C75" s="3" t="s">
        <v>626</v>
      </c>
      <c r="D75" s="3" t="s">
        <v>626</v>
      </c>
      <c r="E75" s="3" t="s">
        <v>626</v>
      </c>
      <c r="F75" s="3" t="s">
        <v>626</v>
      </c>
      <c r="G75" s="3" t="s">
        <v>626</v>
      </c>
      <c r="H75" s="3" t="s">
        <v>626</v>
      </c>
      <c r="I75" s="3" t="s">
        <v>626</v>
      </c>
      <c r="J75" s="3" t="s">
        <v>626</v>
      </c>
      <c r="K75" s="3" t="s">
        <v>626</v>
      </c>
      <c r="L75" s="3" t="s">
        <v>626</v>
      </c>
      <c r="M75" s="3" t="s">
        <v>626</v>
      </c>
      <c r="N75" s="3" t="s">
        <v>626</v>
      </c>
      <c r="O75" s="3" t="s">
        <v>626</v>
      </c>
      <c r="P75" s="3" t="s">
        <v>626</v>
      </c>
      <c r="Q75" s="3" t="s">
        <v>626</v>
      </c>
      <c r="R75" s="3" t="s">
        <v>626</v>
      </c>
      <c r="S75" s="3">
        <v>9.3940000000000001</v>
      </c>
      <c r="T75" s="3">
        <v>10.231</v>
      </c>
      <c r="U75" s="3">
        <v>11.218999999999999</v>
      </c>
      <c r="V75" s="3">
        <v>12.657</v>
      </c>
      <c r="W75" s="3">
        <v>13.736000000000001</v>
      </c>
      <c r="X75" s="3">
        <v>14.688000000000001</v>
      </c>
      <c r="Y75" s="3">
        <v>15.866</v>
      </c>
      <c r="Z75" s="3">
        <v>16.402000000000001</v>
      </c>
      <c r="AA75" s="3">
        <v>16.966999999999999</v>
      </c>
      <c r="AB75" s="3">
        <v>18.436</v>
      </c>
      <c r="AC75" s="3">
        <v>20.076000000000001</v>
      </c>
      <c r="AD75" s="3">
        <v>20.544</v>
      </c>
      <c r="AE75" s="3">
        <v>20.466999999999999</v>
      </c>
      <c r="AF75" s="3">
        <v>21.507999999999999</v>
      </c>
      <c r="AG75" s="3">
        <v>23.661999999999999</v>
      </c>
      <c r="AH75" s="3">
        <v>26.184999999999999</v>
      </c>
      <c r="AI75" s="3">
        <v>28.687999999999999</v>
      </c>
      <c r="AJ75" s="3">
        <v>30.966000000000001</v>
      </c>
      <c r="AK75" s="3">
        <v>32.436999999999998</v>
      </c>
      <c r="AL75" s="3">
        <v>31.797999999999998</v>
      </c>
      <c r="AM75" s="3">
        <v>33.975999999999999</v>
      </c>
      <c r="AN75" s="3">
        <v>36.933999999999997</v>
      </c>
      <c r="AO75" s="3">
        <v>40.610999999999997</v>
      </c>
      <c r="AP75" s="3">
        <v>43.610999999999997</v>
      </c>
      <c r="AQ75" s="3">
        <v>45.981000000000002</v>
      </c>
      <c r="AR75" s="3">
        <v>50.442999999999998</v>
      </c>
      <c r="AS75" s="3">
        <v>55.332999999999998</v>
      </c>
      <c r="AT75" s="3">
        <v>59.41</v>
      </c>
      <c r="AU75" s="3">
        <v>57.628999999999998</v>
      </c>
      <c r="AV75" s="3">
        <v>60.24</v>
      </c>
      <c r="AW75" s="3">
        <v>62.021000000000001</v>
      </c>
      <c r="AX75" s="3">
        <v>63.993000000000002</v>
      </c>
      <c r="AY75" s="3">
        <v>66.522000000000006</v>
      </c>
      <c r="AZ75" s="3">
        <v>71.039000000000001</v>
      </c>
      <c r="BA75" s="3">
        <v>74.53</v>
      </c>
      <c r="BB75" s="3">
        <v>76.301000000000002</v>
      </c>
      <c r="BC75" s="3">
        <v>79.388999999999996</v>
      </c>
      <c r="BD75" s="3">
        <v>83.210999999999999</v>
      </c>
      <c r="BE75" s="3">
        <v>85.616</v>
      </c>
      <c r="BF75" s="3">
        <v>90.105000000000004</v>
      </c>
      <c r="BG75" s="3">
        <v>88.42</v>
      </c>
      <c r="BH75" s="3">
        <v>91.197000000000003</v>
      </c>
      <c r="BI75" s="3">
        <v>93.792000000000002</v>
      </c>
      <c r="BJ75" s="3">
        <v>96.885000000000005</v>
      </c>
      <c r="BK75" s="3">
        <v>98.668000000000006</v>
      </c>
      <c r="BL75" s="3">
        <v>106.712</v>
      </c>
      <c r="BM75" s="3">
        <v>100</v>
      </c>
      <c r="BN75" s="3">
        <v>102.059</v>
      </c>
      <c r="BO75" s="3">
        <v>105.09399999999999</v>
      </c>
      <c r="BP75" s="3">
        <v>108.289</v>
      </c>
      <c r="BQ75" s="3">
        <v>108.014</v>
      </c>
      <c r="BR75" s="3">
        <v>112.1</v>
      </c>
      <c r="BS75" s="41" t="s">
        <v>800</v>
      </c>
      <c r="BT75" s="47"/>
    </row>
    <row r="76" spans="1:72" x14ac:dyDescent="0.2">
      <c r="A76" s="5" t="s">
        <v>154</v>
      </c>
      <c r="B76" s="4" t="s">
        <v>143</v>
      </c>
      <c r="C76" s="3">
        <v>29.824000000000002</v>
      </c>
      <c r="D76" s="3">
        <v>31.667000000000002</v>
      </c>
      <c r="E76" s="3">
        <v>30.038</v>
      </c>
      <c r="F76" s="3">
        <v>32.186999999999998</v>
      </c>
      <c r="G76" s="3">
        <v>34.466000000000001</v>
      </c>
      <c r="H76" s="3">
        <v>33.941000000000003</v>
      </c>
      <c r="I76" s="3">
        <v>34.076000000000001</v>
      </c>
      <c r="J76" s="3">
        <v>31.852</v>
      </c>
      <c r="K76" s="3">
        <v>33.771000000000001</v>
      </c>
      <c r="L76" s="3">
        <v>33.343000000000004</v>
      </c>
      <c r="M76" s="3">
        <v>33.222999999999999</v>
      </c>
      <c r="N76" s="3">
        <v>31.582999999999998</v>
      </c>
      <c r="O76" s="3">
        <v>33.529000000000003</v>
      </c>
      <c r="P76" s="3">
        <v>33.209000000000003</v>
      </c>
      <c r="Q76" s="3">
        <v>33.494</v>
      </c>
      <c r="R76" s="3">
        <v>35.920999999999999</v>
      </c>
      <c r="S76" s="3">
        <v>38.085000000000001</v>
      </c>
      <c r="T76" s="3">
        <v>40.159999999999997</v>
      </c>
      <c r="U76" s="3">
        <v>43.302999999999997</v>
      </c>
      <c r="V76" s="3">
        <v>46.664999999999999</v>
      </c>
      <c r="W76" s="3">
        <v>46.825000000000003</v>
      </c>
      <c r="X76" s="3">
        <v>49.405000000000001</v>
      </c>
      <c r="Y76" s="3">
        <v>51.033000000000001</v>
      </c>
      <c r="Z76" s="3">
        <v>50.331000000000003</v>
      </c>
      <c r="AA76" s="3">
        <v>52.427</v>
      </c>
      <c r="AB76" s="3">
        <v>56.698999999999998</v>
      </c>
      <c r="AC76" s="3">
        <v>61.966999999999999</v>
      </c>
      <c r="AD76" s="3">
        <v>56.969000000000001</v>
      </c>
      <c r="AE76" s="3">
        <v>55.348999999999997</v>
      </c>
      <c r="AF76" s="3">
        <v>60.026000000000003</v>
      </c>
      <c r="AG76" s="3">
        <v>63.984999999999999</v>
      </c>
      <c r="AH76" s="3">
        <v>67.185000000000002</v>
      </c>
      <c r="AI76" s="3">
        <v>66.902000000000001</v>
      </c>
      <c r="AJ76" s="3">
        <v>64.790999999999997</v>
      </c>
      <c r="AK76" s="3">
        <v>63.923999999999999</v>
      </c>
      <c r="AL76" s="3">
        <v>64.83</v>
      </c>
      <c r="AM76" s="3">
        <v>72.266000000000005</v>
      </c>
      <c r="AN76" s="3">
        <v>81.459000000000003</v>
      </c>
      <c r="AO76" s="3">
        <v>88.344999999999999</v>
      </c>
      <c r="AP76" s="3">
        <v>95.543999999999997</v>
      </c>
      <c r="AQ76" s="3">
        <v>98.138999999999996</v>
      </c>
      <c r="AR76" s="3">
        <v>88.766000000000005</v>
      </c>
      <c r="AS76" s="3">
        <v>98.055000000000007</v>
      </c>
      <c r="AT76" s="3">
        <v>101.465</v>
      </c>
      <c r="AU76" s="3">
        <v>92.688000000000002</v>
      </c>
      <c r="AV76" s="3">
        <v>86.334999999999994</v>
      </c>
      <c r="AW76" s="3">
        <v>85.78</v>
      </c>
      <c r="AX76" s="3">
        <v>87.025999999999996</v>
      </c>
      <c r="AY76" s="3">
        <v>88.150999999999996</v>
      </c>
      <c r="AZ76" s="3">
        <v>90.822999999999993</v>
      </c>
      <c r="BA76" s="3">
        <v>101.14</v>
      </c>
      <c r="BB76" s="3">
        <v>104.547</v>
      </c>
      <c r="BC76" s="3">
        <v>104.967</v>
      </c>
      <c r="BD76" s="3">
        <v>110.39100000000001</v>
      </c>
      <c r="BE76" s="3">
        <v>113.551</v>
      </c>
      <c r="BF76" s="3">
        <v>112.834</v>
      </c>
      <c r="BG76" s="3">
        <v>116.598</v>
      </c>
      <c r="BH76" s="3">
        <v>110.904</v>
      </c>
      <c r="BI76" s="3">
        <v>111.738</v>
      </c>
      <c r="BJ76" s="3">
        <v>112.73099999999999</v>
      </c>
      <c r="BK76" s="3">
        <v>109.81100000000001</v>
      </c>
      <c r="BL76" s="3">
        <v>109.249</v>
      </c>
      <c r="BM76" s="3">
        <v>100</v>
      </c>
      <c r="BN76" s="3">
        <v>107.651</v>
      </c>
      <c r="BO76" s="3">
        <v>112.355</v>
      </c>
      <c r="BP76" s="3">
        <v>120.82299999999999</v>
      </c>
      <c r="BQ76" s="3">
        <v>126.935</v>
      </c>
      <c r="BR76" s="3">
        <v>135.71199999999999</v>
      </c>
      <c r="BS76" s="41">
        <v>142.786</v>
      </c>
      <c r="BT76" s="47"/>
    </row>
    <row r="77" spans="1:72" x14ac:dyDescent="0.2">
      <c r="A77" s="5" t="s">
        <v>156</v>
      </c>
      <c r="B77" s="4" t="s">
        <v>145</v>
      </c>
      <c r="C77" s="3">
        <v>2.012</v>
      </c>
      <c r="D77" s="3">
        <v>2.0779999999999998</v>
      </c>
      <c r="E77" s="3">
        <v>2.363</v>
      </c>
      <c r="F77" s="3">
        <v>2.6589999999999998</v>
      </c>
      <c r="G77" s="3">
        <v>2.9910000000000001</v>
      </c>
      <c r="H77" s="3">
        <v>3.4470000000000001</v>
      </c>
      <c r="I77" s="3">
        <v>3.8490000000000002</v>
      </c>
      <c r="J77" s="3">
        <v>4.1769999999999996</v>
      </c>
      <c r="K77" s="3">
        <v>4.7220000000000004</v>
      </c>
      <c r="L77" s="3">
        <v>5.1509999999999998</v>
      </c>
      <c r="M77" s="3">
        <v>5.8010000000000002</v>
      </c>
      <c r="N77" s="3">
        <v>6.2919999999999998</v>
      </c>
      <c r="O77" s="3">
        <v>6.891</v>
      </c>
      <c r="P77" s="3">
        <v>7.5309999999999997</v>
      </c>
      <c r="Q77" s="3">
        <v>8.1720000000000006</v>
      </c>
      <c r="R77" s="3">
        <v>8.8339999999999996</v>
      </c>
      <c r="S77" s="3">
        <v>9.7219999999999995</v>
      </c>
      <c r="T77" s="3">
        <v>10.419</v>
      </c>
      <c r="U77" s="3">
        <v>11.106</v>
      </c>
      <c r="V77" s="3">
        <v>12.234</v>
      </c>
      <c r="W77" s="3">
        <v>12.515000000000001</v>
      </c>
      <c r="X77" s="3">
        <v>13.497</v>
      </c>
      <c r="Y77" s="3">
        <v>14.374000000000001</v>
      </c>
      <c r="Z77" s="3">
        <v>14.454000000000001</v>
      </c>
      <c r="AA77" s="3">
        <v>14.39</v>
      </c>
      <c r="AB77" s="3">
        <v>15.795999999999999</v>
      </c>
      <c r="AC77" s="3">
        <v>16.904</v>
      </c>
      <c r="AD77" s="3">
        <v>18.954999999999998</v>
      </c>
      <c r="AE77" s="3">
        <v>18.318000000000001</v>
      </c>
      <c r="AF77" s="3">
        <v>19.309000000000001</v>
      </c>
      <c r="AG77" s="3">
        <v>20.463000000000001</v>
      </c>
      <c r="AH77" s="3">
        <v>22.67</v>
      </c>
      <c r="AI77" s="3">
        <v>24.754999999999999</v>
      </c>
      <c r="AJ77" s="3">
        <v>25.88</v>
      </c>
      <c r="AK77" s="3">
        <v>26.637</v>
      </c>
      <c r="AL77" s="3">
        <v>25.702000000000002</v>
      </c>
      <c r="AM77" s="3">
        <v>27.707000000000001</v>
      </c>
      <c r="AN77" s="3">
        <v>31.311</v>
      </c>
      <c r="AO77" s="3">
        <v>33.92</v>
      </c>
      <c r="AP77" s="3">
        <v>36.39</v>
      </c>
      <c r="AQ77" s="3">
        <v>39.941000000000003</v>
      </c>
      <c r="AR77" s="3">
        <v>42.209000000000003</v>
      </c>
      <c r="AS77" s="3">
        <v>45.457999999999998</v>
      </c>
      <c r="AT77" s="3">
        <v>47.975000000000001</v>
      </c>
      <c r="AU77" s="3">
        <v>46.436</v>
      </c>
      <c r="AV77" s="3">
        <v>48.9</v>
      </c>
      <c r="AW77" s="3">
        <v>50.512999999999998</v>
      </c>
      <c r="AX77" s="3">
        <v>53.258000000000003</v>
      </c>
      <c r="AY77" s="3">
        <v>57.28</v>
      </c>
      <c r="AZ77" s="3">
        <v>61.875</v>
      </c>
      <c r="BA77" s="3">
        <v>67.361000000000004</v>
      </c>
      <c r="BB77" s="3">
        <v>69.747</v>
      </c>
      <c r="BC77" s="3">
        <v>73.739999999999995</v>
      </c>
      <c r="BD77" s="3">
        <v>79.400999999999996</v>
      </c>
      <c r="BE77" s="3">
        <v>80.882999999999996</v>
      </c>
      <c r="BF77" s="3">
        <v>81.073999999999998</v>
      </c>
      <c r="BG77" s="3">
        <v>86.997</v>
      </c>
      <c r="BH77" s="3">
        <v>91.067999999999998</v>
      </c>
      <c r="BI77" s="3">
        <v>99.382000000000005</v>
      </c>
      <c r="BJ77" s="3">
        <v>101.65</v>
      </c>
      <c r="BK77" s="3">
        <v>106.21899999999999</v>
      </c>
      <c r="BL77" s="3">
        <v>106.955</v>
      </c>
      <c r="BM77" s="3">
        <v>100</v>
      </c>
      <c r="BN77" s="3">
        <v>107.06</v>
      </c>
      <c r="BO77" s="3">
        <v>111.059</v>
      </c>
      <c r="BP77" s="3">
        <v>115.203</v>
      </c>
      <c r="BQ77" s="3">
        <v>116.773</v>
      </c>
      <c r="BR77" s="3">
        <v>121.80200000000001</v>
      </c>
      <c r="BS77" s="41">
        <v>126.648</v>
      </c>
      <c r="BT77" s="47"/>
    </row>
    <row r="78" spans="1:72" x14ac:dyDescent="0.2">
      <c r="A78" s="5" t="s">
        <v>158</v>
      </c>
      <c r="B78" s="5" t="s">
        <v>147</v>
      </c>
      <c r="C78" s="3" t="s">
        <v>626</v>
      </c>
      <c r="D78" s="3" t="s">
        <v>626</v>
      </c>
      <c r="E78" s="3" t="s">
        <v>626</v>
      </c>
      <c r="F78" s="3" t="s">
        <v>626</v>
      </c>
      <c r="G78" s="3" t="s">
        <v>626</v>
      </c>
      <c r="H78" s="3" t="s">
        <v>626</v>
      </c>
      <c r="I78" s="3" t="s">
        <v>626</v>
      </c>
      <c r="J78" s="3" t="s">
        <v>626</v>
      </c>
      <c r="K78" s="3" t="s">
        <v>626</v>
      </c>
      <c r="L78" s="3" t="s">
        <v>626</v>
      </c>
      <c r="M78" s="3" t="s">
        <v>626</v>
      </c>
      <c r="N78" s="3" t="s">
        <v>626</v>
      </c>
      <c r="O78" s="3" t="s">
        <v>626</v>
      </c>
      <c r="P78" s="3" t="s">
        <v>626</v>
      </c>
      <c r="Q78" s="3" t="s">
        <v>626</v>
      </c>
      <c r="R78" s="3" t="s">
        <v>626</v>
      </c>
      <c r="S78" s="3">
        <v>8.5210000000000008</v>
      </c>
      <c r="T78" s="3">
        <v>9.2279999999999998</v>
      </c>
      <c r="U78" s="3">
        <v>9.9649999999999999</v>
      </c>
      <c r="V78" s="3">
        <v>11.129</v>
      </c>
      <c r="W78" s="3">
        <v>11.441000000000001</v>
      </c>
      <c r="X78" s="3">
        <v>12.47</v>
      </c>
      <c r="Y78" s="3">
        <v>13.497999999999999</v>
      </c>
      <c r="Z78" s="3">
        <v>13.646000000000001</v>
      </c>
      <c r="AA78" s="3">
        <v>13.57</v>
      </c>
      <c r="AB78" s="3">
        <v>15.063000000000001</v>
      </c>
      <c r="AC78" s="3">
        <v>16.018000000000001</v>
      </c>
      <c r="AD78" s="3">
        <v>17.968</v>
      </c>
      <c r="AE78" s="3">
        <v>16.960999999999999</v>
      </c>
      <c r="AF78" s="3">
        <v>17.550999999999998</v>
      </c>
      <c r="AG78" s="3">
        <v>18.963999999999999</v>
      </c>
      <c r="AH78" s="3">
        <v>21.315000000000001</v>
      </c>
      <c r="AI78" s="3">
        <v>23.681999999999999</v>
      </c>
      <c r="AJ78" s="3">
        <v>25.09</v>
      </c>
      <c r="AK78" s="3">
        <v>26.234000000000002</v>
      </c>
      <c r="AL78" s="3">
        <v>25.029</v>
      </c>
      <c r="AM78" s="3">
        <v>26.456</v>
      </c>
      <c r="AN78" s="3">
        <v>30.023</v>
      </c>
      <c r="AO78" s="3">
        <v>32.414999999999999</v>
      </c>
      <c r="AP78" s="3">
        <v>34.737000000000002</v>
      </c>
      <c r="AQ78" s="3">
        <v>38.128</v>
      </c>
      <c r="AR78" s="3">
        <v>40.246000000000002</v>
      </c>
      <c r="AS78" s="3">
        <v>43.429000000000002</v>
      </c>
      <c r="AT78" s="3">
        <v>46.026000000000003</v>
      </c>
      <c r="AU78" s="3">
        <v>44.475000000000001</v>
      </c>
      <c r="AV78" s="3">
        <v>46.802</v>
      </c>
      <c r="AW78" s="3">
        <v>48.298000000000002</v>
      </c>
      <c r="AX78" s="3">
        <v>50.93</v>
      </c>
      <c r="AY78" s="3">
        <v>55.136000000000003</v>
      </c>
      <c r="AZ78" s="3">
        <v>60.088999999999999</v>
      </c>
      <c r="BA78" s="3">
        <v>65.989000000000004</v>
      </c>
      <c r="BB78" s="3">
        <v>68.338999999999999</v>
      </c>
      <c r="BC78" s="3">
        <v>72.188000000000002</v>
      </c>
      <c r="BD78" s="3">
        <v>78.373999999999995</v>
      </c>
      <c r="BE78" s="3">
        <v>79.724999999999994</v>
      </c>
      <c r="BF78" s="3">
        <v>79.682000000000002</v>
      </c>
      <c r="BG78" s="3">
        <v>85.929000000000002</v>
      </c>
      <c r="BH78" s="3">
        <v>90.626000000000005</v>
      </c>
      <c r="BI78" s="3">
        <v>99.259</v>
      </c>
      <c r="BJ78" s="3">
        <v>102.428</v>
      </c>
      <c r="BK78" s="3">
        <v>106.747</v>
      </c>
      <c r="BL78" s="3">
        <v>107.675</v>
      </c>
      <c r="BM78" s="3">
        <v>100</v>
      </c>
      <c r="BN78" s="3">
        <v>105.846</v>
      </c>
      <c r="BO78" s="3">
        <v>111.98099999999999</v>
      </c>
      <c r="BP78" s="3">
        <v>116.709</v>
      </c>
      <c r="BQ78" s="3">
        <v>118.419</v>
      </c>
      <c r="BR78" s="3">
        <v>123.864</v>
      </c>
      <c r="BS78" s="41" t="s">
        <v>801</v>
      </c>
      <c r="BT78" s="47"/>
    </row>
    <row r="79" spans="1:72" x14ac:dyDescent="0.2">
      <c r="A79" s="5" t="s">
        <v>159</v>
      </c>
      <c r="B79" s="5" t="s">
        <v>149</v>
      </c>
      <c r="C79" s="3" t="s">
        <v>626</v>
      </c>
      <c r="D79" s="3" t="s">
        <v>626</v>
      </c>
      <c r="E79" s="3" t="s">
        <v>626</v>
      </c>
      <c r="F79" s="3" t="s">
        <v>626</v>
      </c>
      <c r="G79" s="3" t="s">
        <v>626</v>
      </c>
      <c r="H79" s="3" t="s">
        <v>626</v>
      </c>
      <c r="I79" s="3" t="s">
        <v>626</v>
      </c>
      <c r="J79" s="3" t="s">
        <v>626</v>
      </c>
      <c r="K79" s="3" t="s">
        <v>626</v>
      </c>
      <c r="L79" s="3" t="s">
        <v>626</v>
      </c>
      <c r="M79" s="3" t="s">
        <v>626</v>
      </c>
      <c r="N79" s="3" t="s">
        <v>626</v>
      </c>
      <c r="O79" s="3" t="s">
        <v>626</v>
      </c>
      <c r="P79" s="3" t="s">
        <v>626</v>
      </c>
      <c r="Q79" s="3" t="s">
        <v>626</v>
      </c>
      <c r="R79" s="3" t="s">
        <v>626</v>
      </c>
      <c r="S79" s="3">
        <v>19.911000000000001</v>
      </c>
      <c r="T79" s="3">
        <v>20.59</v>
      </c>
      <c r="U79" s="3">
        <v>20.966999999999999</v>
      </c>
      <c r="V79" s="3">
        <v>21.975999999999999</v>
      </c>
      <c r="W79" s="3">
        <v>22.062000000000001</v>
      </c>
      <c r="X79" s="3">
        <v>22.838999999999999</v>
      </c>
      <c r="Y79" s="3">
        <v>22.827999999999999</v>
      </c>
      <c r="Z79" s="3">
        <v>22.466000000000001</v>
      </c>
      <c r="AA79" s="3">
        <v>22.468</v>
      </c>
      <c r="AB79" s="3">
        <v>23.631</v>
      </c>
      <c r="AC79" s="3">
        <v>25.925000000000001</v>
      </c>
      <c r="AD79" s="3">
        <v>29.026</v>
      </c>
      <c r="AE79" s="3">
        <v>30.954999999999998</v>
      </c>
      <c r="AF79" s="3">
        <v>35.274000000000001</v>
      </c>
      <c r="AG79" s="3">
        <v>34.308999999999997</v>
      </c>
      <c r="AH79" s="3">
        <v>35.551000000000002</v>
      </c>
      <c r="AI79" s="3">
        <v>35.619</v>
      </c>
      <c r="AJ79" s="3">
        <v>34.569000000000003</v>
      </c>
      <c r="AK79" s="3">
        <v>32.295999999999999</v>
      </c>
      <c r="AL79" s="3">
        <v>33.524999999999999</v>
      </c>
      <c r="AM79" s="3">
        <v>41.124000000000002</v>
      </c>
      <c r="AN79" s="3">
        <v>45.154000000000003</v>
      </c>
      <c r="AO79" s="3">
        <v>50.1</v>
      </c>
      <c r="AP79" s="3">
        <v>54.156999999999996</v>
      </c>
      <c r="AQ79" s="3">
        <v>59.427999999999997</v>
      </c>
      <c r="AR79" s="3">
        <v>63.3</v>
      </c>
      <c r="AS79" s="3">
        <v>67.257000000000005</v>
      </c>
      <c r="AT79" s="3">
        <v>68.921000000000006</v>
      </c>
      <c r="AU79" s="3">
        <v>67.510000000000005</v>
      </c>
      <c r="AV79" s="3">
        <v>71.453999999999994</v>
      </c>
      <c r="AW79" s="3">
        <v>74.325999999999993</v>
      </c>
      <c r="AX79" s="3">
        <v>78.293000000000006</v>
      </c>
      <c r="AY79" s="3">
        <v>80.299000000000007</v>
      </c>
      <c r="AZ79" s="3">
        <v>80.956999999999994</v>
      </c>
      <c r="BA79" s="3">
        <v>81.879000000000005</v>
      </c>
      <c r="BB79" s="3">
        <v>84.623000000000005</v>
      </c>
      <c r="BC79" s="3">
        <v>90.201999999999998</v>
      </c>
      <c r="BD79" s="3">
        <v>89.867999999999995</v>
      </c>
      <c r="BE79" s="3">
        <v>92.766000000000005</v>
      </c>
      <c r="BF79" s="3">
        <v>95.462999999999994</v>
      </c>
      <c r="BG79" s="3">
        <v>98.049000000000007</v>
      </c>
      <c r="BH79" s="3">
        <v>95.772999999999996</v>
      </c>
      <c r="BI79" s="3">
        <v>100.80500000000001</v>
      </c>
      <c r="BJ79" s="3">
        <v>93.67</v>
      </c>
      <c r="BK79" s="3">
        <v>100.883</v>
      </c>
      <c r="BL79" s="3">
        <v>99.632999999999996</v>
      </c>
      <c r="BM79" s="3">
        <v>100</v>
      </c>
      <c r="BN79" s="3">
        <v>119.122</v>
      </c>
      <c r="BO79" s="3">
        <v>102.477</v>
      </c>
      <c r="BP79" s="3">
        <v>101.01300000000001</v>
      </c>
      <c r="BQ79" s="3">
        <v>101.252</v>
      </c>
      <c r="BR79" s="3">
        <v>102.377</v>
      </c>
      <c r="BS79" s="41" t="s">
        <v>802</v>
      </c>
      <c r="BT79" s="47"/>
    </row>
    <row r="80" spans="1:72" x14ac:dyDescent="0.2">
      <c r="A80" s="5" t="s">
        <v>161</v>
      </c>
      <c r="B80" s="4" t="s">
        <v>151</v>
      </c>
      <c r="C80" s="3">
        <v>5.2629999999999999</v>
      </c>
      <c r="D80" s="3">
        <v>5.8890000000000002</v>
      </c>
      <c r="E80" s="3">
        <v>6.0220000000000002</v>
      </c>
      <c r="F80" s="3">
        <v>6.7130000000000001</v>
      </c>
      <c r="G80" s="3">
        <v>7.2649999999999997</v>
      </c>
      <c r="H80" s="3">
        <v>8.0540000000000003</v>
      </c>
      <c r="I80" s="3">
        <v>9.0719999999999992</v>
      </c>
      <c r="J80" s="3">
        <v>9.4130000000000003</v>
      </c>
      <c r="K80" s="3">
        <v>11.081</v>
      </c>
      <c r="L80" s="3">
        <v>11.981999999999999</v>
      </c>
      <c r="M80" s="3">
        <v>13.217000000000001</v>
      </c>
      <c r="N80" s="3">
        <v>14.657</v>
      </c>
      <c r="O80" s="3">
        <v>16.344999999999999</v>
      </c>
      <c r="P80" s="3">
        <v>17.600000000000001</v>
      </c>
      <c r="Q80" s="3">
        <v>19.155999999999999</v>
      </c>
      <c r="R80" s="3">
        <v>20.943000000000001</v>
      </c>
      <c r="S80" s="3">
        <v>22.279</v>
      </c>
      <c r="T80" s="3">
        <v>23.766999999999999</v>
      </c>
      <c r="U80" s="3">
        <v>24.812000000000001</v>
      </c>
      <c r="V80" s="3">
        <v>26.576000000000001</v>
      </c>
      <c r="W80" s="3">
        <v>27.913</v>
      </c>
      <c r="X80" s="3">
        <v>29.581</v>
      </c>
      <c r="Y80" s="3">
        <v>31.760999999999999</v>
      </c>
      <c r="Z80" s="3">
        <v>33.24</v>
      </c>
      <c r="AA80" s="3">
        <v>34.603000000000002</v>
      </c>
      <c r="AB80" s="3">
        <v>36.654000000000003</v>
      </c>
      <c r="AC80" s="3">
        <v>39.238999999999997</v>
      </c>
      <c r="AD80" s="3">
        <v>40.472999999999999</v>
      </c>
      <c r="AE80" s="3">
        <v>42.155999999999999</v>
      </c>
      <c r="AF80" s="3">
        <v>43.2</v>
      </c>
      <c r="AG80" s="3">
        <v>44.439</v>
      </c>
      <c r="AH80" s="3">
        <v>46.408000000000001</v>
      </c>
      <c r="AI80" s="3">
        <v>48.058999999999997</v>
      </c>
      <c r="AJ80" s="3">
        <v>49.08</v>
      </c>
      <c r="AK80" s="3">
        <v>49.844000000000001</v>
      </c>
      <c r="AL80" s="3">
        <v>49.831000000000003</v>
      </c>
      <c r="AM80" s="3">
        <v>51.914000000000001</v>
      </c>
      <c r="AN80" s="3">
        <v>52.905999999999999</v>
      </c>
      <c r="AO80" s="3">
        <v>54.338000000000001</v>
      </c>
      <c r="AP80" s="3">
        <v>55.515000000000001</v>
      </c>
      <c r="AQ80" s="3">
        <v>59.014000000000003</v>
      </c>
      <c r="AR80" s="3">
        <v>59.796999999999997</v>
      </c>
      <c r="AS80" s="3">
        <v>62.005000000000003</v>
      </c>
      <c r="AT80" s="3">
        <v>64.036000000000001</v>
      </c>
      <c r="AU80" s="3">
        <v>65.477000000000004</v>
      </c>
      <c r="AV80" s="3">
        <v>66.852999999999994</v>
      </c>
      <c r="AW80" s="3">
        <v>68.253</v>
      </c>
      <c r="AX80" s="3">
        <v>69.195999999999998</v>
      </c>
      <c r="AY80" s="3">
        <v>69.831999999999994</v>
      </c>
      <c r="AZ80" s="3">
        <v>70.573999999999998</v>
      </c>
      <c r="BA80" s="3">
        <v>71.584999999999994</v>
      </c>
      <c r="BB80" s="3">
        <v>72.14</v>
      </c>
      <c r="BC80" s="3">
        <v>74.036000000000001</v>
      </c>
      <c r="BD80" s="3">
        <v>75.983000000000004</v>
      </c>
      <c r="BE80" s="3">
        <v>77.930999999999997</v>
      </c>
      <c r="BF80" s="3">
        <v>81.093000000000004</v>
      </c>
      <c r="BG80" s="3">
        <v>83.814999999999998</v>
      </c>
      <c r="BH80" s="3">
        <v>87.125</v>
      </c>
      <c r="BI80" s="3">
        <v>88.617999999999995</v>
      </c>
      <c r="BJ80" s="3">
        <v>92.036000000000001</v>
      </c>
      <c r="BK80" s="3">
        <v>92.912999999999997</v>
      </c>
      <c r="BL80" s="3">
        <v>97.837999999999994</v>
      </c>
      <c r="BM80" s="3">
        <v>100</v>
      </c>
      <c r="BN80" s="3">
        <v>100.53700000000001</v>
      </c>
      <c r="BO80" s="3">
        <v>102.123</v>
      </c>
      <c r="BP80" s="3">
        <v>104.062</v>
      </c>
      <c r="BQ80" s="3">
        <v>105.547</v>
      </c>
      <c r="BR80" s="3">
        <v>107.797</v>
      </c>
      <c r="BS80" s="41">
        <v>110.931</v>
      </c>
      <c r="BT80" s="47"/>
    </row>
    <row r="81" spans="1:72" x14ac:dyDescent="0.2">
      <c r="A81" s="5" t="s">
        <v>163</v>
      </c>
      <c r="B81" s="4" t="s">
        <v>153</v>
      </c>
      <c r="C81" s="3">
        <v>5.3209999999999997</v>
      </c>
      <c r="D81" s="3">
        <v>6.4279999999999999</v>
      </c>
      <c r="E81" s="3">
        <v>6.6260000000000003</v>
      </c>
      <c r="F81" s="3">
        <v>7.1529999999999996</v>
      </c>
      <c r="G81" s="3">
        <v>7.4569999999999999</v>
      </c>
      <c r="H81" s="3">
        <v>7.8869999999999996</v>
      </c>
      <c r="I81" s="3">
        <v>8.5960000000000001</v>
      </c>
      <c r="J81" s="3">
        <v>9.2270000000000003</v>
      </c>
      <c r="K81" s="3">
        <v>10.097</v>
      </c>
      <c r="L81" s="3">
        <v>11.513999999999999</v>
      </c>
      <c r="M81" s="3">
        <v>12.701000000000001</v>
      </c>
      <c r="N81" s="3">
        <v>13.859</v>
      </c>
      <c r="O81" s="3">
        <v>15.164999999999999</v>
      </c>
      <c r="P81" s="3">
        <v>17</v>
      </c>
      <c r="Q81" s="3">
        <v>19.14</v>
      </c>
      <c r="R81" s="3">
        <v>21.436</v>
      </c>
      <c r="S81" s="3">
        <v>23.277000000000001</v>
      </c>
      <c r="T81" s="3">
        <v>24.870999999999999</v>
      </c>
      <c r="U81" s="3">
        <v>26.901</v>
      </c>
      <c r="V81" s="3">
        <v>29.276</v>
      </c>
      <c r="W81" s="3">
        <v>30.74</v>
      </c>
      <c r="X81" s="3">
        <v>33.277000000000001</v>
      </c>
      <c r="Y81" s="3">
        <v>36.959000000000003</v>
      </c>
      <c r="Z81" s="3">
        <v>39.552999999999997</v>
      </c>
      <c r="AA81" s="3">
        <v>42.112000000000002</v>
      </c>
      <c r="AB81" s="3">
        <v>44.418999999999997</v>
      </c>
      <c r="AC81" s="3">
        <v>45.19</v>
      </c>
      <c r="AD81" s="3">
        <v>42.747999999999998</v>
      </c>
      <c r="AE81" s="3">
        <v>42.860999999999997</v>
      </c>
      <c r="AF81" s="3">
        <v>41.597999999999999</v>
      </c>
      <c r="AG81" s="3">
        <v>40.689</v>
      </c>
      <c r="AH81" s="3">
        <v>42.054000000000002</v>
      </c>
      <c r="AI81" s="3">
        <v>42.26</v>
      </c>
      <c r="AJ81" s="3">
        <v>43.052</v>
      </c>
      <c r="AK81" s="3">
        <v>42.624000000000002</v>
      </c>
      <c r="AL81" s="3">
        <v>42.765999999999998</v>
      </c>
      <c r="AM81" s="3">
        <v>46.27</v>
      </c>
      <c r="AN81" s="3">
        <v>48.433999999999997</v>
      </c>
      <c r="AO81" s="3">
        <v>50.241</v>
      </c>
      <c r="AP81" s="3">
        <v>51.186999999999998</v>
      </c>
      <c r="AQ81" s="3">
        <v>54.039000000000001</v>
      </c>
      <c r="AR81" s="3">
        <v>54.859000000000002</v>
      </c>
      <c r="AS81" s="3">
        <v>56.707000000000001</v>
      </c>
      <c r="AT81" s="3">
        <v>57.381</v>
      </c>
      <c r="AU81" s="3">
        <v>60.253999999999998</v>
      </c>
      <c r="AV81" s="3">
        <v>62.481999999999999</v>
      </c>
      <c r="AW81" s="3">
        <v>64.674000000000007</v>
      </c>
      <c r="AX81" s="3">
        <v>67.394999999999996</v>
      </c>
      <c r="AY81" s="3">
        <v>69.507999999999996</v>
      </c>
      <c r="AZ81" s="3">
        <v>70.966999999999999</v>
      </c>
      <c r="BA81" s="3">
        <v>72.984999999999999</v>
      </c>
      <c r="BB81" s="3">
        <v>71.933000000000007</v>
      </c>
      <c r="BC81" s="3">
        <v>73.954999999999998</v>
      </c>
      <c r="BD81" s="3">
        <v>76.433999999999997</v>
      </c>
      <c r="BE81" s="3">
        <v>79.045000000000002</v>
      </c>
      <c r="BF81" s="3">
        <v>80.260999999999996</v>
      </c>
      <c r="BG81" s="3">
        <v>83.948999999999998</v>
      </c>
      <c r="BH81" s="3">
        <v>88.093000000000004</v>
      </c>
      <c r="BI81" s="3">
        <v>87.78</v>
      </c>
      <c r="BJ81" s="3">
        <v>89.876999999999995</v>
      </c>
      <c r="BK81" s="3">
        <v>91.825000000000003</v>
      </c>
      <c r="BL81" s="3">
        <v>95.44</v>
      </c>
      <c r="BM81" s="3">
        <v>100</v>
      </c>
      <c r="BN81" s="3">
        <v>101.119</v>
      </c>
      <c r="BO81" s="3">
        <v>101.93600000000001</v>
      </c>
      <c r="BP81" s="3">
        <v>102.82899999999999</v>
      </c>
      <c r="BQ81" s="3">
        <v>100.74299999999999</v>
      </c>
      <c r="BR81" s="3">
        <v>102.682</v>
      </c>
      <c r="BS81" s="41">
        <v>102.562</v>
      </c>
      <c r="BT81" s="47"/>
    </row>
    <row r="82" spans="1:72" x14ac:dyDescent="0.2">
      <c r="A82" s="5" t="s">
        <v>165</v>
      </c>
      <c r="B82" s="4" t="s">
        <v>155</v>
      </c>
      <c r="C82" s="3">
        <v>5.2229999999999999</v>
      </c>
      <c r="D82" s="3">
        <v>5.7439999999999998</v>
      </c>
      <c r="E82" s="3">
        <v>5.8630000000000004</v>
      </c>
      <c r="F82" s="3">
        <v>6.585</v>
      </c>
      <c r="G82" s="3">
        <v>7.1870000000000003</v>
      </c>
      <c r="H82" s="3">
        <v>8.048</v>
      </c>
      <c r="I82" s="3">
        <v>9.1259999999999994</v>
      </c>
      <c r="J82" s="3">
        <v>9.4039999999999999</v>
      </c>
      <c r="K82" s="3">
        <v>11.231</v>
      </c>
      <c r="L82" s="3">
        <v>12.019</v>
      </c>
      <c r="M82" s="3">
        <v>13.257999999999999</v>
      </c>
      <c r="N82" s="3">
        <v>14.75</v>
      </c>
      <c r="O82" s="3">
        <v>16.510000000000002</v>
      </c>
      <c r="P82" s="3">
        <v>17.637</v>
      </c>
      <c r="Q82" s="3">
        <v>19.062999999999999</v>
      </c>
      <c r="R82" s="3">
        <v>20.734000000000002</v>
      </c>
      <c r="S82" s="3">
        <v>21.957999999999998</v>
      </c>
      <c r="T82" s="3">
        <v>23.416</v>
      </c>
      <c r="U82" s="3">
        <v>24.251000000000001</v>
      </c>
      <c r="V82" s="3">
        <v>25.88</v>
      </c>
      <c r="W82" s="3">
        <v>27.184000000000001</v>
      </c>
      <c r="X82" s="3">
        <v>28.672999999999998</v>
      </c>
      <c r="Y82" s="3">
        <v>30.553000000000001</v>
      </c>
      <c r="Z82" s="3">
        <v>31.812999999999999</v>
      </c>
      <c r="AA82" s="3">
        <v>32.945999999999998</v>
      </c>
      <c r="AB82" s="3">
        <v>34.933999999999997</v>
      </c>
      <c r="AC82" s="3">
        <v>37.844999999999999</v>
      </c>
      <c r="AD82" s="3">
        <v>39.795000000000002</v>
      </c>
      <c r="AE82" s="3">
        <v>41.777999999999999</v>
      </c>
      <c r="AF82" s="3">
        <v>43.258000000000003</v>
      </c>
      <c r="AG82" s="3">
        <v>44.89</v>
      </c>
      <c r="AH82" s="3">
        <v>46.959000000000003</v>
      </c>
      <c r="AI82" s="3">
        <v>48.860999999999997</v>
      </c>
      <c r="AJ82" s="3">
        <v>49.917999999999999</v>
      </c>
      <c r="AK82" s="3">
        <v>50.89</v>
      </c>
      <c r="AL82" s="3">
        <v>50.850999999999999</v>
      </c>
      <c r="AM82" s="3">
        <v>52.688000000000002</v>
      </c>
      <c r="AN82" s="3">
        <v>53.484000000000002</v>
      </c>
      <c r="AO82" s="3">
        <v>54.851999999999997</v>
      </c>
      <c r="AP82" s="3">
        <v>56.063000000000002</v>
      </c>
      <c r="AQ82" s="3">
        <v>59.654000000000003</v>
      </c>
      <c r="AR82" s="3">
        <v>60.43</v>
      </c>
      <c r="AS82" s="3">
        <v>62.686999999999998</v>
      </c>
      <c r="AT82" s="3">
        <v>64.906999999999996</v>
      </c>
      <c r="AU82" s="3">
        <v>66.150000000000006</v>
      </c>
      <c r="AV82" s="3">
        <v>67.411000000000001</v>
      </c>
      <c r="AW82" s="3">
        <v>68.707999999999998</v>
      </c>
      <c r="AX82" s="3">
        <v>69.423000000000002</v>
      </c>
      <c r="AY82" s="3">
        <v>69.870999999999995</v>
      </c>
      <c r="AZ82" s="3">
        <v>70.521000000000001</v>
      </c>
      <c r="BA82" s="3">
        <v>71.400999999999996</v>
      </c>
      <c r="BB82" s="3">
        <v>72.179000000000002</v>
      </c>
      <c r="BC82" s="3">
        <v>74.058000000000007</v>
      </c>
      <c r="BD82" s="3">
        <v>75.929000000000002</v>
      </c>
      <c r="BE82" s="3">
        <v>77.783000000000001</v>
      </c>
      <c r="BF82" s="3">
        <v>81.221999999999994</v>
      </c>
      <c r="BG82" s="3">
        <v>83.805000000000007</v>
      </c>
      <c r="BH82" s="3">
        <v>86.995000000000005</v>
      </c>
      <c r="BI82" s="3">
        <v>88.753</v>
      </c>
      <c r="BJ82" s="3">
        <v>92.369</v>
      </c>
      <c r="BK82" s="3">
        <v>93.082999999999998</v>
      </c>
      <c r="BL82" s="3">
        <v>98.209000000000003</v>
      </c>
      <c r="BM82" s="3">
        <v>100</v>
      </c>
      <c r="BN82" s="3">
        <v>100.446</v>
      </c>
      <c r="BO82" s="3">
        <v>102.15300000000001</v>
      </c>
      <c r="BP82" s="3">
        <v>104.259</v>
      </c>
      <c r="BQ82" s="3">
        <v>106.324</v>
      </c>
      <c r="BR82" s="3">
        <v>108.625</v>
      </c>
      <c r="BS82" s="41">
        <v>112.30500000000001</v>
      </c>
      <c r="BT82" s="47"/>
    </row>
    <row r="83" spans="1:72" x14ac:dyDescent="0.2">
      <c r="A83" s="7" t="s">
        <v>167</v>
      </c>
      <c r="B83" s="7" t="s">
        <v>157</v>
      </c>
      <c r="C83" s="3" t="s">
        <v>626</v>
      </c>
      <c r="D83" s="3" t="s">
        <v>626</v>
      </c>
      <c r="E83" s="3" t="s">
        <v>626</v>
      </c>
      <c r="F83" s="3" t="s">
        <v>626</v>
      </c>
      <c r="G83" s="3" t="s">
        <v>626</v>
      </c>
      <c r="H83" s="3" t="s">
        <v>626</v>
      </c>
      <c r="I83" s="3" t="s">
        <v>626</v>
      </c>
      <c r="J83" s="3" t="s">
        <v>626</v>
      </c>
      <c r="K83" s="3" t="s">
        <v>626</v>
      </c>
      <c r="L83" s="3" t="s">
        <v>626</v>
      </c>
      <c r="M83" s="3" t="s">
        <v>626</v>
      </c>
      <c r="N83" s="3" t="s">
        <v>626</v>
      </c>
      <c r="O83" s="3" t="s">
        <v>626</v>
      </c>
      <c r="P83" s="3" t="s">
        <v>626</v>
      </c>
      <c r="Q83" s="3" t="s">
        <v>626</v>
      </c>
      <c r="R83" s="3" t="s">
        <v>626</v>
      </c>
      <c r="S83" s="3">
        <v>20.295000000000002</v>
      </c>
      <c r="T83" s="3">
        <v>21.835000000000001</v>
      </c>
      <c r="U83" s="3">
        <v>22.411000000000001</v>
      </c>
      <c r="V83" s="3">
        <v>23.437000000000001</v>
      </c>
      <c r="W83" s="3">
        <v>24.422999999999998</v>
      </c>
      <c r="X83" s="3">
        <v>25.72</v>
      </c>
      <c r="Y83" s="3">
        <v>27.236000000000001</v>
      </c>
      <c r="Z83" s="3">
        <v>28.440999999999999</v>
      </c>
      <c r="AA83" s="3">
        <v>29.172000000000001</v>
      </c>
      <c r="AB83" s="3">
        <v>31.463000000000001</v>
      </c>
      <c r="AC83" s="3">
        <v>34.255000000000003</v>
      </c>
      <c r="AD83" s="3">
        <v>36.06</v>
      </c>
      <c r="AE83" s="3">
        <v>37.523000000000003</v>
      </c>
      <c r="AF83" s="3">
        <v>38.728999999999999</v>
      </c>
      <c r="AG83" s="3">
        <v>40.134999999999998</v>
      </c>
      <c r="AH83" s="3">
        <v>41.777000000000001</v>
      </c>
      <c r="AI83" s="3">
        <v>43.046999999999997</v>
      </c>
      <c r="AJ83" s="3">
        <v>43.667999999999999</v>
      </c>
      <c r="AK83" s="3">
        <v>45.232999999999997</v>
      </c>
      <c r="AL83" s="3">
        <v>45.189</v>
      </c>
      <c r="AM83" s="3">
        <v>47.265000000000001</v>
      </c>
      <c r="AN83" s="3">
        <v>48.697000000000003</v>
      </c>
      <c r="AO83" s="3">
        <v>50.194000000000003</v>
      </c>
      <c r="AP83" s="3">
        <v>51.042999999999999</v>
      </c>
      <c r="AQ83" s="3">
        <v>55.726999999999997</v>
      </c>
      <c r="AR83" s="3">
        <v>56.924999999999997</v>
      </c>
      <c r="AS83" s="3">
        <v>59.197000000000003</v>
      </c>
      <c r="AT83" s="3">
        <v>61.664000000000001</v>
      </c>
      <c r="AU83" s="3">
        <v>63.212000000000003</v>
      </c>
      <c r="AV83" s="3">
        <v>64.647999999999996</v>
      </c>
      <c r="AW83" s="3">
        <v>65.542000000000002</v>
      </c>
      <c r="AX83" s="3">
        <v>66.299000000000007</v>
      </c>
      <c r="AY83" s="3">
        <v>66.787000000000006</v>
      </c>
      <c r="AZ83" s="3">
        <v>67.605999999999995</v>
      </c>
      <c r="BA83" s="3">
        <v>67.738</v>
      </c>
      <c r="BB83" s="3">
        <v>67.924000000000007</v>
      </c>
      <c r="BC83" s="3">
        <v>69.546000000000006</v>
      </c>
      <c r="BD83" s="3">
        <v>72.433999999999997</v>
      </c>
      <c r="BE83" s="3">
        <v>75.366</v>
      </c>
      <c r="BF83" s="3">
        <v>79.882000000000005</v>
      </c>
      <c r="BG83" s="3">
        <v>81.989000000000004</v>
      </c>
      <c r="BH83" s="3">
        <v>85.777000000000001</v>
      </c>
      <c r="BI83" s="3">
        <v>88.566999999999993</v>
      </c>
      <c r="BJ83" s="3">
        <v>93.364999999999995</v>
      </c>
      <c r="BK83" s="3">
        <v>93.278999999999996</v>
      </c>
      <c r="BL83" s="3">
        <v>98.759</v>
      </c>
      <c r="BM83" s="3">
        <v>100</v>
      </c>
      <c r="BN83" s="3">
        <v>101.358</v>
      </c>
      <c r="BO83" s="3">
        <v>103.916</v>
      </c>
      <c r="BP83" s="3">
        <v>105.348</v>
      </c>
      <c r="BQ83" s="3">
        <v>108.809</v>
      </c>
      <c r="BR83" s="3">
        <v>111.803</v>
      </c>
      <c r="BS83" s="41" t="s">
        <v>803</v>
      </c>
      <c r="BT83" s="47"/>
    </row>
    <row r="84" spans="1:72" s="7" customFormat="1" x14ac:dyDescent="0.2">
      <c r="A84" s="7" t="s">
        <v>169</v>
      </c>
      <c r="B84" s="12" t="s">
        <v>661</v>
      </c>
      <c r="C84" s="3" t="s">
        <v>626</v>
      </c>
      <c r="D84" s="3" t="s">
        <v>626</v>
      </c>
      <c r="E84" s="3" t="s">
        <v>626</v>
      </c>
      <c r="F84" s="3" t="s">
        <v>626</v>
      </c>
      <c r="G84" s="3" t="s">
        <v>626</v>
      </c>
      <c r="H84" s="3" t="s">
        <v>626</v>
      </c>
      <c r="I84" s="3" t="s">
        <v>626</v>
      </c>
      <c r="J84" s="3" t="s">
        <v>626</v>
      </c>
      <c r="K84" s="3" t="s">
        <v>626</v>
      </c>
      <c r="L84" s="3" t="s">
        <v>626</v>
      </c>
      <c r="M84" s="3" t="s">
        <v>626</v>
      </c>
      <c r="N84" s="3" t="s">
        <v>626</v>
      </c>
      <c r="O84" s="3" t="s">
        <v>626</v>
      </c>
      <c r="P84" s="3" t="s">
        <v>626</v>
      </c>
      <c r="Q84" s="3" t="s">
        <v>626</v>
      </c>
      <c r="R84" s="3" t="s">
        <v>626</v>
      </c>
      <c r="S84" s="3">
        <v>27.257999999999999</v>
      </c>
      <c r="T84" s="3">
        <v>28.878</v>
      </c>
      <c r="U84" s="3">
        <v>30.099</v>
      </c>
      <c r="V84" s="3">
        <v>32.597999999999999</v>
      </c>
      <c r="W84" s="3">
        <v>34.176000000000002</v>
      </c>
      <c r="X84" s="3">
        <v>35.896000000000001</v>
      </c>
      <c r="Y84" s="3">
        <v>38.43</v>
      </c>
      <c r="Z84" s="3">
        <v>39.896000000000001</v>
      </c>
      <c r="AA84" s="3">
        <v>41.670999999999999</v>
      </c>
      <c r="AB84" s="3">
        <v>43.356999999999999</v>
      </c>
      <c r="AC84" s="3">
        <v>46.457000000000001</v>
      </c>
      <c r="AD84" s="3">
        <v>49.082999999999998</v>
      </c>
      <c r="AE84" s="3">
        <v>51.713000000000001</v>
      </c>
      <c r="AF84" s="3">
        <v>53.616999999999997</v>
      </c>
      <c r="AG84" s="3">
        <v>55.692999999999998</v>
      </c>
      <c r="AH84" s="3">
        <v>58.006999999999998</v>
      </c>
      <c r="AI84" s="3">
        <v>60.808999999999997</v>
      </c>
      <c r="AJ84" s="3">
        <v>62.69</v>
      </c>
      <c r="AK84" s="3">
        <v>63.012</v>
      </c>
      <c r="AL84" s="3">
        <v>63.143000000000001</v>
      </c>
      <c r="AM84" s="3">
        <v>64.06</v>
      </c>
      <c r="AN84" s="3">
        <v>63.511000000000003</v>
      </c>
      <c r="AO84" s="3">
        <v>64.266999999999996</v>
      </c>
      <c r="AP84" s="3">
        <v>65.465999999999994</v>
      </c>
      <c r="AQ84" s="3">
        <v>67.888999999999996</v>
      </c>
      <c r="AR84" s="3">
        <v>67.953999999999994</v>
      </c>
      <c r="AS84" s="3">
        <v>69.906999999999996</v>
      </c>
      <c r="AT84" s="3">
        <v>71.721999999999994</v>
      </c>
      <c r="AU84" s="3">
        <v>72.700999999999993</v>
      </c>
      <c r="AV84" s="3">
        <v>72.992999999999995</v>
      </c>
      <c r="AW84" s="3">
        <v>74.667000000000002</v>
      </c>
      <c r="AX84" s="3">
        <v>74.974000000000004</v>
      </c>
      <c r="AY84" s="3">
        <v>75.058999999999997</v>
      </c>
      <c r="AZ84" s="3">
        <v>75.67</v>
      </c>
      <c r="BA84" s="10">
        <v>76.39</v>
      </c>
      <c r="BB84" s="10">
        <v>77.534999999999997</v>
      </c>
      <c r="BC84" s="10">
        <v>79.126999999999995</v>
      </c>
      <c r="BD84" s="10">
        <v>79.488</v>
      </c>
      <c r="BE84" s="10">
        <v>79.992999999999995</v>
      </c>
      <c r="BF84" s="10">
        <v>82.522000000000006</v>
      </c>
      <c r="BG84" s="10">
        <v>85.164000000000001</v>
      </c>
      <c r="BH84" s="10">
        <v>87.945999999999998</v>
      </c>
      <c r="BI84" s="10">
        <v>88.388999999999996</v>
      </c>
      <c r="BJ84" s="10">
        <v>91.004000000000005</v>
      </c>
      <c r="BK84" s="10">
        <v>92.525000000000006</v>
      </c>
      <c r="BL84" s="10">
        <v>97.385999999999996</v>
      </c>
      <c r="BM84" s="10">
        <v>100</v>
      </c>
      <c r="BN84" s="10">
        <v>99.451999999999998</v>
      </c>
      <c r="BO84" s="10">
        <v>101.163</v>
      </c>
      <c r="BP84" s="10">
        <v>103.133</v>
      </c>
      <c r="BQ84" s="10">
        <v>103.539</v>
      </c>
      <c r="BR84" s="10">
        <v>104.974</v>
      </c>
      <c r="BS84" s="90" t="s">
        <v>1704</v>
      </c>
      <c r="BT84" s="47"/>
    </row>
    <row r="85" spans="1:72" x14ac:dyDescent="0.2">
      <c r="A85" s="7" t="s">
        <v>171</v>
      </c>
      <c r="B85" s="12" t="s">
        <v>606</v>
      </c>
      <c r="C85" s="3" t="s">
        <v>626</v>
      </c>
      <c r="D85" s="3" t="s">
        <v>626</v>
      </c>
      <c r="E85" s="3" t="s">
        <v>626</v>
      </c>
      <c r="F85" s="3" t="s">
        <v>626</v>
      </c>
      <c r="G85" s="3" t="s">
        <v>626</v>
      </c>
      <c r="H85" s="3" t="s">
        <v>626</v>
      </c>
      <c r="I85" s="3" t="s">
        <v>626</v>
      </c>
      <c r="J85" s="3" t="s">
        <v>626</v>
      </c>
      <c r="K85" s="3" t="s">
        <v>626</v>
      </c>
      <c r="L85" s="3" t="s">
        <v>626</v>
      </c>
      <c r="M85" s="3" t="s">
        <v>626</v>
      </c>
      <c r="N85" s="3" t="s">
        <v>626</v>
      </c>
      <c r="O85" s="3" t="s">
        <v>626</v>
      </c>
      <c r="P85" s="3" t="s">
        <v>626</v>
      </c>
      <c r="Q85" s="3" t="s">
        <v>626</v>
      </c>
      <c r="R85" s="3" t="s">
        <v>626</v>
      </c>
      <c r="S85" s="3" t="s">
        <v>626</v>
      </c>
      <c r="T85" s="3" t="s">
        <v>626</v>
      </c>
      <c r="U85" s="3" t="s">
        <v>626</v>
      </c>
      <c r="V85" s="3" t="s">
        <v>626</v>
      </c>
      <c r="W85" s="3" t="s">
        <v>626</v>
      </c>
      <c r="X85" s="3" t="s">
        <v>626</v>
      </c>
      <c r="Y85" s="3" t="s">
        <v>626</v>
      </c>
      <c r="Z85" s="3" t="s">
        <v>626</v>
      </c>
      <c r="AA85" s="3" t="s">
        <v>626</v>
      </c>
      <c r="AB85" s="3" t="s">
        <v>626</v>
      </c>
      <c r="AC85" s="3" t="s">
        <v>626</v>
      </c>
      <c r="AD85" s="3" t="s">
        <v>626</v>
      </c>
      <c r="AE85" s="3" t="s">
        <v>626</v>
      </c>
      <c r="AF85" s="3" t="s">
        <v>626</v>
      </c>
      <c r="AG85" s="3" t="s">
        <v>626</v>
      </c>
      <c r="AH85" s="3" t="s">
        <v>626</v>
      </c>
      <c r="AI85" s="3" t="s">
        <v>626</v>
      </c>
      <c r="AJ85" s="3" t="s">
        <v>626</v>
      </c>
      <c r="AK85" s="3" t="s">
        <v>626</v>
      </c>
      <c r="AL85" s="3" t="s">
        <v>626</v>
      </c>
      <c r="AM85" s="3" t="s">
        <v>626</v>
      </c>
      <c r="AN85" s="3" t="s">
        <v>626</v>
      </c>
      <c r="AO85" s="3" t="s">
        <v>626</v>
      </c>
      <c r="AP85" s="3" t="s">
        <v>626</v>
      </c>
      <c r="AQ85" s="3" t="s">
        <v>626</v>
      </c>
      <c r="AR85" s="3" t="s">
        <v>626</v>
      </c>
      <c r="AS85" s="3" t="s">
        <v>626</v>
      </c>
      <c r="AT85" s="3" t="s">
        <v>626</v>
      </c>
      <c r="AU85" s="3" t="s">
        <v>626</v>
      </c>
      <c r="AV85" s="3" t="s">
        <v>626</v>
      </c>
      <c r="AW85" s="3" t="s">
        <v>626</v>
      </c>
      <c r="AX85" s="3" t="s">
        <v>626</v>
      </c>
      <c r="AY85" s="3" t="s">
        <v>626</v>
      </c>
      <c r="AZ85" s="3" t="s">
        <v>626</v>
      </c>
      <c r="BA85" s="3">
        <v>73.221000000000004</v>
      </c>
      <c r="BB85" s="3">
        <v>74.561999999999998</v>
      </c>
      <c r="BC85" s="3">
        <v>76.09</v>
      </c>
      <c r="BD85" s="3">
        <v>76.373000000000005</v>
      </c>
      <c r="BE85" s="3">
        <v>77.174999999999997</v>
      </c>
      <c r="BF85" s="3">
        <v>79.608999999999995</v>
      </c>
      <c r="BG85" s="3">
        <v>82.38</v>
      </c>
      <c r="BH85" s="3">
        <v>85.606999999999999</v>
      </c>
      <c r="BI85" s="3">
        <v>86.247</v>
      </c>
      <c r="BJ85" s="3">
        <v>89.073999999999998</v>
      </c>
      <c r="BK85" s="3">
        <v>91.084999999999994</v>
      </c>
      <c r="BL85" s="3">
        <v>96.49</v>
      </c>
      <c r="BM85" s="3">
        <v>100</v>
      </c>
      <c r="BN85" s="3">
        <v>98.686999999999998</v>
      </c>
      <c r="BO85" s="3">
        <v>100.85599999999999</v>
      </c>
      <c r="BP85" s="3">
        <v>103.21599999999999</v>
      </c>
      <c r="BQ85" s="3">
        <v>103.099</v>
      </c>
      <c r="BR85" s="3">
        <v>104.062</v>
      </c>
      <c r="BS85" s="41" t="s">
        <v>804</v>
      </c>
      <c r="BT85" s="47"/>
    </row>
    <row r="86" spans="1:72" x14ac:dyDescent="0.2">
      <c r="A86" s="7" t="s">
        <v>173</v>
      </c>
      <c r="B86" s="12" t="s">
        <v>607</v>
      </c>
      <c r="C86" s="3" t="s">
        <v>626</v>
      </c>
      <c r="D86" s="3" t="s">
        <v>626</v>
      </c>
      <c r="E86" s="3" t="s">
        <v>626</v>
      </c>
      <c r="F86" s="3" t="s">
        <v>626</v>
      </c>
      <c r="G86" s="3" t="s">
        <v>626</v>
      </c>
      <c r="H86" s="3" t="s">
        <v>626</v>
      </c>
      <c r="I86" s="3" t="s">
        <v>626</v>
      </c>
      <c r="J86" s="3" t="s">
        <v>626</v>
      </c>
      <c r="K86" s="3" t="s">
        <v>626</v>
      </c>
      <c r="L86" s="3" t="s">
        <v>626</v>
      </c>
      <c r="M86" s="3" t="s">
        <v>626</v>
      </c>
      <c r="N86" s="3" t="s">
        <v>626</v>
      </c>
      <c r="O86" s="3" t="s">
        <v>626</v>
      </c>
      <c r="P86" s="3" t="s">
        <v>626</v>
      </c>
      <c r="Q86" s="3" t="s">
        <v>626</v>
      </c>
      <c r="R86" s="3" t="s">
        <v>626</v>
      </c>
      <c r="S86" s="3" t="s">
        <v>626</v>
      </c>
      <c r="T86" s="3" t="s">
        <v>626</v>
      </c>
      <c r="U86" s="3" t="s">
        <v>626</v>
      </c>
      <c r="V86" s="3" t="s">
        <v>626</v>
      </c>
      <c r="W86" s="3" t="s">
        <v>626</v>
      </c>
      <c r="X86" s="3" t="s">
        <v>626</v>
      </c>
      <c r="Y86" s="3" t="s">
        <v>626</v>
      </c>
      <c r="Z86" s="3" t="s">
        <v>626</v>
      </c>
      <c r="AA86" s="3" t="s">
        <v>626</v>
      </c>
      <c r="AB86" s="3" t="s">
        <v>626</v>
      </c>
      <c r="AC86" s="3" t="s">
        <v>626</v>
      </c>
      <c r="AD86" s="3" t="s">
        <v>626</v>
      </c>
      <c r="AE86" s="3" t="s">
        <v>626</v>
      </c>
      <c r="AF86" s="3" t="s">
        <v>626</v>
      </c>
      <c r="AG86" s="3" t="s">
        <v>626</v>
      </c>
      <c r="AH86" s="3" t="s">
        <v>626</v>
      </c>
      <c r="AI86" s="3" t="s">
        <v>626</v>
      </c>
      <c r="AJ86" s="3" t="s">
        <v>626</v>
      </c>
      <c r="AK86" s="3" t="s">
        <v>626</v>
      </c>
      <c r="AL86" s="3" t="s">
        <v>626</v>
      </c>
      <c r="AM86" s="3" t="s">
        <v>626</v>
      </c>
      <c r="AN86" s="3" t="s">
        <v>626</v>
      </c>
      <c r="AO86" s="3" t="s">
        <v>626</v>
      </c>
      <c r="AP86" s="3" t="s">
        <v>626</v>
      </c>
      <c r="AQ86" s="3" t="s">
        <v>626</v>
      </c>
      <c r="AR86" s="3" t="s">
        <v>626</v>
      </c>
      <c r="AS86" s="3" t="s">
        <v>626</v>
      </c>
      <c r="AT86" s="3" t="s">
        <v>626</v>
      </c>
      <c r="AU86" s="3" t="s">
        <v>626</v>
      </c>
      <c r="AV86" s="3" t="s">
        <v>626</v>
      </c>
      <c r="AW86" s="3" t="s">
        <v>626</v>
      </c>
      <c r="AX86" s="3" t="s">
        <v>626</v>
      </c>
      <c r="AY86" s="3" t="s">
        <v>626</v>
      </c>
      <c r="AZ86" s="3" t="s">
        <v>626</v>
      </c>
      <c r="BA86" s="3">
        <v>85.673000000000002</v>
      </c>
      <c r="BB86" s="3">
        <v>86.216999999999999</v>
      </c>
      <c r="BC86" s="3">
        <v>87.997</v>
      </c>
      <c r="BD86" s="3">
        <v>88.590999999999994</v>
      </c>
      <c r="BE86" s="3">
        <v>88.231999999999999</v>
      </c>
      <c r="BF86" s="3">
        <v>91.039000000000001</v>
      </c>
      <c r="BG86" s="3">
        <v>93.302000000000007</v>
      </c>
      <c r="BH86" s="3">
        <v>94.774000000000001</v>
      </c>
      <c r="BI86" s="3">
        <v>94.635000000000005</v>
      </c>
      <c r="BJ86" s="3">
        <v>96.619</v>
      </c>
      <c r="BK86" s="3">
        <v>96.691999999999993</v>
      </c>
      <c r="BL86" s="3">
        <v>99.966999999999999</v>
      </c>
      <c r="BM86" s="3">
        <v>100</v>
      </c>
      <c r="BN86" s="3">
        <v>101.643</v>
      </c>
      <c r="BO86" s="3">
        <v>102.041</v>
      </c>
      <c r="BP86" s="3">
        <v>102.89100000000001</v>
      </c>
      <c r="BQ86" s="3">
        <v>104.815</v>
      </c>
      <c r="BR86" s="3">
        <v>107.636</v>
      </c>
      <c r="BS86" s="41" t="s">
        <v>805</v>
      </c>
      <c r="BT86" s="47"/>
    </row>
    <row r="87" spans="1:72" x14ac:dyDescent="0.2">
      <c r="A87" s="7" t="s">
        <v>175</v>
      </c>
      <c r="B87" s="7" t="s">
        <v>160</v>
      </c>
      <c r="C87" s="3" t="s">
        <v>626</v>
      </c>
      <c r="D87" s="3" t="s">
        <v>626</v>
      </c>
      <c r="E87" s="3" t="s">
        <v>626</v>
      </c>
      <c r="F87" s="3" t="s">
        <v>626</v>
      </c>
      <c r="G87" s="3" t="s">
        <v>626</v>
      </c>
      <c r="H87" s="3" t="s">
        <v>626</v>
      </c>
      <c r="I87" s="3" t="s">
        <v>626</v>
      </c>
      <c r="J87" s="3" t="s">
        <v>626</v>
      </c>
      <c r="K87" s="3" t="s">
        <v>626</v>
      </c>
      <c r="L87" s="3" t="s">
        <v>626</v>
      </c>
      <c r="M87" s="3" t="s">
        <v>626</v>
      </c>
      <c r="N87" s="3" t="s">
        <v>626</v>
      </c>
      <c r="O87" s="3" t="s">
        <v>626</v>
      </c>
      <c r="P87" s="3" t="s">
        <v>626</v>
      </c>
      <c r="Q87" s="3" t="s">
        <v>626</v>
      </c>
      <c r="R87" s="3" t="s">
        <v>626</v>
      </c>
      <c r="S87" s="3">
        <v>8.9179999999999993</v>
      </c>
      <c r="T87" s="3">
        <v>9.3019999999999996</v>
      </c>
      <c r="U87" s="3">
        <v>9.8829999999999991</v>
      </c>
      <c r="V87" s="3">
        <v>11.122</v>
      </c>
      <c r="W87" s="3">
        <v>12.63</v>
      </c>
      <c r="X87" s="3">
        <v>13.913</v>
      </c>
      <c r="Y87" s="3">
        <v>15.032999999999999</v>
      </c>
      <c r="Z87" s="3">
        <v>15.647</v>
      </c>
      <c r="AA87" s="3">
        <v>16.402000000000001</v>
      </c>
      <c r="AB87" s="3">
        <v>17.510999999999999</v>
      </c>
      <c r="AC87" s="3">
        <v>19.79</v>
      </c>
      <c r="AD87" s="3">
        <v>19.934999999999999</v>
      </c>
      <c r="AE87" s="3">
        <v>21.812999999999999</v>
      </c>
      <c r="AF87" s="3">
        <v>22.905999999999999</v>
      </c>
      <c r="AG87" s="3">
        <v>23.853999999999999</v>
      </c>
      <c r="AH87" s="3">
        <v>26.710999999999999</v>
      </c>
      <c r="AI87" s="3">
        <v>28.294</v>
      </c>
      <c r="AJ87" s="3">
        <v>28.526</v>
      </c>
      <c r="AK87" s="3">
        <v>28.739000000000001</v>
      </c>
      <c r="AL87" s="3">
        <v>28.15</v>
      </c>
      <c r="AM87" s="3">
        <v>32.021999999999998</v>
      </c>
      <c r="AN87" s="3">
        <v>34.749000000000002</v>
      </c>
      <c r="AO87" s="3">
        <v>37.826999999999998</v>
      </c>
      <c r="AP87" s="3">
        <v>41.023000000000003</v>
      </c>
      <c r="AQ87" s="3">
        <v>43.040999999999997</v>
      </c>
      <c r="AR87" s="3">
        <v>44.375999999999998</v>
      </c>
      <c r="AS87" s="3">
        <v>47.762</v>
      </c>
      <c r="AT87" s="3">
        <v>50.23</v>
      </c>
      <c r="AU87" s="3">
        <v>50.79</v>
      </c>
      <c r="AV87" s="3">
        <v>55.603000000000002</v>
      </c>
      <c r="AW87" s="3">
        <v>57.573</v>
      </c>
      <c r="AX87" s="3">
        <v>60.030999999999999</v>
      </c>
      <c r="AY87" s="3">
        <v>62.018999999999998</v>
      </c>
      <c r="AZ87" s="3">
        <v>61.747</v>
      </c>
      <c r="BA87" s="3">
        <v>68.233999999999995</v>
      </c>
      <c r="BB87" s="3">
        <v>70.956000000000003</v>
      </c>
      <c r="BC87" s="3">
        <v>75.792000000000002</v>
      </c>
      <c r="BD87" s="3">
        <v>78.747</v>
      </c>
      <c r="BE87" s="3">
        <v>80.709999999999994</v>
      </c>
      <c r="BF87" s="3">
        <v>82.311999999999998</v>
      </c>
      <c r="BG87" s="3">
        <v>87.34</v>
      </c>
      <c r="BH87" s="3">
        <v>89.156999999999996</v>
      </c>
      <c r="BI87" s="3">
        <v>91.748999999999995</v>
      </c>
      <c r="BJ87" s="3">
        <v>93.846999999999994</v>
      </c>
      <c r="BK87" s="3">
        <v>94.891000000000005</v>
      </c>
      <c r="BL87" s="3">
        <v>99.403999999999996</v>
      </c>
      <c r="BM87" s="3">
        <v>100</v>
      </c>
      <c r="BN87" s="3">
        <v>100.50700000000001</v>
      </c>
      <c r="BO87" s="3">
        <v>97.465999999999994</v>
      </c>
      <c r="BP87" s="3">
        <v>103.98099999999999</v>
      </c>
      <c r="BQ87" s="3">
        <v>106.914</v>
      </c>
      <c r="BR87" s="3">
        <v>109.88500000000001</v>
      </c>
      <c r="BS87" s="41" t="s">
        <v>806</v>
      </c>
      <c r="BT87" s="47"/>
    </row>
    <row r="88" spans="1:72" x14ac:dyDescent="0.2">
      <c r="A88" s="7" t="s">
        <v>177</v>
      </c>
      <c r="B88" s="4" t="s">
        <v>162</v>
      </c>
      <c r="C88" s="3">
        <v>22.256</v>
      </c>
      <c r="D88" s="3">
        <v>22.318999999999999</v>
      </c>
      <c r="E88" s="3">
        <v>21.084</v>
      </c>
      <c r="F88" s="3">
        <v>21.943000000000001</v>
      </c>
      <c r="G88" s="3">
        <v>25.43</v>
      </c>
      <c r="H88" s="3">
        <v>24.81</v>
      </c>
      <c r="I88" s="3">
        <v>23.882000000000001</v>
      </c>
      <c r="J88" s="3">
        <v>23.611999999999998</v>
      </c>
      <c r="K88" s="3">
        <v>23.823</v>
      </c>
      <c r="L88" s="3">
        <v>24.824999999999999</v>
      </c>
      <c r="M88" s="3">
        <v>25.702000000000002</v>
      </c>
      <c r="N88" s="3">
        <v>26.329000000000001</v>
      </c>
      <c r="O88" s="3">
        <v>26.847999999999999</v>
      </c>
      <c r="P88" s="3">
        <v>26.925999999999998</v>
      </c>
      <c r="Q88" s="3">
        <v>27.486999999999998</v>
      </c>
      <c r="R88" s="3">
        <v>28.733000000000001</v>
      </c>
      <c r="S88" s="3">
        <v>29.655999999999999</v>
      </c>
      <c r="T88" s="3">
        <v>31.321999999999999</v>
      </c>
      <c r="U88" s="3">
        <v>32.972999999999999</v>
      </c>
      <c r="V88" s="3">
        <v>34.512999999999998</v>
      </c>
      <c r="W88" s="3">
        <v>34.024000000000001</v>
      </c>
      <c r="X88" s="3">
        <v>34.941000000000003</v>
      </c>
      <c r="Y88" s="3">
        <v>35.277999999999999</v>
      </c>
      <c r="Z88" s="3">
        <v>34.783000000000001</v>
      </c>
      <c r="AA88" s="3">
        <v>35.018999999999998</v>
      </c>
      <c r="AB88" s="3">
        <v>36.731000000000002</v>
      </c>
      <c r="AC88" s="3">
        <v>41.290999999999997</v>
      </c>
      <c r="AD88" s="3">
        <v>40.601999999999997</v>
      </c>
      <c r="AE88" s="3">
        <v>41.749000000000002</v>
      </c>
      <c r="AF88" s="3">
        <v>43.366999999999997</v>
      </c>
      <c r="AG88" s="3">
        <v>45.837000000000003</v>
      </c>
      <c r="AH88" s="3">
        <v>49.558999999999997</v>
      </c>
      <c r="AI88" s="3">
        <v>51.363999999999997</v>
      </c>
      <c r="AJ88" s="3">
        <v>50.008000000000003</v>
      </c>
      <c r="AK88" s="3">
        <v>51.093000000000004</v>
      </c>
      <c r="AL88" s="3">
        <v>51.613</v>
      </c>
      <c r="AM88" s="3">
        <v>55.375</v>
      </c>
      <c r="AN88" s="3">
        <v>57.398000000000003</v>
      </c>
      <c r="AO88" s="3">
        <v>59.363</v>
      </c>
      <c r="AP88" s="3">
        <v>61.51</v>
      </c>
      <c r="AQ88" s="3">
        <v>62.055</v>
      </c>
      <c r="AR88" s="3">
        <v>66.816000000000003</v>
      </c>
      <c r="AS88" s="3">
        <v>69.317999999999998</v>
      </c>
      <c r="AT88" s="3">
        <v>71.236000000000004</v>
      </c>
      <c r="AU88" s="3">
        <v>69.537999999999997</v>
      </c>
      <c r="AV88" s="3">
        <v>72.015000000000001</v>
      </c>
      <c r="AW88" s="3">
        <v>74.605000000000004</v>
      </c>
      <c r="AX88" s="3">
        <v>77.033000000000001</v>
      </c>
      <c r="AY88" s="3">
        <v>79.914000000000001</v>
      </c>
      <c r="AZ88" s="3">
        <v>82.7</v>
      </c>
      <c r="BA88" s="3">
        <v>87.518000000000001</v>
      </c>
      <c r="BB88" s="3">
        <v>89.548000000000002</v>
      </c>
      <c r="BC88" s="3">
        <v>94.382999999999996</v>
      </c>
      <c r="BD88" s="3">
        <v>99.731999999999999</v>
      </c>
      <c r="BE88" s="3">
        <v>96.575999999999993</v>
      </c>
      <c r="BF88" s="3">
        <v>99.055000000000007</v>
      </c>
      <c r="BG88" s="3">
        <v>102.111</v>
      </c>
      <c r="BH88" s="3">
        <v>106.735</v>
      </c>
      <c r="BI88" s="3">
        <v>107.089</v>
      </c>
      <c r="BJ88" s="3">
        <v>109.529</v>
      </c>
      <c r="BK88" s="3">
        <v>109.66800000000001</v>
      </c>
      <c r="BL88" s="3">
        <v>106.96</v>
      </c>
      <c r="BM88" s="3">
        <v>100</v>
      </c>
      <c r="BN88" s="3">
        <v>103.631</v>
      </c>
      <c r="BO88" s="3">
        <v>107.696</v>
      </c>
      <c r="BP88" s="3">
        <v>110.343</v>
      </c>
      <c r="BQ88" s="3">
        <v>112.739</v>
      </c>
      <c r="BR88" s="3">
        <v>116.133</v>
      </c>
      <c r="BS88" s="41">
        <v>118.193</v>
      </c>
      <c r="BT88" s="47"/>
    </row>
    <row r="89" spans="1:72" x14ac:dyDescent="0.2">
      <c r="A89" s="7" t="s">
        <v>179</v>
      </c>
      <c r="B89" s="4" t="s">
        <v>164</v>
      </c>
      <c r="C89" s="3">
        <v>7.9729999999999999</v>
      </c>
      <c r="D89" s="3">
        <v>7.992</v>
      </c>
      <c r="E89" s="3">
        <v>8.3770000000000007</v>
      </c>
      <c r="F89" s="3">
        <v>8.6180000000000003</v>
      </c>
      <c r="G89" s="3">
        <v>9.2439999999999998</v>
      </c>
      <c r="H89" s="3">
        <v>10.051</v>
      </c>
      <c r="I89" s="3">
        <v>10.863</v>
      </c>
      <c r="J89" s="3">
        <v>11.202</v>
      </c>
      <c r="K89" s="3">
        <v>12.127000000000001</v>
      </c>
      <c r="L89" s="3">
        <v>12.864000000000001</v>
      </c>
      <c r="M89" s="3">
        <v>13.721</v>
      </c>
      <c r="N89" s="3">
        <v>14.680999999999999</v>
      </c>
      <c r="O89" s="3">
        <v>16.056000000000001</v>
      </c>
      <c r="P89" s="3">
        <v>17.648</v>
      </c>
      <c r="Q89" s="3">
        <v>18.734000000000002</v>
      </c>
      <c r="R89" s="3">
        <v>19.757999999999999</v>
      </c>
      <c r="S89" s="3">
        <v>20.82</v>
      </c>
      <c r="T89" s="3">
        <v>21.602</v>
      </c>
      <c r="U89" s="3">
        <v>21.882000000000001</v>
      </c>
      <c r="V89" s="3">
        <v>22.178000000000001</v>
      </c>
      <c r="W89" s="3">
        <v>22.056000000000001</v>
      </c>
      <c r="X89" s="3">
        <v>22.445</v>
      </c>
      <c r="Y89" s="3">
        <v>21.963000000000001</v>
      </c>
      <c r="Z89" s="3">
        <v>22.122</v>
      </c>
      <c r="AA89" s="3">
        <v>22.257999999999999</v>
      </c>
      <c r="AB89" s="3">
        <v>22.736000000000001</v>
      </c>
      <c r="AC89" s="3">
        <v>25.300999999999998</v>
      </c>
      <c r="AD89" s="3">
        <v>26.215</v>
      </c>
      <c r="AE89" s="3">
        <v>26.913</v>
      </c>
      <c r="AF89" s="3">
        <v>29.204999999999998</v>
      </c>
      <c r="AG89" s="3">
        <v>33.319000000000003</v>
      </c>
      <c r="AH89" s="3">
        <v>35.372999999999998</v>
      </c>
      <c r="AI89" s="3">
        <v>37.118000000000002</v>
      </c>
      <c r="AJ89" s="3">
        <v>37.808</v>
      </c>
      <c r="AK89" s="3">
        <v>40.253999999999998</v>
      </c>
      <c r="AL89" s="3">
        <v>40.481000000000002</v>
      </c>
      <c r="AM89" s="3">
        <v>42.813000000000002</v>
      </c>
      <c r="AN89" s="3">
        <v>43.265000000000001</v>
      </c>
      <c r="AO89" s="3">
        <v>46.317</v>
      </c>
      <c r="AP89" s="3">
        <v>48.011000000000003</v>
      </c>
      <c r="AQ89" s="3">
        <v>50.429000000000002</v>
      </c>
      <c r="AR89" s="3">
        <v>52.412999999999997</v>
      </c>
      <c r="AS89" s="3">
        <v>57.710999999999999</v>
      </c>
      <c r="AT89" s="3">
        <v>63.448999999999998</v>
      </c>
      <c r="AU89" s="3">
        <v>62.348999999999997</v>
      </c>
      <c r="AV89" s="3">
        <v>69.846000000000004</v>
      </c>
      <c r="AW89" s="3">
        <v>70.539000000000001</v>
      </c>
      <c r="AX89" s="3">
        <v>71.956000000000003</v>
      </c>
      <c r="AY89" s="3">
        <v>76.028000000000006</v>
      </c>
      <c r="AZ89" s="3">
        <v>79.084000000000003</v>
      </c>
      <c r="BA89" s="3">
        <v>86.293000000000006</v>
      </c>
      <c r="BB89" s="3">
        <v>86.17</v>
      </c>
      <c r="BC89" s="3">
        <v>89.194999999999993</v>
      </c>
      <c r="BD89" s="3">
        <v>93.153999999999996</v>
      </c>
      <c r="BE89" s="3">
        <v>87.822999999999993</v>
      </c>
      <c r="BF89" s="3">
        <v>91.991</v>
      </c>
      <c r="BG89" s="3">
        <v>95.569000000000003</v>
      </c>
      <c r="BH89" s="3">
        <v>99.016000000000005</v>
      </c>
      <c r="BI89" s="3">
        <v>99.296999999999997</v>
      </c>
      <c r="BJ89" s="3">
        <v>102.322</v>
      </c>
      <c r="BK89" s="3">
        <v>103.931</v>
      </c>
      <c r="BL89" s="3">
        <v>103.54900000000001</v>
      </c>
      <c r="BM89" s="3">
        <v>100</v>
      </c>
      <c r="BN89" s="3">
        <v>104.366</v>
      </c>
      <c r="BO89" s="3">
        <v>106.45</v>
      </c>
      <c r="BP89" s="3">
        <v>109.97499999999999</v>
      </c>
      <c r="BQ89" s="3">
        <v>113.221</v>
      </c>
      <c r="BR89" s="3">
        <v>116.569</v>
      </c>
      <c r="BS89" s="41">
        <v>119.816</v>
      </c>
      <c r="BT89" s="47"/>
    </row>
    <row r="90" spans="1:72" x14ac:dyDescent="0.2">
      <c r="A90" s="7" t="s">
        <v>181</v>
      </c>
      <c r="B90" s="7" t="s">
        <v>166</v>
      </c>
      <c r="C90" s="3" t="s">
        <v>626</v>
      </c>
      <c r="D90" s="3" t="s">
        <v>626</v>
      </c>
      <c r="E90" s="3" t="s">
        <v>626</v>
      </c>
      <c r="F90" s="3" t="s">
        <v>626</v>
      </c>
      <c r="G90" s="3" t="s">
        <v>626</v>
      </c>
      <c r="H90" s="3" t="s">
        <v>626</v>
      </c>
      <c r="I90" s="3" t="s">
        <v>626</v>
      </c>
      <c r="J90" s="3" t="s">
        <v>626</v>
      </c>
      <c r="K90" s="3" t="s">
        <v>626</v>
      </c>
      <c r="L90" s="3" t="s">
        <v>626</v>
      </c>
      <c r="M90" s="3" t="s">
        <v>626</v>
      </c>
      <c r="N90" s="3" t="s">
        <v>626</v>
      </c>
      <c r="O90" s="3" t="s">
        <v>626</v>
      </c>
      <c r="P90" s="3" t="s">
        <v>626</v>
      </c>
      <c r="Q90" s="3" t="s">
        <v>626</v>
      </c>
      <c r="R90" s="3" t="s">
        <v>626</v>
      </c>
      <c r="S90" s="3">
        <v>15.167999999999999</v>
      </c>
      <c r="T90" s="3">
        <v>15.63</v>
      </c>
      <c r="U90" s="3">
        <v>15.868</v>
      </c>
      <c r="V90" s="3">
        <v>16.138000000000002</v>
      </c>
      <c r="W90" s="3">
        <v>16.064</v>
      </c>
      <c r="X90" s="3">
        <v>15.951000000000001</v>
      </c>
      <c r="Y90" s="3">
        <v>15.603999999999999</v>
      </c>
      <c r="Z90" s="3">
        <v>15.548</v>
      </c>
      <c r="AA90" s="3">
        <v>15.726000000000001</v>
      </c>
      <c r="AB90" s="3">
        <v>16.481999999999999</v>
      </c>
      <c r="AC90" s="3">
        <v>18.893999999999998</v>
      </c>
      <c r="AD90" s="3">
        <v>20.036999999999999</v>
      </c>
      <c r="AE90" s="3">
        <v>20.734999999999999</v>
      </c>
      <c r="AF90" s="3">
        <v>22.876000000000001</v>
      </c>
      <c r="AG90" s="3">
        <v>26.593</v>
      </c>
      <c r="AH90" s="3">
        <v>29.579000000000001</v>
      </c>
      <c r="AI90" s="3">
        <v>31.474</v>
      </c>
      <c r="AJ90" s="3">
        <v>33.067</v>
      </c>
      <c r="AK90" s="3">
        <v>35.399000000000001</v>
      </c>
      <c r="AL90" s="3">
        <v>35.957000000000001</v>
      </c>
      <c r="AM90" s="3">
        <v>37.844000000000001</v>
      </c>
      <c r="AN90" s="3">
        <v>38.636000000000003</v>
      </c>
      <c r="AO90" s="3">
        <v>40.76</v>
      </c>
      <c r="AP90" s="3">
        <v>44.17</v>
      </c>
      <c r="AQ90" s="3">
        <v>47.13</v>
      </c>
      <c r="AR90" s="3">
        <v>47.603000000000002</v>
      </c>
      <c r="AS90" s="3">
        <v>50.143999999999998</v>
      </c>
      <c r="AT90" s="3">
        <v>56.863</v>
      </c>
      <c r="AU90" s="3">
        <v>55.883000000000003</v>
      </c>
      <c r="AV90" s="3">
        <v>61.308</v>
      </c>
      <c r="AW90" s="3">
        <v>65.144000000000005</v>
      </c>
      <c r="AX90" s="3">
        <v>66.448999999999998</v>
      </c>
      <c r="AY90" s="3">
        <v>68.938000000000002</v>
      </c>
      <c r="AZ90" s="3">
        <v>71.912000000000006</v>
      </c>
      <c r="BA90" s="3">
        <v>76.346000000000004</v>
      </c>
      <c r="BB90" s="3">
        <v>80.825999999999993</v>
      </c>
      <c r="BC90" s="3">
        <v>82.74</v>
      </c>
      <c r="BD90" s="3">
        <v>86.584000000000003</v>
      </c>
      <c r="BE90" s="3">
        <v>86.77</v>
      </c>
      <c r="BF90" s="3">
        <v>92.793999999999997</v>
      </c>
      <c r="BG90" s="3">
        <v>97.738</v>
      </c>
      <c r="BH90" s="3">
        <v>99.028999999999996</v>
      </c>
      <c r="BI90" s="3">
        <v>97.161000000000001</v>
      </c>
      <c r="BJ90" s="3">
        <v>102.46599999999999</v>
      </c>
      <c r="BK90" s="3">
        <v>100.631</v>
      </c>
      <c r="BL90" s="3">
        <v>101.72199999999999</v>
      </c>
      <c r="BM90" s="3">
        <v>100</v>
      </c>
      <c r="BN90" s="3">
        <v>99.394999999999996</v>
      </c>
      <c r="BO90" s="3">
        <v>101.431</v>
      </c>
      <c r="BP90" s="3">
        <v>104.611</v>
      </c>
      <c r="BQ90" s="3">
        <v>107.22499999999999</v>
      </c>
      <c r="BR90" s="3">
        <v>110.182</v>
      </c>
      <c r="BS90" s="41" t="s">
        <v>807</v>
      </c>
      <c r="BT90" s="47"/>
    </row>
    <row r="91" spans="1:72" x14ac:dyDescent="0.2">
      <c r="A91" s="7" t="s">
        <v>183</v>
      </c>
      <c r="B91" s="7" t="s">
        <v>168</v>
      </c>
      <c r="C91" s="3" t="s">
        <v>626</v>
      </c>
      <c r="D91" s="3" t="s">
        <v>626</v>
      </c>
      <c r="E91" s="3" t="s">
        <v>626</v>
      </c>
      <c r="F91" s="3" t="s">
        <v>626</v>
      </c>
      <c r="G91" s="3" t="s">
        <v>626</v>
      </c>
      <c r="H91" s="3" t="s">
        <v>626</v>
      </c>
      <c r="I91" s="3" t="s">
        <v>626</v>
      </c>
      <c r="J91" s="3" t="s">
        <v>626</v>
      </c>
      <c r="K91" s="3" t="s">
        <v>626</v>
      </c>
      <c r="L91" s="3" t="s">
        <v>626</v>
      </c>
      <c r="M91" s="3" t="s">
        <v>626</v>
      </c>
      <c r="N91" s="3" t="s">
        <v>626</v>
      </c>
      <c r="O91" s="3" t="s">
        <v>626</v>
      </c>
      <c r="P91" s="3" t="s">
        <v>626</v>
      </c>
      <c r="Q91" s="3" t="s">
        <v>626</v>
      </c>
      <c r="R91" s="3" t="s">
        <v>626</v>
      </c>
      <c r="S91" s="3">
        <v>26.991</v>
      </c>
      <c r="T91" s="3">
        <v>28.120999999999999</v>
      </c>
      <c r="U91" s="3">
        <v>28.446999999999999</v>
      </c>
      <c r="V91" s="3">
        <v>28.77</v>
      </c>
      <c r="W91" s="3">
        <v>28.596</v>
      </c>
      <c r="X91" s="3">
        <v>29.556999999999999</v>
      </c>
      <c r="Y91" s="3">
        <v>28.927</v>
      </c>
      <c r="Z91" s="3">
        <v>29.341999999999999</v>
      </c>
      <c r="AA91" s="3">
        <v>29.42</v>
      </c>
      <c r="AB91" s="3">
        <v>29.539000000000001</v>
      </c>
      <c r="AC91" s="3">
        <v>32.219000000000001</v>
      </c>
      <c r="AD91" s="3">
        <v>32.86</v>
      </c>
      <c r="AE91" s="3">
        <v>33.551000000000002</v>
      </c>
      <c r="AF91" s="3">
        <v>35.999000000000002</v>
      </c>
      <c r="AG91" s="3">
        <v>40.548000000000002</v>
      </c>
      <c r="AH91" s="3">
        <v>41.654000000000003</v>
      </c>
      <c r="AI91" s="3">
        <v>43.26</v>
      </c>
      <c r="AJ91" s="3">
        <v>43.048999999999999</v>
      </c>
      <c r="AK91" s="3">
        <v>45.645000000000003</v>
      </c>
      <c r="AL91" s="3">
        <v>45.551000000000002</v>
      </c>
      <c r="AM91" s="3">
        <v>48.36</v>
      </c>
      <c r="AN91" s="3">
        <v>48.466000000000001</v>
      </c>
      <c r="AO91" s="3">
        <v>52.52</v>
      </c>
      <c r="AP91" s="3">
        <v>52.405999999999999</v>
      </c>
      <c r="AQ91" s="3">
        <v>54.265000000000001</v>
      </c>
      <c r="AR91" s="3">
        <v>57.896999999999998</v>
      </c>
      <c r="AS91" s="3">
        <v>66.274000000000001</v>
      </c>
      <c r="AT91" s="3">
        <v>70.917000000000002</v>
      </c>
      <c r="AU91" s="3">
        <v>69.680000000000007</v>
      </c>
      <c r="AV91" s="3">
        <v>79.522000000000006</v>
      </c>
      <c r="AW91" s="3">
        <v>76.707999999999998</v>
      </c>
      <c r="AX91" s="3">
        <v>78.253</v>
      </c>
      <c r="AY91" s="3">
        <v>84.122</v>
      </c>
      <c r="AZ91" s="3">
        <v>87.27</v>
      </c>
      <c r="BA91" s="3">
        <v>97.686999999999998</v>
      </c>
      <c r="BB91" s="3">
        <v>92.507000000000005</v>
      </c>
      <c r="BC91" s="3">
        <v>96.778999999999996</v>
      </c>
      <c r="BD91" s="3">
        <v>100.881</v>
      </c>
      <c r="BE91" s="3">
        <v>89.132000000000005</v>
      </c>
      <c r="BF91" s="3">
        <v>91.126999999999995</v>
      </c>
      <c r="BG91" s="3">
        <v>93.097999999999999</v>
      </c>
      <c r="BH91" s="3">
        <v>99.143000000000001</v>
      </c>
      <c r="BI91" s="3">
        <v>102.098</v>
      </c>
      <c r="BJ91" s="3">
        <v>102.229</v>
      </c>
      <c r="BK91" s="3">
        <v>108.248</v>
      </c>
      <c r="BL91" s="3">
        <v>105.95</v>
      </c>
      <c r="BM91" s="3">
        <v>100</v>
      </c>
      <c r="BN91" s="3">
        <v>110.962</v>
      </c>
      <c r="BO91" s="3">
        <v>113.11</v>
      </c>
      <c r="BP91" s="3">
        <v>117.09399999999999</v>
      </c>
      <c r="BQ91" s="3">
        <v>121.18300000000001</v>
      </c>
      <c r="BR91" s="3">
        <v>125.053</v>
      </c>
      <c r="BS91" s="41" t="s">
        <v>808</v>
      </c>
      <c r="BT91" s="47"/>
    </row>
    <row r="92" spans="1:72" x14ac:dyDescent="0.2">
      <c r="A92" s="7" t="s">
        <v>185</v>
      </c>
      <c r="B92" s="4" t="s">
        <v>170</v>
      </c>
      <c r="C92" s="3">
        <v>29.632999999999999</v>
      </c>
      <c r="D92" s="3">
        <v>29.72</v>
      </c>
      <c r="E92" s="3">
        <v>27.36</v>
      </c>
      <c r="F92" s="3">
        <v>28.555</v>
      </c>
      <c r="G92" s="3">
        <v>33.722000000000001</v>
      </c>
      <c r="H92" s="3">
        <v>32.04</v>
      </c>
      <c r="I92" s="3">
        <v>29.957999999999998</v>
      </c>
      <c r="J92" s="3">
        <v>29.302</v>
      </c>
      <c r="K92" s="3">
        <v>29.035</v>
      </c>
      <c r="L92" s="3">
        <v>30.117000000000001</v>
      </c>
      <c r="M92" s="3">
        <v>30.937999999999999</v>
      </c>
      <c r="N92" s="3">
        <v>31.324999999999999</v>
      </c>
      <c r="O92" s="3">
        <v>31.329000000000001</v>
      </c>
      <c r="P92" s="3">
        <v>30.597000000000001</v>
      </c>
      <c r="Q92" s="3">
        <v>30.867000000000001</v>
      </c>
      <c r="R92" s="3">
        <v>32.179000000000002</v>
      </c>
      <c r="S92" s="3">
        <v>33.005000000000003</v>
      </c>
      <c r="T92" s="3">
        <v>35.048000000000002</v>
      </c>
      <c r="U92" s="3">
        <v>37.323</v>
      </c>
      <c r="V92" s="3">
        <v>39.435000000000002</v>
      </c>
      <c r="W92" s="3">
        <v>38.779000000000003</v>
      </c>
      <c r="X92" s="3">
        <v>39.924999999999997</v>
      </c>
      <c r="Y92" s="3">
        <v>40.65</v>
      </c>
      <c r="Z92" s="3">
        <v>39.854999999999997</v>
      </c>
      <c r="AA92" s="3">
        <v>40.133000000000003</v>
      </c>
      <c r="AB92" s="3">
        <v>42.381</v>
      </c>
      <c r="AC92" s="3">
        <v>47.768999999999998</v>
      </c>
      <c r="AD92" s="3">
        <v>46.313000000000002</v>
      </c>
      <c r="AE92" s="3">
        <v>47.642000000000003</v>
      </c>
      <c r="AF92" s="3">
        <v>48.905000000000001</v>
      </c>
      <c r="AG92" s="3">
        <v>50.600999999999999</v>
      </c>
      <c r="AH92" s="3">
        <v>54.993000000000002</v>
      </c>
      <c r="AI92" s="3">
        <v>56.801000000000002</v>
      </c>
      <c r="AJ92" s="3">
        <v>54.616</v>
      </c>
      <c r="AK92" s="3">
        <v>55.161999999999999</v>
      </c>
      <c r="AL92" s="3">
        <v>55.792999999999999</v>
      </c>
      <c r="AM92" s="3">
        <v>60.094000000000001</v>
      </c>
      <c r="AN92" s="3">
        <v>62.713999999999999</v>
      </c>
      <c r="AO92" s="3">
        <v>64.263000000000005</v>
      </c>
      <c r="AP92" s="3">
        <v>66.58</v>
      </c>
      <c r="AQ92" s="3">
        <v>66.429000000000002</v>
      </c>
      <c r="AR92" s="3">
        <v>72.227999999999994</v>
      </c>
      <c r="AS92" s="3">
        <v>73.682000000000002</v>
      </c>
      <c r="AT92" s="3">
        <v>74.162000000000006</v>
      </c>
      <c r="AU92" s="3">
        <v>72.239000000000004</v>
      </c>
      <c r="AV92" s="3">
        <v>72.840999999999994</v>
      </c>
      <c r="AW92" s="3">
        <v>76.137</v>
      </c>
      <c r="AX92" s="3">
        <v>78.942999999999998</v>
      </c>
      <c r="AY92" s="3">
        <v>81.373999999999995</v>
      </c>
      <c r="AZ92" s="3">
        <v>84.055999999999997</v>
      </c>
      <c r="BA92" s="3">
        <v>87.963999999999999</v>
      </c>
      <c r="BB92" s="3">
        <v>90.787000000000006</v>
      </c>
      <c r="BC92" s="3">
        <v>96.287999999999997</v>
      </c>
      <c r="BD92" s="3">
        <v>102.15600000000001</v>
      </c>
      <c r="BE92" s="3">
        <v>99.820999999999998</v>
      </c>
      <c r="BF92" s="3">
        <v>101.67</v>
      </c>
      <c r="BG92" s="3">
        <v>104.529</v>
      </c>
      <c r="BH92" s="3">
        <v>109.598</v>
      </c>
      <c r="BI92" s="3">
        <v>109.97799999999999</v>
      </c>
      <c r="BJ92" s="3">
        <v>112.197</v>
      </c>
      <c r="BK92" s="3">
        <v>111.78400000000001</v>
      </c>
      <c r="BL92" s="3">
        <v>108.208</v>
      </c>
      <c r="BM92" s="3">
        <v>100</v>
      </c>
      <c r="BN92" s="3">
        <v>103.36499999999999</v>
      </c>
      <c r="BO92" s="3">
        <v>108.14700000000001</v>
      </c>
      <c r="BP92" s="3">
        <v>110.477</v>
      </c>
      <c r="BQ92" s="3">
        <v>112.571</v>
      </c>
      <c r="BR92" s="3">
        <v>115.98099999999999</v>
      </c>
      <c r="BS92" s="41">
        <v>117.63</v>
      </c>
      <c r="BT92" s="47"/>
    </row>
    <row r="93" spans="1:72" x14ac:dyDescent="0.2">
      <c r="A93" s="7" t="s">
        <v>187</v>
      </c>
      <c r="B93" s="7" t="s">
        <v>172</v>
      </c>
      <c r="C93" s="3">
        <v>15.878</v>
      </c>
      <c r="D93" s="3">
        <v>15.776</v>
      </c>
      <c r="E93" s="3">
        <v>15.773</v>
      </c>
      <c r="F93" s="3">
        <v>15.587999999999999</v>
      </c>
      <c r="G93" s="3">
        <v>15.887</v>
      </c>
      <c r="H93" s="3">
        <v>15.705</v>
      </c>
      <c r="I93" s="3">
        <v>15.353999999999999</v>
      </c>
      <c r="J93" s="3">
        <v>15.268000000000001</v>
      </c>
      <c r="K93" s="3">
        <v>15.393000000000001</v>
      </c>
      <c r="L93" s="3">
        <v>15.548999999999999</v>
      </c>
      <c r="M93" s="3">
        <v>16.231000000000002</v>
      </c>
      <c r="N93" s="3">
        <v>15.711</v>
      </c>
      <c r="O93" s="3">
        <v>16.472999999999999</v>
      </c>
      <c r="P93" s="3">
        <v>16.55</v>
      </c>
      <c r="Q93" s="3">
        <v>16.82</v>
      </c>
      <c r="R93" s="3">
        <v>18.173999999999999</v>
      </c>
      <c r="S93" s="3">
        <v>19.701000000000001</v>
      </c>
      <c r="T93" s="3">
        <v>20.404</v>
      </c>
      <c r="U93" s="3">
        <v>22.224</v>
      </c>
      <c r="V93" s="3">
        <v>24.239000000000001</v>
      </c>
      <c r="W93" s="3">
        <v>25.224</v>
      </c>
      <c r="X93" s="3">
        <v>26.311</v>
      </c>
      <c r="Y93" s="3">
        <v>27.079000000000001</v>
      </c>
      <c r="Z93" s="3">
        <v>27.504999999999999</v>
      </c>
      <c r="AA93" s="3">
        <v>28.004000000000001</v>
      </c>
      <c r="AB93" s="3">
        <v>30.298999999999999</v>
      </c>
      <c r="AC93" s="3">
        <v>33.237000000000002</v>
      </c>
      <c r="AD93" s="3">
        <v>33.744</v>
      </c>
      <c r="AE93" s="3">
        <v>35.415999999999997</v>
      </c>
      <c r="AF93" s="3">
        <v>38.862000000000002</v>
      </c>
      <c r="AG93" s="3">
        <v>42.720999999999997</v>
      </c>
      <c r="AH93" s="3">
        <v>48.704999999999998</v>
      </c>
      <c r="AI93" s="3">
        <v>52.170999999999999</v>
      </c>
      <c r="AJ93" s="3">
        <v>51.453000000000003</v>
      </c>
      <c r="AK93" s="3">
        <v>53.930999999999997</v>
      </c>
      <c r="AL93" s="3">
        <v>54.04</v>
      </c>
      <c r="AM93" s="3">
        <v>58.722000000000001</v>
      </c>
      <c r="AN93" s="3">
        <v>61.859000000000002</v>
      </c>
      <c r="AO93" s="3">
        <v>65.510000000000005</v>
      </c>
      <c r="AP93" s="3">
        <v>66.981999999999999</v>
      </c>
      <c r="AQ93" s="3">
        <v>68.736999999999995</v>
      </c>
      <c r="AR93" s="3">
        <v>71.022999999999996</v>
      </c>
      <c r="AS93" s="3">
        <v>73.307000000000002</v>
      </c>
      <c r="AT93" s="3">
        <v>73.215000000000003</v>
      </c>
      <c r="AU93" s="3">
        <v>72.414000000000001</v>
      </c>
      <c r="AV93" s="3">
        <v>74.863</v>
      </c>
      <c r="AW93" s="3">
        <v>77.119</v>
      </c>
      <c r="AX93" s="3">
        <v>80.694000000000003</v>
      </c>
      <c r="AY93" s="3">
        <v>85.421000000000006</v>
      </c>
      <c r="AZ93" s="3">
        <v>89.44</v>
      </c>
      <c r="BA93" s="3">
        <v>94.338999999999999</v>
      </c>
      <c r="BB93" s="3">
        <v>96.44</v>
      </c>
      <c r="BC93" s="3">
        <v>102.504</v>
      </c>
      <c r="BD93" s="3">
        <v>110.455</v>
      </c>
      <c r="BE93" s="3">
        <v>101.46</v>
      </c>
      <c r="BF93" s="3">
        <v>103.452</v>
      </c>
      <c r="BG93" s="3">
        <v>105.02500000000001</v>
      </c>
      <c r="BH93" s="3">
        <v>112.188</v>
      </c>
      <c r="BI93" s="3">
        <v>112.39400000000001</v>
      </c>
      <c r="BJ93" s="3">
        <v>114.66800000000001</v>
      </c>
      <c r="BK93" s="3">
        <v>116.839</v>
      </c>
      <c r="BL93" s="3">
        <v>112.825</v>
      </c>
      <c r="BM93" s="3">
        <v>100</v>
      </c>
      <c r="BN93" s="3">
        <v>104.735</v>
      </c>
      <c r="BO93" s="3">
        <v>111.82899999999999</v>
      </c>
      <c r="BP93" s="3">
        <v>113.83199999999999</v>
      </c>
      <c r="BQ93" s="3">
        <v>119.03400000000001</v>
      </c>
      <c r="BR93" s="3">
        <v>120.262</v>
      </c>
      <c r="BS93" s="41" t="s">
        <v>809</v>
      </c>
      <c r="BT93" s="47"/>
    </row>
    <row r="94" spans="1:72" x14ac:dyDescent="0.2">
      <c r="A94" s="7" t="s">
        <v>188</v>
      </c>
      <c r="B94" s="7" t="s">
        <v>174</v>
      </c>
      <c r="C94" s="3">
        <v>37.325000000000003</v>
      </c>
      <c r="D94" s="3">
        <v>37.543999999999997</v>
      </c>
      <c r="E94" s="3">
        <v>33.674999999999997</v>
      </c>
      <c r="F94" s="3">
        <v>35.746000000000002</v>
      </c>
      <c r="G94" s="3">
        <v>44.171999999999997</v>
      </c>
      <c r="H94" s="3">
        <v>41.47</v>
      </c>
      <c r="I94" s="3">
        <v>38.256999999999998</v>
      </c>
      <c r="J94" s="3">
        <v>37.234000000000002</v>
      </c>
      <c r="K94" s="3">
        <v>36.700000000000003</v>
      </c>
      <c r="L94" s="3">
        <v>38.375</v>
      </c>
      <c r="M94" s="3">
        <v>39.223999999999997</v>
      </c>
      <c r="N94" s="3">
        <v>40.279000000000003</v>
      </c>
      <c r="O94" s="3">
        <v>39.698</v>
      </c>
      <c r="P94" s="3">
        <v>38.432000000000002</v>
      </c>
      <c r="Q94" s="3">
        <v>38.680999999999997</v>
      </c>
      <c r="R94" s="3">
        <v>39.875</v>
      </c>
      <c r="S94" s="3">
        <v>40.176000000000002</v>
      </c>
      <c r="T94" s="3">
        <v>43.006999999999998</v>
      </c>
      <c r="U94" s="3">
        <v>45.468000000000004</v>
      </c>
      <c r="V94" s="3">
        <v>47.533999999999999</v>
      </c>
      <c r="W94" s="3">
        <v>45.84</v>
      </c>
      <c r="X94" s="3">
        <v>46.98</v>
      </c>
      <c r="Y94" s="3">
        <v>47.652999999999999</v>
      </c>
      <c r="Z94" s="3">
        <v>46.134</v>
      </c>
      <c r="AA94" s="3">
        <v>46.273000000000003</v>
      </c>
      <c r="AB94" s="3">
        <v>48.442</v>
      </c>
      <c r="AC94" s="3">
        <v>55.148000000000003</v>
      </c>
      <c r="AD94" s="3">
        <v>52.561</v>
      </c>
      <c r="AE94" s="3">
        <v>53.667000000000002</v>
      </c>
      <c r="AF94" s="3">
        <v>53.728000000000002</v>
      </c>
      <c r="AG94" s="3">
        <v>54.308</v>
      </c>
      <c r="AH94" s="3">
        <v>57.893999999999998</v>
      </c>
      <c r="AI94" s="3">
        <v>58.896999999999998</v>
      </c>
      <c r="AJ94" s="3">
        <v>56.03</v>
      </c>
      <c r="AK94" s="3">
        <v>55.707999999999998</v>
      </c>
      <c r="AL94" s="3">
        <v>56.564999999999998</v>
      </c>
      <c r="AM94" s="3">
        <v>60.704000000000001</v>
      </c>
      <c r="AN94" s="3">
        <v>63.104999999999997</v>
      </c>
      <c r="AO94" s="3">
        <v>63.765999999999998</v>
      </c>
      <c r="AP94" s="3">
        <v>66.436000000000007</v>
      </c>
      <c r="AQ94" s="3">
        <v>65.495000000000005</v>
      </c>
      <c r="AR94" s="3">
        <v>72.753</v>
      </c>
      <c r="AS94" s="3">
        <v>73.861000000000004</v>
      </c>
      <c r="AT94" s="3">
        <v>74.581000000000003</v>
      </c>
      <c r="AU94" s="3">
        <v>72.188000000000002</v>
      </c>
      <c r="AV94" s="3">
        <v>72.018000000000001</v>
      </c>
      <c r="AW94" s="3">
        <v>75.751999999999995</v>
      </c>
      <c r="AX94" s="3">
        <v>78.233999999999995</v>
      </c>
      <c r="AY94" s="3">
        <v>79.694000000000003</v>
      </c>
      <c r="AZ94" s="3">
        <v>81.808999999999997</v>
      </c>
      <c r="BA94" s="3">
        <v>85.298000000000002</v>
      </c>
      <c r="BB94" s="3">
        <v>88.427999999999997</v>
      </c>
      <c r="BC94" s="3">
        <v>93.691999999999993</v>
      </c>
      <c r="BD94" s="3">
        <v>98.673000000000002</v>
      </c>
      <c r="BE94" s="3">
        <v>99.209000000000003</v>
      </c>
      <c r="BF94" s="3">
        <v>100.998</v>
      </c>
      <c r="BG94" s="3">
        <v>104.39400000000001</v>
      </c>
      <c r="BH94" s="3">
        <v>108.602</v>
      </c>
      <c r="BI94" s="3">
        <v>109.05500000000001</v>
      </c>
      <c r="BJ94" s="3">
        <v>111.253</v>
      </c>
      <c r="BK94" s="3">
        <v>109.733</v>
      </c>
      <c r="BL94" s="3">
        <v>106.34099999999999</v>
      </c>
      <c r="BM94" s="3">
        <v>100</v>
      </c>
      <c r="BN94" s="3">
        <v>102.842</v>
      </c>
      <c r="BO94" s="3">
        <v>106.733</v>
      </c>
      <c r="BP94" s="3">
        <v>109.19</v>
      </c>
      <c r="BQ94" s="3">
        <v>110.09</v>
      </c>
      <c r="BR94" s="3">
        <v>114.343</v>
      </c>
      <c r="BS94" s="41" t="s">
        <v>810</v>
      </c>
      <c r="BT94" s="47"/>
    </row>
    <row r="95" spans="1:72" x14ac:dyDescent="0.2">
      <c r="A95" s="7" t="s">
        <v>189</v>
      </c>
      <c r="B95" s="4" t="s">
        <v>176</v>
      </c>
      <c r="C95" s="3">
        <v>27.719000000000001</v>
      </c>
      <c r="D95" s="3">
        <v>27.498999999999999</v>
      </c>
      <c r="E95" s="3">
        <v>27.936</v>
      </c>
      <c r="F95" s="3">
        <v>29.652999999999999</v>
      </c>
      <c r="G95" s="3">
        <v>29.597000000000001</v>
      </c>
      <c r="H95" s="3">
        <v>29.100999999999999</v>
      </c>
      <c r="I95" s="3">
        <v>29.734999999999999</v>
      </c>
      <c r="J95" s="3">
        <v>29.379000000000001</v>
      </c>
      <c r="K95" s="3">
        <v>31.978000000000002</v>
      </c>
      <c r="L95" s="3">
        <v>33.228000000000002</v>
      </c>
      <c r="M95" s="3">
        <v>33.991</v>
      </c>
      <c r="N95" s="3">
        <v>34.386000000000003</v>
      </c>
      <c r="O95" s="3">
        <v>35.993000000000002</v>
      </c>
      <c r="P95" s="3">
        <v>38.185000000000002</v>
      </c>
      <c r="Q95" s="3">
        <v>39.045000000000002</v>
      </c>
      <c r="R95" s="3">
        <v>41.195</v>
      </c>
      <c r="S95" s="3">
        <v>41.718000000000004</v>
      </c>
      <c r="T95" s="3">
        <v>42.796999999999997</v>
      </c>
      <c r="U95" s="3">
        <v>43.673000000000002</v>
      </c>
      <c r="V95" s="3">
        <v>45.761000000000003</v>
      </c>
      <c r="W95" s="3">
        <v>46.822000000000003</v>
      </c>
      <c r="X95" s="3">
        <v>48.101999999999997</v>
      </c>
      <c r="Y95" s="3">
        <v>48.551000000000002</v>
      </c>
      <c r="Z95" s="3">
        <v>48.261000000000003</v>
      </c>
      <c r="AA95" s="3">
        <v>49.948</v>
      </c>
      <c r="AB95" s="3">
        <v>51.837000000000003</v>
      </c>
      <c r="AC95" s="3">
        <v>53.220999999999997</v>
      </c>
      <c r="AD95" s="3">
        <v>52.457000000000001</v>
      </c>
      <c r="AE95" s="3">
        <v>52.091999999999999</v>
      </c>
      <c r="AF95" s="3">
        <v>54.712000000000003</v>
      </c>
      <c r="AG95" s="3">
        <v>55.698</v>
      </c>
      <c r="AH95" s="3">
        <v>60.331000000000003</v>
      </c>
      <c r="AI95" s="3">
        <v>60.670999999999999</v>
      </c>
      <c r="AJ95" s="3">
        <v>62.362000000000002</v>
      </c>
      <c r="AK95" s="3">
        <v>63.978999999999999</v>
      </c>
      <c r="AL95" s="3">
        <v>62.311999999999998</v>
      </c>
      <c r="AM95" s="3">
        <v>66.058999999999997</v>
      </c>
      <c r="AN95" s="3">
        <v>70.44</v>
      </c>
      <c r="AO95" s="3">
        <v>74.718000000000004</v>
      </c>
      <c r="AP95" s="3">
        <v>79.841999999999999</v>
      </c>
      <c r="AQ95" s="3">
        <v>79.504999999999995</v>
      </c>
      <c r="AR95" s="3">
        <v>84.965999999999994</v>
      </c>
      <c r="AS95" s="3">
        <v>89.66</v>
      </c>
      <c r="AT95" s="3">
        <v>91.945999999999998</v>
      </c>
      <c r="AU95" s="3">
        <v>90.153000000000006</v>
      </c>
      <c r="AV95" s="3">
        <v>93.879000000000005</v>
      </c>
      <c r="AW95" s="3">
        <v>97.983999999999995</v>
      </c>
      <c r="AX95" s="3">
        <v>102.366</v>
      </c>
      <c r="AY95" s="3">
        <v>105.715</v>
      </c>
      <c r="AZ95" s="3">
        <v>109.43899999999999</v>
      </c>
      <c r="BA95" s="3">
        <v>114.35899999999999</v>
      </c>
      <c r="BB95" s="3">
        <v>118.94499999999999</v>
      </c>
      <c r="BC95" s="3">
        <v>119.792</v>
      </c>
      <c r="BD95" s="3">
        <v>122.449</v>
      </c>
      <c r="BE95" s="3">
        <v>110.294</v>
      </c>
      <c r="BF95" s="3">
        <v>113.30500000000001</v>
      </c>
      <c r="BG95" s="3">
        <v>109.76</v>
      </c>
      <c r="BH95" s="3">
        <v>111.476</v>
      </c>
      <c r="BI95" s="3">
        <v>111.87</v>
      </c>
      <c r="BJ95" s="3">
        <v>112.324</v>
      </c>
      <c r="BK95" s="3">
        <v>109.523</v>
      </c>
      <c r="BL95" s="3">
        <v>105.43899999999999</v>
      </c>
      <c r="BM95" s="3">
        <v>100</v>
      </c>
      <c r="BN95" s="3">
        <v>98.304000000000002</v>
      </c>
      <c r="BO95" s="3">
        <v>97.932000000000002</v>
      </c>
      <c r="BP95" s="3">
        <v>100.027</v>
      </c>
      <c r="BQ95" s="3">
        <v>99.396000000000001</v>
      </c>
      <c r="BR95" s="3">
        <v>101.857</v>
      </c>
      <c r="BS95" s="41">
        <v>103.142</v>
      </c>
      <c r="BT95" s="47"/>
    </row>
    <row r="96" spans="1:72" x14ac:dyDescent="0.2">
      <c r="A96" s="7" t="s">
        <v>191</v>
      </c>
      <c r="B96" s="4" t="s">
        <v>178</v>
      </c>
      <c r="C96" s="3">
        <v>28.276</v>
      </c>
      <c r="D96" s="3">
        <v>27.39</v>
      </c>
      <c r="E96" s="3">
        <v>27.568000000000001</v>
      </c>
      <c r="F96" s="3">
        <v>27.923999999999999</v>
      </c>
      <c r="G96" s="3">
        <v>33.436999999999998</v>
      </c>
      <c r="H96" s="3">
        <v>36.732999999999997</v>
      </c>
      <c r="I96" s="3">
        <v>37.503999999999998</v>
      </c>
      <c r="J96" s="3">
        <v>37.761000000000003</v>
      </c>
      <c r="K96" s="3">
        <v>37.898000000000003</v>
      </c>
      <c r="L96" s="3">
        <v>38.49</v>
      </c>
      <c r="M96" s="3">
        <v>39.575000000000003</v>
      </c>
      <c r="N96" s="3">
        <v>40.072000000000003</v>
      </c>
      <c r="O96" s="3">
        <v>40.972999999999999</v>
      </c>
      <c r="P96" s="3">
        <v>42.49</v>
      </c>
      <c r="Q96" s="3">
        <v>44.063000000000002</v>
      </c>
      <c r="R96" s="3">
        <v>46.048000000000002</v>
      </c>
      <c r="S96" s="3">
        <v>47.759</v>
      </c>
      <c r="T96" s="3">
        <v>49.472999999999999</v>
      </c>
      <c r="U96" s="3">
        <v>51.326000000000001</v>
      </c>
      <c r="V96" s="3">
        <v>54.466999999999999</v>
      </c>
      <c r="W96" s="3">
        <v>57.354999999999997</v>
      </c>
      <c r="X96" s="3">
        <v>59.886000000000003</v>
      </c>
      <c r="Y96" s="3">
        <v>61.536000000000001</v>
      </c>
      <c r="Z96" s="3">
        <v>61.685000000000002</v>
      </c>
      <c r="AA96" s="3">
        <v>61.83</v>
      </c>
      <c r="AB96" s="3">
        <v>62.176000000000002</v>
      </c>
      <c r="AC96" s="3">
        <v>62.695</v>
      </c>
      <c r="AD96" s="3">
        <v>63.790999999999997</v>
      </c>
      <c r="AE96" s="3">
        <v>64.299000000000007</v>
      </c>
      <c r="AF96" s="3">
        <v>64.662000000000006</v>
      </c>
      <c r="AG96" s="3">
        <v>65.117000000000004</v>
      </c>
      <c r="AH96" s="3">
        <v>66.427000000000007</v>
      </c>
      <c r="AI96" s="3">
        <v>67.188999999999993</v>
      </c>
      <c r="AJ96" s="3">
        <v>68.165999999999997</v>
      </c>
      <c r="AK96" s="3">
        <v>68.444000000000003</v>
      </c>
      <c r="AL96" s="3">
        <v>68.77</v>
      </c>
      <c r="AM96" s="3">
        <v>69.594999999999999</v>
      </c>
      <c r="AN96" s="3">
        <v>71.004000000000005</v>
      </c>
      <c r="AO96" s="3">
        <v>73.343000000000004</v>
      </c>
      <c r="AP96" s="3">
        <v>75.311000000000007</v>
      </c>
      <c r="AQ96" s="3">
        <v>77.346999999999994</v>
      </c>
      <c r="AR96" s="3">
        <v>79.602999999999994</v>
      </c>
      <c r="AS96" s="3">
        <v>81.763999999999996</v>
      </c>
      <c r="AT96" s="3">
        <v>83.837000000000003</v>
      </c>
      <c r="AU96" s="3">
        <v>84.221999999999994</v>
      </c>
      <c r="AV96" s="3">
        <v>84.959000000000003</v>
      </c>
      <c r="AW96" s="3">
        <v>85.131</v>
      </c>
      <c r="AX96" s="3">
        <v>85.582999999999998</v>
      </c>
      <c r="AY96" s="3">
        <v>85.647000000000006</v>
      </c>
      <c r="AZ96" s="3">
        <v>86.031000000000006</v>
      </c>
      <c r="BA96" s="3">
        <v>86.986999999999995</v>
      </c>
      <c r="BB96" s="3">
        <v>88.028999999999996</v>
      </c>
      <c r="BC96" s="3">
        <v>89.091999999999999</v>
      </c>
      <c r="BD96" s="3">
        <v>90.82</v>
      </c>
      <c r="BE96" s="3">
        <v>91.638000000000005</v>
      </c>
      <c r="BF96" s="3">
        <v>93.313000000000002</v>
      </c>
      <c r="BG96" s="3">
        <v>94.427999999999997</v>
      </c>
      <c r="BH96" s="3">
        <v>95.283000000000001</v>
      </c>
      <c r="BI96" s="3">
        <v>96.096999999999994</v>
      </c>
      <c r="BJ96" s="3">
        <v>96.656999999999996</v>
      </c>
      <c r="BK96" s="3">
        <v>97.671000000000006</v>
      </c>
      <c r="BL96" s="3">
        <v>99.456000000000003</v>
      </c>
      <c r="BM96" s="3">
        <v>100</v>
      </c>
      <c r="BN96" s="3">
        <v>100.676</v>
      </c>
      <c r="BO96" s="3">
        <v>100.285</v>
      </c>
      <c r="BP96" s="3">
        <v>100.078</v>
      </c>
      <c r="BQ96" s="3">
        <v>99.272000000000006</v>
      </c>
      <c r="BR96" s="3">
        <v>99.103999999999999</v>
      </c>
      <c r="BS96" s="41">
        <v>98.787000000000006</v>
      </c>
      <c r="BT96" s="47"/>
    </row>
    <row r="97" spans="1:72" x14ac:dyDescent="0.2">
      <c r="A97" s="7" t="s">
        <v>193</v>
      </c>
      <c r="B97" s="4" t="s">
        <v>180</v>
      </c>
      <c r="C97" s="3">
        <v>47.408000000000001</v>
      </c>
      <c r="D97" s="3">
        <v>44.514000000000003</v>
      </c>
      <c r="E97" s="3">
        <v>43.235999999999997</v>
      </c>
      <c r="F97" s="3">
        <v>43.087000000000003</v>
      </c>
      <c r="G97" s="3">
        <v>56.387</v>
      </c>
      <c r="H97" s="3">
        <v>63.761000000000003</v>
      </c>
      <c r="I97" s="3">
        <v>64.403999999999996</v>
      </c>
      <c r="J97" s="3">
        <v>63.54</v>
      </c>
      <c r="K97" s="3">
        <v>62.164000000000001</v>
      </c>
      <c r="L97" s="3">
        <v>61.505000000000003</v>
      </c>
      <c r="M97" s="3">
        <v>62.408000000000001</v>
      </c>
      <c r="N97" s="3">
        <v>61.375999999999998</v>
      </c>
      <c r="O97" s="3">
        <v>61.612000000000002</v>
      </c>
      <c r="P97" s="3">
        <v>63.14</v>
      </c>
      <c r="Q97" s="3">
        <v>64.959000000000003</v>
      </c>
      <c r="R97" s="3">
        <v>68.137</v>
      </c>
      <c r="S97" s="3">
        <v>69.680000000000007</v>
      </c>
      <c r="T97" s="3">
        <v>70.853999999999999</v>
      </c>
      <c r="U97" s="3">
        <v>72.195999999999998</v>
      </c>
      <c r="V97" s="3">
        <v>76.941000000000003</v>
      </c>
      <c r="W97" s="3">
        <v>81.923000000000002</v>
      </c>
      <c r="X97" s="3">
        <v>84.293999999999997</v>
      </c>
      <c r="Y97" s="3">
        <v>85.21</v>
      </c>
      <c r="Z97" s="3">
        <v>82.171000000000006</v>
      </c>
      <c r="AA97" s="3">
        <v>79.569000000000003</v>
      </c>
      <c r="AB97" s="3">
        <v>77.611999999999995</v>
      </c>
      <c r="AC97" s="3">
        <v>75.757000000000005</v>
      </c>
      <c r="AD97" s="3">
        <v>75.872</v>
      </c>
      <c r="AE97" s="3">
        <v>74.954999999999998</v>
      </c>
      <c r="AF97" s="3">
        <v>75.405000000000001</v>
      </c>
      <c r="AG97" s="3">
        <v>75.652000000000001</v>
      </c>
      <c r="AH97" s="3">
        <v>76.855000000000004</v>
      </c>
      <c r="AI97" s="3">
        <v>77.247</v>
      </c>
      <c r="AJ97" s="3">
        <v>78.923000000000002</v>
      </c>
      <c r="AK97" s="3">
        <v>80.352000000000004</v>
      </c>
      <c r="AL97" s="3">
        <v>81.075000000000003</v>
      </c>
      <c r="AM97" s="3">
        <v>83.337999999999994</v>
      </c>
      <c r="AN97" s="3">
        <v>85.852000000000004</v>
      </c>
      <c r="AO97" s="3">
        <v>88.600999999999999</v>
      </c>
      <c r="AP97" s="3">
        <v>90.671999999999997</v>
      </c>
      <c r="AQ97" s="3">
        <v>93.462000000000003</v>
      </c>
      <c r="AR97" s="3">
        <v>95.105999999999995</v>
      </c>
      <c r="AS97" s="3">
        <v>96.745000000000005</v>
      </c>
      <c r="AT97" s="3">
        <v>98.477999999999994</v>
      </c>
      <c r="AU97" s="3">
        <v>98.284999999999997</v>
      </c>
      <c r="AV97" s="3">
        <v>97.855000000000004</v>
      </c>
      <c r="AW97" s="3">
        <v>95.963999999999999</v>
      </c>
      <c r="AX97" s="3">
        <v>94.286000000000001</v>
      </c>
      <c r="AY97" s="3">
        <v>90.757999999999996</v>
      </c>
      <c r="AZ97" s="3">
        <v>88.975999999999999</v>
      </c>
      <c r="BA97" s="3">
        <v>88.238</v>
      </c>
      <c r="BB97" s="3">
        <v>88.040999999999997</v>
      </c>
      <c r="BC97" s="3">
        <v>87.503</v>
      </c>
      <c r="BD97" s="3">
        <v>88.460999999999999</v>
      </c>
      <c r="BE97" s="3">
        <v>87.417000000000002</v>
      </c>
      <c r="BF97" s="3">
        <v>89.063999999999993</v>
      </c>
      <c r="BG97" s="3">
        <v>90.793000000000006</v>
      </c>
      <c r="BH97" s="3">
        <v>92.465000000000003</v>
      </c>
      <c r="BI97" s="3">
        <v>93.245999999999995</v>
      </c>
      <c r="BJ97" s="3">
        <v>93.703000000000003</v>
      </c>
      <c r="BK97" s="3">
        <v>94.540999999999997</v>
      </c>
      <c r="BL97" s="3">
        <v>97.096999999999994</v>
      </c>
      <c r="BM97" s="3">
        <v>100</v>
      </c>
      <c r="BN97" s="3">
        <v>102.46599999999999</v>
      </c>
      <c r="BO97" s="3">
        <v>102.693</v>
      </c>
      <c r="BP97" s="3">
        <v>102.181</v>
      </c>
      <c r="BQ97" s="3">
        <v>99.683000000000007</v>
      </c>
      <c r="BR97" s="3">
        <v>98.808999999999997</v>
      </c>
      <c r="BS97" s="41">
        <v>98.135000000000005</v>
      </c>
      <c r="BT97" s="47"/>
    </row>
    <row r="98" spans="1:72" x14ac:dyDescent="0.2">
      <c r="A98" s="7" t="s">
        <v>195</v>
      </c>
      <c r="B98" s="7" t="s">
        <v>182</v>
      </c>
      <c r="C98" s="3">
        <v>45.534999999999997</v>
      </c>
      <c r="D98" s="3">
        <v>42.582000000000001</v>
      </c>
      <c r="E98" s="3">
        <v>41.256</v>
      </c>
      <c r="F98" s="3">
        <v>41.628</v>
      </c>
      <c r="G98" s="3">
        <v>55.631999999999998</v>
      </c>
      <c r="H98" s="3">
        <v>62.055</v>
      </c>
      <c r="I98" s="3">
        <v>62.429000000000002</v>
      </c>
      <c r="J98" s="3">
        <v>61.067999999999998</v>
      </c>
      <c r="K98" s="3">
        <v>59.914000000000001</v>
      </c>
      <c r="L98" s="3">
        <v>59.707999999999998</v>
      </c>
      <c r="M98" s="3">
        <v>60.183</v>
      </c>
      <c r="N98" s="3">
        <v>59.255000000000003</v>
      </c>
      <c r="O98" s="3">
        <v>59.326000000000001</v>
      </c>
      <c r="P98" s="3">
        <v>60.954000000000001</v>
      </c>
      <c r="Q98" s="3">
        <v>62.902000000000001</v>
      </c>
      <c r="R98" s="3">
        <v>65.998000000000005</v>
      </c>
      <c r="S98" s="3">
        <v>67.197000000000003</v>
      </c>
      <c r="T98" s="3">
        <v>68.5</v>
      </c>
      <c r="U98" s="3">
        <v>69.552000000000007</v>
      </c>
      <c r="V98" s="3">
        <v>74.349000000000004</v>
      </c>
      <c r="W98" s="3">
        <v>79.436000000000007</v>
      </c>
      <c r="X98" s="3">
        <v>81.388999999999996</v>
      </c>
      <c r="Y98" s="3">
        <v>82.272000000000006</v>
      </c>
      <c r="Z98" s="3">
        <v>79.643000000000001</v>
      </c>
      <c r="AA98" s="3">
        <v>76.790000000000006</v>
      </c>
      <c r="AB98" s="3">
        <v>73.960999999999999</v>
      </c>
      <c r="AC98" s="3">
        <v>71.923000000000002</v>
      </c>
      <c r="AD98" s="3">
        <v>72.031000000000006</v>
      </c>
      <c r="AE98" s="3">
        <v>71.855999999999995</v>
      </c>
      <c r="AF98" s="3">
        <v>72.150000000000006</v>
      </c>
      <c r="AG98" s="3">
        <v>72.546999999999997</v>
      </c>
      <c r="AH98" s="3">
        <v>73.623000000000005</v>
      </c>
      <c r="AI98" s="3">
        <v>73.894999999999996</v>
      </c>
      <c r="AJ98" s="3">
        <v>75.225999999999999</v>
      </c>
      <c r="AK98" s="3">
        <v>76.61</v>
      </c>
      <c r="AL98" s="3">
        <v>78.141000000000005</v>
      </c>
      <c r="AM98" s="3">
        <v>80.234999999999999</v>
      </c>
      <c r="AN98" s="3">
        <v>82.438999999999993</v>
      </c>
      <c r="AO98" s="3">
        <v>85.263000000000005</v>
      </c>
      <c r="AP98" s="3">
        <v>87.466999999999999</v>
      </c>
      <c r="AQ98" s="3">
        <v>90.328000000000003</v>
      </c>
      <c r="AR98" s="3">
        <v>92.149000000000001</v>
      </c>
      <c r="AS98" s="3">
        <v>93.637</v>
      </c>
      <c r="AT98" s="3">
        <v>95.352999999999994</v>
      </c>
      <c r="AU98" s="3">
        <v>95.951999999999998</v>
      </c>
      <c r="AV98" s="3">
        <v>94.427000000000007</v>
      </c>
      <c r="AW98" s="3">
        <v>92.887</v>
      </c>
      <c r="AX98" s="3">
        <v>90.331999999999994</v>
      </c>
      <c r="AY98" s="3">
        <v>87.477000000000004</v>
      </c>
      <c r="AZ98" s="3">
        <v>85.436999999999998</v>
      </c>
      <c r="BA98" s="3">
        <v>83.99</v>
      </c>
      <c r="BB98" s="3">
        <v>83.12</v>
      </c>
      <c r="BC98" s="3">
        <v>82.509</v>
      </c>
      <c r="BD98" s="3">
        <v>82.974000000000004</v>
      </c>
      <c r="BE98" s="3">
        <v>83.331000000000003</v>
      </c>
      <c r="BF98" s="3">
        <v>84.757999999999996</v>
      </c>
      <c r="BG98" s="3">
        <v>87.018000000000001</v>
      </c>
      <c r="BH98" s="3">
        <v>88.370999999999995</v>
      </c>
      <c r="BI98" s="3">
        <v>89.588999999999999</v>
      </c>
      <c r="BJ98" s="3">
        <v>90.335999999999999</v>
      </c>
      <c r="BK98" s="3">
        <v>91.634</v>
      </c>
      <c r="BL98" s="3">
        <v>95.117999999999995</v>
      </c>
      <c r="BM98" s="3">
        <v>100</v>
      </c>
      <c r="BN98" s="3">
        <v>103.41800000000001</v>
      </c>
      <c r="BO98" s="3">
        <v>104.515</v>
      </c>
      <c r="BP98" s="3">
        <v>104.426</v>
      </c>
      <c r="BQ98" s="3">
        <v>102.465</v>
      </c>
      <c r="BR98" s="3">
        <v>101.551</v>
      </c>
      <c r="BS98" s="41" t="s">
        <v>811</v>
      </c>
      <c r="BT98" s="47"/>
    </row>
    <row r="99" spans="1:72" x14ac:dyDescent="0.2">
      <c r="A99" s="7" t="s">
        <v>202</v>
      </c>
      <c r="B99" s="7" t="s">
        <v>635</v>
      </c>
      <c r="C99" s="3" t="s">
        <v>626</v>
      </c>
      <c r="D99" s="3" t="s">
        <v>626</v>
      </c>
      <c r="E99" s="3" t="s">
        <v>626</v>
      </c>
      <c r="F99" s="3" t="s">
        <v>626</v>
      </c>
      <c r="G99" s="3" t="s">
        <v>626</v>
      </c>
      <c r="H99" s="3" t="s">
        <v>626</v>
      </c>
      <c r="I99" s="3" t="s">
        <v>626</v>
      </c>
      <c r="J99" s="3" t="s">
        <v>626</v>
      </c>
      <c r="K99" s="3" t="s">
        <v>626</v>
      </c>
      <c r="L99" s="3" t="s">
        <v>626</v>
      </c>
      <c r="M99" s="3" t="s">
        <v>626</v>
      </c>
      <c r="N99" s="3" t="s">
        <v>626</v>
      </c>
      <c r="O99" s="3" t="s">
        <v>626</v>
      </c>
      <c r="P99" s="3" t="s">
        <v>626</v>
      </c>
      <c r="Q99" s="3" t="s">
        <v>626</v>
      </c>
      <c r="R99" s="3" t="s">
        <v>626</v>
      </c>
      <c r="S99" s="3" t="s">
        <v>626</v>
      </c>
      <c r="T99" s="3" t="s">
        <v>626</v>
      </c>
      <c r="U99" s="3" t="s">
        <v>626</v>
      </c>
      <c r="V99" s="3" t="s">
        <v>626</v>
      </c>
      <c r="W99" s="3" t="s">
        <v>626</v>
      </c>
      <c r="X99" s="3" t="s">
        <v>626</v>
      </c>
      <c r="Y99" s="3" t="s">
        <v>626</v>
      </c>
      <c r="Z99" s="3" t="s">
        <v>626</v>
      </c>
      <c r="AA99" s="3" t="s">
        <v>626</v>
      </c>
      <c r="AB99" s="3" t="s">
        <v>626</v>
      </c>
      <c r="AC99" s="3" t="s">
        <v>626</v>
      </c>
      <c r="AD99" s="3" t="s">
        <v>626</v>
      </c>
      <c r="AE99" s="3" t="s">
        <v>626</v>
      </c>
      <c r="AF99" s="3" t="s">
        <v>626</v>
      </c>
      <c r="AG99" s="3" t="s">
        <v>626</v>
      </c>
      <c r="AH99" s="3" t="s">
        <v>626</v>
      </c>
      <c r="AI99" s="3" t="s">
        <v>626</v>
      </c>
      <c r="AJ99" s="3" t="s">
        <v>626</v>
      </c>
      <c r="AK99" s="3" t="s">
        <v>626</v>
      </c>
      <c r="AL99" s="3" t="s">
        <v>626</v>
      </c>
      <c r="AM99" s="3" t="s">
        <v>626</v>
      </c>
      <c r="AN99" s="3" t="s">
        <v>626</v>
      </c>
      <c r="AO99" s="3" t="s">
        <v>626</v>
      </c>
      <c r="AP99" s="3" t="s">
        <v>626</v>
      </c>
      <c r="AQ99" s="3" t="s">
        <v>626</v>
      </c>
      <c r="AR99" s="3" t="s">
        <v>626</v>
      </c>
      <c r="AS99" s="3" t="s">
        <v>626</v>
      </c>
      <c r="AT99" s="3" t="s">
        <v>626</v>
      </c>
      <c r="AU99" s="3" t="s">
        <v>626</v>
      </c>
      <c r="AV99" s="3" t="s">
        <v>626</v>
      </c>
      <c r="AW99" s="3" t="s">
        <v>626</v>
      </c>
      <c r="AX99" s="3" t="s">
        <v>626</v>
      </c>
      <c r="AY99" s="3" t="s">
        <v>626</v>
      </c>
      <c r="AZ99" s="3" t="s">
        <v>626</v>
      </c>
      <c r="BA99" s="3">
        <v>87.576999999999998</v>
      </c>
      <c r="BB99" s="3">
        <v>85.230999999999995</v>
      </c>
      <c r="BC99" s="3">
        <v>83.430999999999997</v>
      </c>
      <c r="BD99" s="3">
        <v>82.495999999999995</v>
      </c>
      <c r="BE99" s="3">
        <v>82.49</v>
      </c>
      <c r="BF99" s="3">
        <v>83.596999999999994</v>
      </c>
      <c r="BG99" s="3">
        <v>85.911000000000001</v>
      </c>
      <c r="BH99" s="3">
        <v>87.917000000000002</v>
      </c>
      <c r="BI99" s="3">
        <v>89.388999999999996</v>
      </c>
      <c r="BJ99" s="3">
        <v>89.9</v>
      </c>
      <c r="BK99" s="3">
        <v>91.128</v>
      </c>
      <c r="BL99" s="3">
        <v>94.781000000000006</v>
      </c>
      <c r="BM99" s="3">
        <v>100</v>
      </c>
      <c r="BN99" s="3">
        <v>103.206</v>
      </c>
      <c r="BO99" s="3">
        <v>104.68899999999999</v>
      </c>
      <c r="BP99" s="3">
        <v>103.748</v>
      </c>
      <c r="BQ99" s="3">
        <v>101.336</v>
      </c>
      <c r="BR99" s="3">
        <v>99.591999999999999</v>
      </c>
      <c r="BS99" s="41" t="s">
        <v>812</v>
      </c>
      <c r="BT99" s="47"/>
    </row>
    <row r="100" spans="1:72" x14ac:dyDescent="0.2">
      <c r="A100" s="7" t="s">
        <v>203</v>
      </c>
      <c r="B100" s="7" t="s">
        <v>636</v>
      </c>
      <c r="C100" s="3" t="s">
        <v>626</v>
      </c>
      <c r="D100" s="3" t="s">
        <v>626</v>
      </c>
      <c r="E100" s="3" t="s">
        <v>626</v>
      </c>
      <c r="F100" s="3" t="s">
        <v>626</v>
      </c>
      <c r="G100" s="3" t="s">
        <v>626</v>
      </c>
      <c r="H100" s="3" t="s">
        <v>626</v>
      </c>
      <c r="I100" s="3" t="s">
        <v>626</v>
      </c>
      <c r="J100" s="3" t="s">
        <v>626</v>
      </c>
      <c r="K100" s="3" t="s">
        <v>626</v>
      </c>
      <c r="L100" s="3" t="s">
        <v>626</v>
      </c>
      <c r="M100" s="3" t="s">
        <v>626</v>
      </c>
      <c r="N100" s="3" t="s">
        <v>626</v>
      </c>
      <c r="O100" s="3" t="s">
        <v>626</v>
      </c>
      <c r="P100" s="3" t="s">
        <v>626</v>
      </c>
      <c r="Q100" s="3" t="s">
        <v>626</v>
      </c>
      <c r="R100" s="3" t="s">
        <v>626</v>
      </c>
      <c r="S100" s="3" t="s">
        <v>626</v>
      </c>
      <c r="T100" s="3" t="s">
        <v>626</v>
      </c>
      <c r="U100" s="3" t="s">
        <v>626</v>
      </c>
      <c r="V100" s="3" t="s">
        <v>626</v>
      </c>
      <c r="W100" s="3" t="s">
        <v>626</v>
      </c>
      <c r="X100" s="3" t="s">
        <v>626</v>
      </c>
      <c r="Y100" s="3" t="s">
        <v>626</v>
      </c>
      <c r="Z100" s="3" t="s">
        <v>626</v>
      </c>
      <c r="AA100" s="3" t="s">
        <v>626</v>
      </c>
      <c r="AB100" s="3" t="s">
        <v>626</v>
      </c>
      <c r="AC100" s="3" t="s">
        <v>626</v>
      </c>
      <c r="AD100" s="3" t="s">
        <v>626</v>
      </c>
      <c r="AE100" s="3" t="s">
        <v>626</v>
      </c>
      <c r="AF100" s="3" t="s">
        <v>626</v>
      </c>
      <c r="AG100" s="3" t="s">
        <v>626</v>
      </c>
      <c r="AH100" s="3" t="s">
        <v>626</v>
      </c>
      <c r="AI100" s="3" t="s">
        <v>626</v>
      </c>
      <c r="AJ100" s="3" t="s">
        <v>626</v>
      </c>
      <c r="AK100" s="3" t="s">
        <v>626</v>
      </c>
      <c r="AL100" s="3" t="s">
        <v>626</v>
      </c>
      <c r="AM100" s="3" t="s">
        <v>626</v>
      </c>
      <c r="AN100" s="3" t="s">
        <v>626</v>
      </c>
      <c r="AO100" s="3" t="s">
        <v>626</v>
      </c>
      <c r="AP100" s="3" t="s">
        <v>626</v>
      </c>
      <c r="AQ100" s="3" t="s">
        <v>626</v>
      </c>
      <c r="AR100" s="3" t="s">
        <v>626</v>
      </c>
      <c r="AS100" s="3" t="s">
        <v>626</v>
      </c>
      <c r="AT100" s="3" t="s">
        <v>626</v>
      </c>
      <c r="AU100" s="3" t="s">
        <v>626</v>
      </c>
      <c r="AV100" s="3" t="s">
        <v>626</v>
      </c>
      <c r="AW100" s="3" t="s">
        <v>626</v>
      </c>
      <c r="AX100" s="3" t="s">
        <v>626</v>
      </c>
      <c r="AY100" s="3" t="s">
        <v>626</v>
      </c>
      <c r="AZ100" s="3" t="s">
        <v>626</v>
      </c>
      <c r="BA100" s="3">
        <v>78.492000000000004</v>
      </c>
      <c r="BB100" s="3">
        <v>79.917000000000002</v>
      </c>
      <c r="BC100" s="3">
        <v>81.149000000000001</v>
      </c>
      <c r="BD100" s="3">
        <v>83.777000000000001</v>
      </c>
      <c r="BE100" s="3">
        <v>84.694999999999993</v>
      </c>
      <c r="BF100" s="3">
        <v>86.622</v>
      </c>
      <c r="BG100" s="3">
        <v>88.796000000000006</v>
      </c>
      <c r="BH100" s="3">
        <v>89.108999999999995</v>
      </c>
      <c r="BI100" s="3">
        <v>89.918999999999997</v>
      </c>
      <c r="BJ100" s="3">
        <v>91.05</v>
      </c>
      <c r="BK100" s="3">
        <v>92.460999999999999</v>
      </c>
      <c r="BL100" s="3">
        <v>95.668999999999997</v>
      </c>
      <c r="BM100" s="3">
        <v>100</v>
      </c>
      <c r="BN100" s="3">
        <v>103.759</v>
      </c>
      <c r="BO100" s="3">
        <v>104.23699999999999</v>
      </c>
      <c r="BP100" s="3">
        <v>105.51900000000001</v>
      </c>
      <c r="BQ100" s="3">
        <v>104.28100000000001</v>
      </c>
      <c r="BR100" s="3">
        <v>104.679</v>
      </c>
      <c r="BS100" s="41" t="s">
        <v>813</v>
      </c>
      <c r="BT100" s="47"/>
    </row>
    <row r="101" spans="1:72" x14ac:dyDescent="0.2">
      <c r="A101" s="7" t="s">
        <v>204</v>
      </c>
      <c r="B101" s="7" t="s">
        <v>184</v>
      </c>
      <c r="C101" s="3">
        <v>70.197000000000003</v>
      </c>
      <c r="D101" s="3">
        <v>69.706999999999994</v>
      </c>
      <c r="E101" s="3">
        <v>69.855999999999995</v>
      </c>
      <c r="F101" s="3">
        <v>59.366</v>
      </c>
      <c r="G101" s="3">
        <v>55.841999999999999</v>
      </c>
      <c r="H101" s="3">
        <v>78.736000000000004</v>
      </c>
      <c r="I101" s="3">
        <v>84.072999999999993</v>
      </c>
      <c r="J101" s="3">
        <v>92.352000000000004</v>
      </c>
      <c r="K101" s="3">
        <v>87.334000000000003</v>
      </c>
      <c r="L101" s="3">
        <v>78.853999999999999</v>
      </c>
      <c r="M101" s="3">
        <v>87.075000000000003</v>
      </c>
      <c r="N101" s="3">
        <v>84.459000000000003</v>
      </c>
      <c r="O101" s="3">
        <v>87.409000000000006</v>
      </c>
      <c r="P101" s="3">
        <v>87.051000000000002</v>
      </c>
      <c r="Q101" s="3">
        <v>86.528000000000006</v>
      </c>
      <c r="R101" s="3">
        <v>90.471999999999994</v>
      </c>
      <c r="S101" s="3">
        <v>97.096000000000004</v>
      </c>
      <c r="T101" s="3">
        <v>96.153000000000006</v>
      </c>
      <c r="U101" s="3">
        <v>101.66</v>
      </c>
      <c r="V101" s="3">
        <v>104.86</v>
      </c>
      <c r="W101" s="3">
        <v>107.47</v>
      </c>
      <c r="X101" s="3">
        <v>115.783</v>
      </c>
      <c r="Y101" s="3">
        <v>117.059</v>
      </c>
      <c r="Z101" s="3">
        <v>108.517</v>
      </c>
      <c r="AA101" s="3">
        <v>109.718</v>
      </c>
      <c r="AB101" s="3">
        <v>120.467</v>
      </c>
      <c r="AC101" s="3">
        <v>121.622</v>
      </c>
      <c r="AD101" s="3">
        <v>121.831</v>
      </c>
      <c r="AE101" s="3">
        <v>110.47499999999999</v>
      </c>
      <c r="AF101" s="3">
        <v>112.979</v>
      </c>
      <c r="AG101" s="3">
        <v>111.289</v>
      </c>
      <c r="AH101" s="3">
        <v>114.05</v>
      </c>
      <c r="AI101" s="3">
        <v>115.93300000000001</v>
      </c>
      <c r="AJ101" s="3">
        <v>121.964</v>
      </c>
      <c r="AK101" s="3">
        <v>123.88500000000001</v>
      </c>
      <c r="AL101" s="3">
        <v>114.76600000000001</v>
      </c>
      <c r="AM101" s="3">
        <v>119.018</v>
      </c>
      <c r="AN101" s="3">
        <v>125.245</v>
      </c>
      <c r="AO101" s="3">
        <v>127.032</v>
      </c>
      <c r="AP101" s="3">
        <v>127.526</v>
      </c>
      <c r="AQ101" s="3">
        <v>129.44399999999999</v>
      </c>
      <c r="AR101" s="3">
        <v>129.03399999999999</v>
      </c>
      <c r="AS101" s="3">
        <v>132.38300000000001</v>
      </c>
      <c r="AT101" s="3">
        <v>134.31800000000001</v>
      </c>
      <c r="AU101" s="3">
        <v>125.602</v>
      </c>
      <c r="AV101" s="3">
        <v>136.21199999999999</v>
      </c>
      <c r="AW101" s="3">
        <v>130.65</v>
      </c>
      <c r="AX101" s="3">
        <v>138.21199999999999</v>
      </c>
      <c r="AY101" s="3">
        <v>127.581</v>
      </c>
      <c r="AZ101" s="3">
        <v>128.34399999999999</v>
      </c>
      <c r="BA101" s="3">
        <v>134.95699999999999</v>
      </c>
      <c r="BB101" s="3">
        <v>141.101</v>
      </c>
      <c r="BC101" s="3">
        <v>141.23599999999999</v>
      </c>
      <c r="BD101" s="3">
        <v>147.108</v>
      </c>
      <c r="BE101" s="3">
        <v>132.12700000000001</v>
      </c>
      <c r="BF101" s="3">
        <v>136.02000000000001</v>
      </c>
      <c r="BG101" s="3">
        <v>132.48699999999999</v>
      </c>
      <c r="BH101" s="3">
        <v>137.55699999999999</v>
      </c>
      <c r="BI101" s="3">
        <v>133.45099999999999</v>
      </c>
      <c r="BJ101" s="3">
        <v>130.60900000000001</v>
      </c>
      <c r="BK101" s="3">
        <v>126.283</v>
      </c>
      <c r="BL101" s="3">
        <v>118.40600000000001</v>
      </c>
      <c r="BM101" s="3">
        <v>100</v>
      </c>
      <c r="BN101" s="3">
        <v>92.933000000000007</v>
      </c>
      <c r="BO101" s="3">
        <v>84.322000000000003</v>
      </c>
      <c r="BP101" s="3">
        <v>79.477999999999994</v>
      </c>
      <c r="BQ101" s="3">
        <v>71.468000000000004</v>
      </c>
      <c r="BR101" s="3">
        <v>70.998000000000005</v>
      </c>
      <c r="BS101" s="41" t="s">
        <v>814</v>
      </c>
      <c r="BT101" s="47"/>
    </row>
    <row r="102" spans="1:72" x14ac:dyDescent="0.2">
      <c r="A102" s="7" t="s">
        <v>205</v>
      </c>
      <c r="B102" s="4" t="s">
        <v>186</v>
      </c>
      <c r="C102" s="3">
        <v>16.859000000000002</v>
      </c>
      <c r="D102" s="3">
        <v>17.344999999999999</v>
      </c>
      <c r="E102" s="3">
        <v>18.524999999999999</v>
      </c>
      <c r="F102" s="3">
        <v>19.25</v>
      </c>
      <c r="G102" s="3">
        <v>19.863</v>
      </c>
      <c r="H102" s="3">
        <v>20.666</v>
      </c>
      <c r="I102" s="3">
        <v>21.536999999999999</v>
      </c>
      <c r="J102" s="3">
        <v>22.494</v>
      </c>
      <c r="K102" s="3">
        <v>23.576000000000001</v>
      </c>
      <c r="L102" s="3">
        <v>24.972000000000001</v>
      </c>
      <c r="M102" s="3">
        <v>26.198</v>
      </c>
      <c r="N102" s="3">
        <v>27.686</v>
      </c>
      <c r="O102" s="3">
        <v>29.056000000000001</v>
      </c>
      <c r="P102" s="3">
        <v>30.622</v>
      </c>
      <c r="Q102" s="3">
        <v>32.085999999999999</v>
      </c>
      <c r="R102" s="3">
        <v>33.372999999999998</v>
      </c>
      <c r="S102" s="3">
        <v>35.228999999999999</v>
      </c>
      <c r="T102" s="3">
        <v>37.332000000000001</v>
      </c>
      <c r="U102" s="3">
        <v>39.564999999999998</v>
      </c>
      <c r="V102" s="3">
        <v>41.78</v>
      </c>
      <c r="W102" s="3">
        <v>43.438000000000002</v>
      </c>
      <c r="X102" s="3">
        <v>46.109000000000002</v>
      </c>
      <c r="Y102" s="3">
        <v>48.226999999999997</v>
      </c>
      <c r="Z102" s="3">
        <v>50.32</v>
      </c>
      <c r="AA102" s="3">
        <v>52.176000000000002</v>
      </c>
      <c r="AB102" s="3">
        <v>53.985999999999997</v>
      </c>
      <c r="AC102" s="3">
        <v>56.036999999999999</v>
      </c>
      <c r="AD102" s="3">
        <v>57.787999999999997</v>
      </c>
      <c r="AE102" s="3">
        <v>59.210999999999999</v>
      </c>
      <c r="AF102" s="3">
        <v>59.527999999999999</v>
      </c>
      <c r="AG102" s="3">
        <v>60.125</v>
      </c>
      <c r="AH102" s="3">
        <v>61.531999999999996</v>
      </c>
      <c r="AI102" s="3">
        <v>62.540999999999997</v>
      </c>
      <c r="AJ102" s="3">
        <v>63.112000000000002</v>
      </c>
      <c r="AK102" s="3">
        <v>62.698999999999998</v>
      </c>
      <c r="AL102" s="3">
        <v>62.790999999999997</v>
      </c>
      <c r="AM102" s="3">
        <v>62.771999999999998</v>
      </c>
      <c r="AN102" s="3">
        <v>63.561999999999998</v>
      </c>
      <c r="AO102" s="3">
        <v>65.7</v>
      </c>
      <c r="AP102" s="3">
        <v>67.634</v>
      </c>
      <c r="AQ102" s="3">
        <v>69.278999999999996</v>
      </c>
      <c r="AR102" s="3">
        <v>71.875</v>
      </c>
      <c r="AS102" s="3">
        <v>74.323999999999998</v>
      </c>
      <c r="AT102" s="3">
        <v>76.576999999999998</v>
      </c>
      <c r="AU102" s="3">
        <v>77.256</v>
      </c>
      <c r="AV102" s="3">
        <v>78.582999999999998</v>
      </c>
      <c r="AW102" s="3">
        <v>79.775000000000006</v>
      </c>
      <c r="AX102" s="3">
        <v>81.27</v>
      </c>
      <c r="AY102" s="3">
        <v>83.103999999999999</v>
      </c>
      <c r="AZ102" s="3">
        <v>84.561999999999998</v>
      </c>
      <c r="BA102" s="3">
        <v>86.353999999999999</v>
      </c>
      <c r="BB102" s="3">
        <v>88.013000000000005</v>
      </c>
      <c r="BC102" s="3">
        <v>89.86</v>
      </c>
      <c r="BD102" s="3">
        <v>91.962000000000003</v>
      </c>
      <c r="BE102" s="3">
        <v>93.673000000000002</v>
      </c>
      <c r="BF102" s="3">
        <v>95.361000000000004</v>
      </c>
      <c r="BG102" s="3">
        <v>96.174999999999997</v>
      </c>
      <c r="BH102" s="3">
        <v>96.629000000000005</v>
      </c>
      <c r="BI102" s="3">
        <v>97.46</v>
      </c>
      <c r="BJ102" s="3">
        <v>98.069000000000003</v>
      </c>
      <c r="BK102" s="3">
        <v>99.168999999999997</v>
      </c>
      <c r="BL102" s="3">
        <v>100.581</v>
      </c>
      <c r="BM102" s="3">
        <v>100</v>
      </c>
      <c r="BN102" s="3">
        <v>99.825999999999993</v>
      </c>
      <c r="BO102" s="3">
        <v>99.141000000000005</v>
      </c>
      <c r="BP102" s="3">
        <v>99.078999999999994</v>
      </c>
      <c r="BQ102" s="3">
        <v>99.063999999999993</v>
      </c>
      <c r="BR102" s="3">
        <v>99.224000000000004</v>
      </c>
      <c r="BS102" s="41">
        <v>99.072999999999993</v>
      </c>
      <c r="BT102" s="47"/>
    </row>
    <row r="103" spans="1:72" x14ac:dyDescent="0.2">
      <c r="A103" s="7" t="s">
        <v>206</v>
      </c>
      <c r="B103" s="7" t="s">
        <v>182</v>
      </c>
      <c r="C103" s="3">
        <v>16.693999999999999</v>
      </c>
      <c r="D103" s="3">
        <v>17.123000000000001</v>
      </c>
      <c r="E103" s="3">
        <v>18.260999999999999</v>
      </c>
      <c r="F103" s="3">
        <v>18.891999999999999</v>
      </c>
      <c r="G103" s="3">
        <v>19.385999999999999</v>
      </c>
      <c r="H103" s="3">
        <v>20.024000000000001</v>
      </c>
      <c r="I103" s="3">
        <v>20.898</v>
      </c>
      <c r="J103" s="3">
        <v>21.823</v>
      </c>
      <c r="K103" s="3">
        <v>22.835000000000001</v>
      </c>
      <c r="L103" s="3">
        <v>24.266999999999999</v>
      </c>
      <c r="M103" s="3">
        <v>25.602</v>
      </c>
      <c r="N103" s="3">
        <v>27.173999999999999</v>
      </c>
      <c r="O103" s="3">
        <v>28.291</v>
      </c>
      <c r="P103" s="3">
        <v>29.791</v>
      </c>
      <c r="Q103" s="3">
        <v>31.331</v>
      </c>
      <c r="R103" s="3">
        <v>32.478000000000002</v>
      </c>
      <c r="S103" s="3">
        <v>34.173000000000002</v>
      </c>
      <c r="T103" s="3">
        <v>36.225000000000001</v>
      </c>
      <c r="U103" s="3">
        <v>38.433</v>
      </c>
      <c r="V103" s="3">
        <v>40.719000000000001</v>
      </c>
      <c r="W103" s="3">
        <v>42.433999999999997</v>
      </c>
      <c r="X103" s="3">
        <v>44.981000000000002</v>
      </c>
      <c r="Y103" s="3">
        <v>47.039000000000001</v>
      </c>
      <c r="Z103" s="3">
        <v>49.139000000000003</v>
      </c>
      <c r="AA103" s="3">
        <v>51.152000000000001</v>
      </c>
      <c r="AB103" s="3">
        <v>52.93</v>
      </c>
      <c r="AC103" s="3">
        <v>54.795000000000002</v>
      </c>
      <c r="AD103" s="3">
        <v>56.786000000000001</v>
      </c>
      <c r="AE103" s="3">
        <v>58.512</v>
      </c>
      <c r="AF103" s="3">
        <v>59.289000000000001</v>
      </c>
      <c r="AG103" s="3">
        <v>60.204000000000001</v>
      </c>
      <c r="AH103" s="3">
        <v>61.622</v>
      </c>
      <c r="AI103" s="3">
        <v>62.749000000000002</v>
      </c>
      <c r="AJ103" s="3">
        <v>63.624000000000002</v>
      </c>
      <c r="AK103" s="3">
        <v>63.612000000000002</v>
      </c>
      <c r="AL103" s="3">
        <v>64.046000000000006</v>
      </c>
      <c r="AM103" s="3">
        <v>63.790999999999997</v>
      </c>
      <c r="AN103" s="3">
        <v>64.191000000000003</v>
      </c>
      <c r="AO103" s="3">
        <v>66.039000000000001</v>
      </c>
      <c r="AP103" s="3">
        <v>67.968999999999994</v>
      </c>
      <c r="AQ103" s="3">
        <v>69.313999999999993</v>
      </c>
      <c r="AR103" s="3">
        <v>71.69</v>
      </c>
      <c r="AS103" s="3">
        <v>73.903999999999996</v>
      </c>
      <c r="AT103" s="3">
        <v>76.117000000000004</v>
      </c>
      <c r="AU103" s="3">
        <v>77.111999999999995</v>
      </c>
      <c r="AV103" s="3">
        <v>78.430000000000007</v>
      </c>
      <c r="AW103" s="3">
        <v>79.504999999999995</v>
      </c>
      <c r="AX103" s="3">
        <v>80.89</v>
      </c>
      <c r="AY103" s="3">
        <v>82.489000000000004</v>
      </c>
      <c r="AZ103" s="3">
        <v>83.763000000000005</v>
      </c>
      <c r="BA103" s="3">
        <v>85.415000000000006</v>
      </c>
      <c r="BB103" s="3">
        <v>87.236999999999995</v>
      </c>
      <c r="BC103" s="3">
        <v>88.673000000000002</v>
      </c>
      <c r="BD103" s="3">
        <v>90.543999999999997</v>
      </c>
      <c r="BE103" s="3">
        <v>92.706000000000003</v>
      </c>
      <c r="BF103" s="3">
        <v>94.524000000000001</v>
      </c>
      <c r="BG103" s="3">
        <v>95.126999999999995</v>
      </c>
      <c r="BH103" s="3">
        <v>95.459000000000003</v>
      </c>
      <c r="BI103" s="3">
        <v>96.138000000000005</v>
      </c>
      <c r="BJ103" s="3">
        <v>96.938000000000002</v>
      </c>
      <c r="BK103" s="3">
        <v>98.301000000000002</v>
      </c>
      <c r="BL103" s="3">
        <v>99.608999999999995</v>
      </c>
      <c r="BM103" s="3">
        <v>100</v>
      </c>
      <c r="BN103" s="3">
        <v>99.325999999999993</v>
      </c>
      <c r="BO103" s="3">
        <v>98.215000000000003</v>
      </c>
      <c r="BP103" s="3">
        <v>97.697999999999993</v>
      </c>
      <c r="BQ103" s="3">
        <v>97.501000000000005</v>
      </c>
      <c r="BR103" s="3">
        <v>98.05</v>
      </c>
      <c r="BS103" s="41" t="s">
        <v>815</v>
      </c>
      <c r="BT103" s="47"/>
    </row>
    <row r="104" spans="1:72" x14ac:dyDescent="0.2">
      <c r="A104" s="7" t="s">
        <v>230</v>
      </c>
      <c r="B104" s="7" t="s">
        <v>184</v>
      </c>
      <c r="C104" s="3">
        <v>21.812999999999999</v>
      </c>
      <c r="D104" s="3">
        <v>22.934999999999999</v>
      </c>
      <c r="E104" s="3">
        <v>24.765999999999998</v>
      </c>
      <c r="F104" s="3">
        <v>26.576000000000001</v>
      </c>
      <c r="G104" s="3">
        <v>28.521999999999998</v>
      </c>
      <c r="H104" s="3">
        <v>31.196000000000002</v>
      </c>
      <c r="I104" s="3">
        <v>32.198999999999998</v>
      </c>
      <c r="J104" s="3">
        <v>33.661999999999999</v>
      </c>
      <c r="K104" s="3">
        <v>35.679000000000002</v>
      </c>
      <c r="L104" s="3">
        <v>36.930999999999997</v>
      </c>
      <c r="M104" s="3">
        <v>37.173999999999999</v>
      </c>
      <c r="N104" s="3">
        <v>37.972000000000001</v>
      </c>
      <c r="O104" s="3">
        <v>42.372</v>
      </c>
      <c r="P104" s="3">
        <v>44.936</v>
      </c>
      <c r="Q104" s="3">
        <v>45.786000000000001</v>
      </c>
      <c r="R104" s="3">
        <v>48.896999999999998</v>
      </c>
      <c r="S104" s="3">
        <v>52.929000000000002</v>
      </c>
      <c r="T104" s="3">
        <v>55.941000000000003</v>
      </c>
      <c r="U104" s="3">
        <v>58.787999999999997</v>
      </c>
      <c r="V104" s="3">
        <v>60.38</v>
      </c>
      <c r="W104" s="3">
        <v>61.469000000000001</v>
      </c>
      <c r="X104" s="3">
        <v>66.105999999999995</v>
      </c>
      <c r="Y104" s="3">
        <v>69.269000000000005</v>
      </c>
      <c r="Z104" s="3">
        <v>71.412999999999997</v>
      </c>
      <c r="AA104" s="3">
        <v>71.031999999999996</v>
      </c>
      <c r="AB104" s="3">
        <v>73.447999999999993</v>
      </c>
      <c r="AC104" s="3">
        <v>78.497</v>
      </c>
      <c r="AD104" s="3">
        <v>76.596000000000004</v>
      </c>
      <c r="AE104" s="3">
        <v>73.516000000000005</v>
      </c>
      <c r="AF104" s="3">
        <v>67.254999999999995</v>
      </c>
      <c r="AG104" s="3">
        <v>63.585999999999999</v>
      </c>
      <c r="AH104" s="3">
        <v>64.953999999999994</v>
      </c>
      <c r="AI104" s="3">
        <v>64.478999999999999</v>
      </c>
      <c r="AJ104" s="3">
        <v>61.076999999999998</v>
      </c>
      <c r="AK104" s="3">
        <v>55.542999999999999</v>
      </c>
      <c r="AL104" s="3">
        <v>51.607999999999997</v>
      </c>
      <c r="AM104" s="3">
        <v>54.152999999999999</v>
      </c>
      <c r="AN104" s="3">
        <v>59.128</v>
      </c>
      <c r="AO104" s="3">
        <v>64.433000000000007</v>
      </c>
      <c r="AP104" s="3">
        <v>66.480999999999995</v>
      </c>
      <c r="AQ104" s="3">
        <v>71.474999999999994</v>
      </c>
      <c r="AR104" s="3">
        <v>76.649000000000001</v>
      </c>
      <c r="AS104" s="3">
        <v>81.888999999999996</v>
      </c>
      <c r="AT104" s="3">
        <v>84.7</v>
      </c>
      <c r="AU104" s="3">
        <v>81.659000000000006</v>
      </c>
      <c r="AV104" s="3">
        <v>83.138000000000005</v>
      </c>
      <c r="AW104" s="3">
        <v>85.751999999999995</v>
      </c>
      <c r="AX104" s="3">
        <v>88.596000000000004</v>
      </c>
      <c r="AY104" s="3">
        <v>93.287000000000006</v>
      </c>
      <c r="AZ104" s="3">
        <v>96.997</v>
      </c>
      <c r="BA104" s="3">
        <v>100.518</v>
      </c>
      <c r="BB104" s="3">
        <v>100.185</v>
      </c>
      <c r="BC104" s="3">
        <v>107.294</v>
      </c>
      <c r="BD104" s="3">
        <v>112.54900000000001</v>
      </c>
      <c r="BE104" s="3">
        <v>108.16500000000001</v>
      </c>
      <c r="BF104" s="3">
        <v>108.12</v>
      </c>
      <c r="BG104" s="3">
        <v>111.87</v>
      </c>
      <c r="BH104" s="3">
        <v>114.065</v>
      </c>
      <c r="BI104" s="3">
        <v>117.13500000000001</v>
      </c>
      <c r="BJ104" s="3">
        <v>114.943</v>
      </c>
      <c r="BK104" s="3">
        <v>112.152</v>
      </c>
      <c r="BL104" s="3">
        <v>115.145</v>
      </c>
      <c r="BM104" s="3">
        <v>100</v>
      </c>
      <c r="BN104" s="3">
        <v>106.622</v>
      </c>
      <c r="BO104" s="3">
        <v>111.828</v>
      </c>
      <c r="BP104" s="3">
        <v>118.04600000000001</v>
      </c>
      <c r="BQ104" s="3">
        <v>120.53400000000001</v>
      </c>
      <c r="BR104" s="3">
        <v>115.506</v>
      </c>
      <c r="BS104" s="41" t="s">
        <v>816</v>
      </c>
      <c r="BT104" s="47"/>
    </row>
    <row r="105" spans="1:72" x14ac:dyDescent="0.2">
      <c r="A105" s="7" t="s">
        <v>231</v>
      </c>
      <c r="B105" s="4" t="s">
        <v>190</v>
      </c>
      <c r="C105" s="7" t="s">
        <v>3</v>
      </c>
      <c r="D105" s="7" t="s">
        <v>3</v>
      </c>
      <c r="E105" s="7" t="s">
        <v>3</v>
      </c>
      <c r="F105" s="7" t="s">
        <v>3</v>
      </c>
      <c r="G105" s="7" t="s">
        <v>3</v>
      </c>
      <c r="H105" s="7" t="s">
        <v>3</v>
      </c>
      <c r="I105" s="7" t="s">
        <v>3</v>
      </c>
      <c r="J105" s="7" t="s">
        <v>3</v>
      </c>
      <c r="K105" s="7" t="s">
        <v>3</v>
      </c>
      <c r="L105" s="7" t="s">
        <v>3</v>
      </c>
      <c r="M105" s="7" t="s">
        <v>3</v>
      </c>
      <c r="N105" s="7" t="s">
        <v>3</v>
      </c>
      <c r="O105" s="7" t="s">
        <v>3</v>
      </c>
      <c r="P105" s="7" t="s">
        <v>3</v>
      </c>
      <c r="Q105" s="7" t="s">
        <v>3</v>
      </c>
      <c r="R105" s="7" t="s">
        <v>3</v>
      </c>
      <c r="S105" s="7" t="s">
        <v>3</v>
      </c>
      <c r="T105" s="7" t="s">
        <v>3</v>
      </c>
      <c r="U105" s="7" t="s">
        <v>3</v>
      </c>
      <c r="V105" s="7" t="s">
        <v>3</v>
      </c>
      <c r="W105" s="7" t="s">
        <v>3</v>
      </c>
      <c r="X105" s="7" t="s">
        <v>3</v>
      </c>
      <c r="Y105" s="7" t="s">
        <v>3</v>
      </c>
      <c r="Z105" s="7" t="s">
        <v>3</v>
      </c>
      <c r="AA105" s="7" t="s">
        <v>3</v>
      </c>
      <c r="AB105" s="7" t="s">
        <v>3</v>
      </c>
      <c r="AC105" s="7" t="s">
        <v>3</v>
      </c>
      <c r="AD105" s="7" t="s">
        <v>3</v>
      </c>
      <c r="AE105" s="7" t="s">
        <v>3</v>
      </c>
      <c r="AF105" s="7" t="s">
        <v>3</v>
      </c>
      <c r="AG105" s="7" t="s">
        <v>3</v>
      </c>
      <c r="AH105" s="7" t="s">
        <v>3</v>
      </c>
      <c r="AI105" s="7" t="s">
        <v>3</v>
      </c>
      <c r="AJ105" s="7" t="s">
        <v>3</v>
      </c>
      <c r="AK105" s="7" t="s">
        <v>3</v>
      </c>
      <c r="AL105" s="7" t="s">
        <v>3</v>
      </c>
      <c r="AM105" s="7" t="s">
        <v>3</v>
      </c>
      <c r="AN105" s="7" t="s">
        <v>3</v>
      </c>
      <c r="AO105" s="7" t="s">
        <v>3</v>
      </c>
      <c r="AP105" s="7" t="s">
        <v>3</v>
      </c>
      <c r="AQ105" s="7" t="s">
        <v>3</v>
      </c>
      <c r="AR105" s="7" t="s">
        <v>3</v>
      </c>
      <c r="AS105" s="7" t="s">
        <v>3</v>
      </c>
      <c r="AT105" s="7" t="s">
        <v>3</v>
      </c>
      <c r="AU105" s="7" t="s">
        <v>3</v>
      </c>
      <c r="AV105" s="7" t="s">
        <v>3</v>
      </c>
      <c r="AW105" s="7" t="s">
        <v>3</v>
      </c>
      <c r="AX105" s="7" t="s">
        <v>3</v>
      </c>
      <c r="AY105" s="7" t="s">
        <v>3</v>
      </c>
      <c r="AZ105" s="7" t="s">
        <v>3</v>
      </c>
      <c r="BA105" s="7" t="s">
        <v>3</v>
      </c>
      <c r="BB105" s="5" t="s">
        <v>3</v>
      </c>
      <c r="BC105" s="5" t="s">
        <v>3</v>
      </c>
      <c r="BD105" s="5" t="s">
        <v>3</v>
      </c>
      <c r="BE105" s="5" t="s">
        <v>3</v>
      </c>
      <c r="BF105" s="5" t="s">
        <v>3</v>
      </c>
      <c r="BG105" s="5" t="s">
        <v>3</v>
      </c>
      <c r="BH105" s="5" t="s">
        <v>3</v>
      </c>
      <c r="BI105" s="5" t="s">
        <v>3</v>
      </c>
      <c r="BJ105" s="5" t="s">
        <v>3</v>
      </c>
      <c r="BK105" s="5" t="s">
        <v>3</v>
      </c>
      <c r="BL105" s="5" t="s">
        <v>3</v>
      </c>
      <c r="BM105" s="5" t="s">
        <v>3</v>
      </c>
      <c r="BN105" s="5" t="s">
        <v>3</v>
      </c>
      <c r="BO105" s="5" t="s">
        <v>3</v>
      </c>
      <c r="BP105" s="5" t="s">
        <v>3</v>
      </c>
      <c r="BQ105" s="5" t="s">
        <v>3</v>
      </c>
      <c r="BR105" s="5" t="s">
        <v>3</v>
      </c>
      <c r="BT105" s="47"/>
    </row>
    <row r="106" spans="1:72" x14ac:dyDescent="0.2">
      <c r="A106" s="7" t="s">
        <v>232</v>
      </c>
      <c r="B106" s="7" t="s">
        <v>192</v>
      </c>
      <c r="C106" s="3">
        <v>19.248999999999999</v>
      </c>
      <c r="D106" s="3">
        <v>20.882999999999999</v>
      </c>
      <c r="E106" s="3">
        <v>19.954999999999998</v>
      </c>
      <c r="F106" s="3">
        <v>22.038</v>
      </c>
      <c r="G106" s="3">
        <v>23.231000000000002</v>
      </c>
      <c r="H106" s="3">
        <v>24.140999999999998</v>
      </c>
      <c r="I106" s="3">
        <v>25.684000000000001</v>
      </c>
      <c r="J106" s="3">
        <v>24.826000000000001</v>
      </c>
      <c r="K106" s="3">
        <v>27.184000000000001</v>
      </c>
      <c r="L106" s="3">
        <v>27.029</v>
      </c>
      <c r="M106" s="3">
        <v>26.992000000000001</v>
      </c>
      <c r="N106" s="3">
        <v>25.692</v>
      </c>
      <c r="O106" s="3">
        <v>27.491</v>
      </c>
      <c r="P106" s="3">
        <v>27.992000000000001</v>
      </c>
      <c r="Q106" s="3">
        <v>28.170999999999999</v>
      </c>
      <c r="R106" s="3">
        <v>30.452000000000002</v>
      </c>
      <c r="S106" s="3">
        <v>31.966000000000001</v>
      </c>
      <c r="T106" s="3">
        <v>33.945999999999998</v>
      </c>
      <c r="U106" s="3">
        <v>36.908999999999999</v>
      </c>
      <c r="V106" s="3">
        <v>39.396999999999998</v>
      </c>
      <c r="W106" s="3">
        <v>39.868000000000002</v>
      </c>
      <c r="X106" s="3">
        <v>42.033999999999999</v>
      </c>
      <c r="Y106" s="3">
        <v>43.088999999999999</v>
      </c>
      <c r="Z106" s="3">
        <v>41.912999999999997</v>
      </c>
      <c r="AA106" s="3">
        <v>43.139000000000003</v>
      </c>
      <c r="AB106" s="3">
        <v>46.255000000000003</v>
      </c>
      <c r="AC106" s="3">
        <v>49.043999999999997</v>
      </c>
      <c r="AD106" s="3">
        <v>46.06</v>
      </c>
      <c r="AE106" s="3">
        <v>43.709000000000003</v>
      </c>
      <c r="AF106" s="3">
        <v>47.301000000000002</v>
      </c>
      <c r="AG106" s="3">
        <v>49.866</v>
      </c>
      <c r="AH106" s="3">
        <v>52.079000000000001</v>
      </c>
      <c r="AI106" s="3">
        <v>52.353000000000002</v>
      </c>
      <c r="AJ106" s="3">
        <v>49.402000000000001</v>
      </c>
      <c r="AK106" s="3">
        <v>50.152000000000001</v>
      </c>
      <c r="AL106" s="3">
        <v>47.917999999999999</v>
      </c>
      <c r="AM106" s="3">
        <v>50.551000000000002</v>
      </c>
      <c r="AN106" s="3">
        <v>55.664999999999999</v>
      </c>
      <c r="AO106" s="3">
        <v>58.506</v>
      </c>
      <c r="AP106" s="3">
        <v>60.33</v>
      </c>
      <c r="AQ106" s="3">
        <v>63.488999999999997</v>
      </c>
      <c r="AR106" s="3">
        <v>66.713999999999999</v>
      </c>
      <c r="AS106" s="3">
        <v>67.203000000000003</v>
      </c>
      <c r="AT106" s="3">
        <v>66.965000000000003</v>
      </c>
      <c r="AU106" s="3">
        <v>65.685000000000002</v>
      </c>
      <c r="AV106" s="3">
        <v>67.977999999999994</v>
      </c>
      <c r="AW106" s="3">
        <v>69.751000000000005</v>
      </c>
      <c r="AX106" s="3">
        <v>74.454999999999998</v>
      </c>
      <c r="AY106" s="3">
        <v>76.034999999999997</v>
      </c>
      <c r="AZ106" s="3">
        <v>79.234999999999999</v>
      </c>
      <c r="BA106" s="3">
        <v>84.144999999999996</v>
      </c>
      <c r="BB106" s="3">
        <v>87.724999999999994</v>
      </c>
      <c r="BC106" s="3">
        <v>91.82</v>
      </c>
      <c r="BD106" s="3">
        <v>96.63</v>
      </c>
      <c r="BE106" s="3">
        <v>94.141999999999996</v>
      </c>
      <c r="BF106" s="3">
        <v>94.150999999999996</v>
      </c>
      <c r="BG106" s="3">
        <v>97.486999999999995</v>
      </c>
      <c r="BH106" s="3">
        <v>102.63</v>
      </c>
      <c r="BI106" s="3">
        <v>104.381</v>
      </c>
      <c r="BJ106" s="3">
        <v>108.11</v>
      </c>
      <c r="BK106" s="3">
        <v>109.20699999999999</v>
      </c>
      <c r="BL106" s="3">
        <v>105.575</v>
      </c>
      <c r="BM106" s="3">
        <v>100</v>
      </c>
      <c r="BN106" s="3">
        <v>101.773</v>
      </c>
      <c r="BO106" s="3">
        <v>102.349</v>
      </c>
      <c r="BP106" s="3">
        <v>104.015</v>
      </c>
      <c r="BQ106" s="3">
        <v>107.27</v>
      </c>
      <c r="BR106" s="3">
        <v>109.687</v>
      </c>
      <c r="BS106" s="39">
        <v>113.142</v>
      </c>
      <c r="BT106" s="47"/>
    </row>
    <row r="107" spans="1:72" x14ac:dyDescent="0.2">
      <c r="A107" s="7" t="s">
        <v>233</v>
      </c>
      <c r="B107" s="7" t="s">
        <v>194</v>
      </c>
      <c r="C107" s="3">
        <v>8.9529999999999994</v>
      </c>
      <c r="D107" s="3">
        <v>9.0990000000000002</v>
      </c>
      <c r="E107" s="3">
        <v>9.4260000000000002</v>
      </c>
      <c r="F107" s="3">
        <v>10.303000000000001</v>
      </c>
      <c r="G107" s="3">
        <v>10.976000000000001</v>
      </c>
      <c r="H107" s="3">
        <v>11.382</v>
      </c>
      <c r="I107" s="3">
        <v>11.952</v>
      </c>
      <c r="J107" s="3">
        <v>12.227</v>
      </c>
      <c r="K107" s="3">
        <v>13.162000000000001</v>
      </c>
      <c r="L107" s="3">
        <v>13.728</v>
      </c>
      <c r="M107" s="3">
        <v>14.288</v>
      </c>
      <c r="N107" s="3">
        <v>14.664999999999999</v>
      </c>
      <c r="O107" s="3">
        <v>15.826000000000001</v>
      </c>
      <c r="P107" s="3">
        <v>16.385999999999999</v>
      </c>
      <c r="Q107" s="3">
        <v>17.059999999999999</v>
      </c>
      <c r="R107" s="3">
        <v>18.106000000000002</v>
      </c>
      <c r="S107" s="3">
        <v>18.977</v>
      </c>
      <c r="T107" s="3">
        <v>20.134</v>
      </c>
      <c r="U107" s="3">
        <v>21.297999999999998</v>
      </c>
      <c r="V107" s="3">
        <v>22.594999999999999</v>
      </c>
      <c r="W107" s="3">
        <v>23.370999999999999</v>
      </c>
      <c r="X107" s="3">
        <v>24.526</v>
      </c>
      <c r="Y107" s="3">
        <v>25.446000000000002</v>
      </c>
      <c r="Z107" s="3">
        <v>26.135999999999999</v>
      </c>
      <c r="AA107" s="3">
        <v>27.393999999999998</v>
      </c>
      <c r="AB107" s="3">
        <v>29.125</v>
      </c>
      <c r="AC107" s="3">
        <v>30.853000000000002</v>
      </c>
      <c r="AD107" s="3">
        <v>31.648</v>
      </c>
      <c r="AE107" s="3">
        <v>32.435000000000002</v>
      </c>
      <c r="AF107" s="3">
        <v>34.040999999999997</v>
      </c>
      <c r="AG107" s="3">
        <v>35.633000000000003</v>
      </c>
      <c r="AH107" s="3">
        <v>37.911999999999999</v>
      </c>
      <c r="AI107" s="3">
        <v>39.786999999999999</v>
      </c>
      <c r="AJ107" s="3">
        <v>40.526000000000003</v>
      </c>
      <c r="AK107" s="3">
        <v>41.918999999999997</v>
      </c>
      <c r="AL107" s="3">
        <v>41.5</v>
      </c>
      <c r="AM107" s="3">
        <v>43.795999999999999</v>
      </c>
      <c r="AN107" s="3">
        <v>46.654000000000003</v>
      </c>
      <c r="AO107" s="3">
        <v>48.701999999999998</v>
      </c>
      <c r="AP107" s="3">
        <v>50.753999999999998</v>
      </c>
      <c r="AQ107" s="3">
        <v>51.963000000000001</v>
      </c>
      <c r="AR107" s="3">
        <v>54.146999999999998</v>
      </c>
      <c r="AS107" s="3">
        <v>56.781999999999996</v>
      </c>
      <c r="AT107" s="3">
        <v>58.220999999999997</v>
      </c>
      <c r="AU107" s="3">
        <v>58.539000000000001</v>
      </c>
      <c r="AV107" s="3">
        <v>60.914000000000001</v>
      </c>
      <c r="AW107" s="3">
        <v>62.904000000000003</v>
      </c>
      <c r="AX107" s="3">
        <v>65.266999999999996</v>
      </c>
      <c r="AY107" s="3">
        <v>67.075999999999993</v>
      </c>
      <c r="AZ107" s="3">
        <v>70.313000000000002</v>
      </c>
      <c r="BA107" s="3">
        <v>73.983999999999995</v>
      </c>
      <c r="BB107" s="3">
        <v>77.646000000000001</v>
      </c>
      <c r="BC107" s="3">
        <v>81.81</v>
      </c>
      <c r="BD107" s="3">
        <v>85.007999999999996</v>
      </c>
      <c r="BE107" s="3">
        <v>86.78</v>
      </c>
      <c r="BF107" s="3">
        <v>88.783000000000001</v>
      </c>
      <c r="BG107" s="3">
        <v>91.078999999999994</v>
      </c>
      <c r="BH107" s="3">
        <v>94.334000000000003</v>
      </c>
      <c r="BI107" s="3">
        <v>98.263000000000005</v>
      </c>
      <c r="BJ107" s="3">
        <v>101.015</v>
      </c>
      <c r="BK107" s="3">
        <v>102.73</v>
      </c>
      <c r="BL107" s="3">
        <v>102.63200000000001</v>
      </c>
      <c r="BM107" s="3">
        <v>100</v>
      </c>
      <c r="BN107" s="3">
        <v>102.58799999999999</v>
      </c>
      <c r="BO107" s="3">
        <v>104.742</v>
      </c>
      <c r="BP107" s="3">
        <v>107.373</v>
      </c>
      <c r="BQ107" s="3">
        <v>108.587</v>
      </c>
      <c r="BR107" s="3">
        <v>111.411</v>
      </c>
      <c r="BS107" s="39">
        <v>114.36499999999999</v>
      </c>
      <c r="BT107" s="47"/>
    </row>
    <row r="108" spans="1:72" x14ac:dyDescent="0.2">
      <c r="A108" s="7" t="s">
        <v>234</v>
      </c>
      <c r="B108" s="7" t="s">
        <v>196</v>
      </c>
      <c r="C108" s="3" t="s">
        <v>626</v>
      </c>
      <c r="D108" s="3" t="s">
        <v>626</v>
      </c>
      <c r="E108" s="3" t="s">
        <v>626</v>
      </c>
      <c r="F108" s="3" t="s">
        <v>626</v>
      </c>
      <c r="G108" s="3" t="s">
        <v>626</v>
      </c>
      <c r="H108" s="3" t="s">
        <v>626</v>
      </c>
      <c r="I108" s="3" t="s">
        <v>626</v>
      </c>
      <c r="J108" s="3" t="s">
        <v>626</v>
      </c>
      <c r="K108" s="3" t="s">
        <v>626</v>
      </c>
      <c r="L108" s="3" t="s">
        <v>626</v>
      </c>
      <c r="M108" s="3" t="s">
        <v>626</v>
      </c>
      <c r="N108" s="3" t="s">
        <v>626</v>
      </c>
      <c r="O108" s="3" t="s">
        <v>626</v>
      </c>
      <c r="P108" s="3" t="s">
        <v>626</v>
      </c>
      <c r="Q108" s="3" t="s">
        <v>626</v>
      </c>
      <c r="R108" s="3" t="s">
        <v>626</v>
      </c>
      <c r="S108" s="3" t="s">
        <v>626</v>
      </c>
      <c r="T108" s="3" t="s">
        <v>626</v>
      </c>
      <c r="U108" s="3" t="s">
        <v>626</v>
      </c>
      <c r="V108" s="3" t="s">
        <v>626</v>
      </c>
      <c r="W108" s="3" t="s">
        <v>626</v>
      </c>
      <c r="X108" s="3" t="s">
        <v>626</v>
      </c>
      <c r="Y108" s="3" t="s">
        <v>626</v>
      </c>
      <c r="Z108" s="3" t="s">
        <v>626</v>
      </c>
      <c r="AA108" s="3" t="s">
        <v>626</v>
      </c>
      <c r="AB108" s="3" t="s">
        <v>626</v>
      </c>
      <c r="AC108" s="3" t="s">
        <v>626</v>
      </c>
      <c r="AD108" s="3" t="s">
        <v>626</v>
      </c>
      <c r="AE108" s="3" t="s">
        <v>626</v>
      </c>
      <c r="AF108" s="3" t="s">
        <v>626</v>
      </c>
      <c r="AG108" s="3" t="s">
        <v>626</v>
      </c>
      <c r="AH108" s="3" t="s">
        <v>626</v>
      </c>
      <c r="AI108" s="3" t="s">
        <v>626</v>
      </c>
      <c r="AJ108" s="3" t="s">
        <v>626</v>
      </c>
      <c r="AK108" s="3" t="s">
        <v>626</v>
      </c>
      <c r="AL108" s="3" t="s">
        <v>626</v>
      </c>
      <c r="AM108" s="3" t="s">
        <v>626</v>
      </c>
      <c r="AN108" s="3" t="s">
        <v>626</v>
      </c>
      <c r="AO108" s="3" t="s">
        <v>626</v>
      </c>
      <c r="AP108" s="3" t="s">
        <v>626</v>
      </c>
      <c r="AQ108" s="3" t="s">
        <v>626</v>
      </c>
      <c r="AR108" s="3" t="s">
        <v>626</v>
      </c>
      <c r="AS108" s="3" t="s">
        <v>626</v>
      </c>
      <c r="AT108" s="3" t="s">
        <v>626</v>
      </c>
      <c r="AU108" s="3" t="s">
        <v>626</v>
      </c>
      <c r="AV108" s="3" t="s">
        <v>626</v>
      </c>
      <c r="AW108" s="3" t="s">
        <v>626</v>
      </c>
      <c r="AX108" s="3" t="s">
        <v>626</v>
      </c>
      <c r="AY108" s="3" t="s">
        <v>626</v>
      </c>
      <c r="AZ108" s="3" t="s">
        <v>626</v>
      </c>
      <c r="BA108" s="3">
        <v>31.091999999999999</v>
      </c>
      <c r="BB108" s="3">
        <v>37.014000000000003</v>
      </c>
      <c r="BC108" s="3">
        <v>42.84</v>
      </c>
      <c r="BD108" s="3">
        <v>50.695</v>
      </c>
      <c r="BE108" s="3">
        <v>53.103999999999999</v>
      </c>
      <c r="BF108" s="3">
        <v>56.814</v>
      </c>
      <c r="BG108" s="3">
        <v>62.540999999999997</v>
      </c>
      <c r="BH108" s="3">
        <v>70.629000000000005</v>
      </c>
      <c r="BI108" s="3">
        <v>78.878</v>
      </c>
      <c r="BJ108" s="3">
        <v>86.164000000000001</v>
      </c>
      <c r="BK108" s="3">
        <v>95.367000000000004</v>
      </c>
      <c r="BL108" s="3">
        <v>102.28700000000001</v>
      </c>
      <c r="BM108" s="3">
        <v>100</v>
      </c>
      <c r="BN108" s="3">
        <v>104.639</v>
      </c>
      <c r="BO108" s="3">
        <v>108.304</v>
      </c>
      <c r="BP108" s="3">
        <v>111.755</v>
      </c>
      <c r="BQ108" s="3">
        <v>118.586</v>
      </c>
      <c r="BR108" s="3">
        <v>124.533</v>
      </c>
      <c r="BS108" s="39" t="s">
        <v>626</v>
      </c>
      <c r="BT108" s="47"/>
    </row>
    <row r="109" spans="1:72" ht="14.25" x14ac:dyDescent="0.3">
      <c r="A109" s="142" t="s">
        <v>197</v>
      </c>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c r="AC109" s="136"/>
      <c r="AD109" s="136"/>
      <c r="AE109" s="136"/>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6"/>
      <c r="BB109" s="136"/>
      <c r="BC109" s="136"/>
      <c r="BD109" s="136"/>
      <c r="BE109" s="136"/>
      <c r="BF109" s="136"/>
      <c r="BG109" s="136"/>
      <c r="BH109" s="136"/>
      <c r="BI109" s="136"/>
      <c r="BJ109" s="136"/>
      <c r="BK109" s="136"/>
      <c r="BL109" s="136"/>
      <c r="BM109" s="136"/>
      <c r="BN109" s="136"/>
      <c r="BO109" s="136"/>
      <c r="BP109" s="136"/>
      <c r="BQ109" s="136"/>
      <c r="BR109" s="136"/>
    </row>
    <row r="110" spans="1:72" x14ac:dyDescent="0.2">
      <c r="A110" s="141" t="s">
        <v>198</v>
      </c>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c r="AC110" s="136"/>
      <c r="AD110" s="136"/>
      <c r="AE110" s="136"/>
      <c r="AF110" s="136"/>
      <c r="AG110" s="136"/>
      <c r="AH110" s="136"/>
      <c r="AI110" s="136"/>
      <c r="AJ110" s="136"/>
      <c r="AK110" s="136"/>
      <c r="AL110" s="136"/>
      <c r="AM110" s="136"/>
      <c r="AN110" s="136"/>
      <c r="AO110" s="136"/>
      <c r="AP110" s="136"/>
      <c r="AQ110" s="136"/>
      <c r="AR110" s="136"/>
      <c r="AS110" s="136"/>
      <c r="AT110" s="136"/>
      <c r="AU110" s="136"/>
      <c r="AV110" s="136"/>
      <c r="AW110" s="136"/>
      <c r="AX110" s="136"/>
      <c r="AY110" s="136"/>
      <c r="AZ110" s="136"/>
      <c r="BA110" s="136"/>
      <c r="BB110" s="136"/>
      <c r="BC110" s="136"/>
      <c r="BD110" s="136"/>
      <c r="BE110" s="136"/>
      <c r="BF110" s="136"/>
      <c r="BG110" s="136"/>
      <c r="BH110" s="136"/>
      <c r="BI110" s="136"/>
      <c r="BJ110" s="136"/>
      <c r="BK110" s="136"/>
      <c r="BL110" s="136"/>
      <c r="BM110" s="136"/>
      <c r="BN110" s="136"/>
      <c r="BO110" s="136"/>
      <c r="BP110" s="136"/>
      <c r="BQ110" s="136"/>
      <c r="BR110" s="136"/>
    </row>
    <row r="111" spans="1:72" x14ac:dyDescent="0.2">
      <c r="A111" s="141" t="s">
        <v>199</v>
      </c>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6"/>
      <c r="BB111" s="136"/>
      <c r="BC111" s="136"/>
      <c r="BD111" s="136"/>
      <c r="BE111" s="136"/>
      <c r="BF111" s="136"/>
      <c r="BG111" s="136"/>
      <c r="BH111" s="136"/>
      <c r="BI111" s="136"/>
      <c r="BJ111" s="136"/>
      <c r="BK111" s="136"/>
      <c r="BL111" s="136"/>
      <c r="BM111" s="136"/>
      <c r="BN111" s="136"/>
      <c r="BO111" s="136"/>
      <c r="BP111" s="136"/>
      <c r="BQ111" s="136"/>
      <c r="BR111" s="136"/>
    </row>
    <row r="112" spans="1:72" x14ac:dyDescent="0.2">
      <c r="A112" s="141" t="s">
        <v>215</v>
      </c>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c r="BI112" s="136"/>
      <c r="BJ112" s="136"/>
      <c r="BK112" s="136"/>
      <c r="BL112" s="136"/>
      <c r="BM112" s="136"/>
      <c r="BN112" s="136"/>
      <c r="BO112" s="136"/>
      <c r="BP112" s="136"/>
      <c r="BQ112" s="136"/>
      <c r="BR112" s="136"/>
    </row>
    <row r="113" spans="1:70" x14ac:dyDescent="0.2">
      <c r="A113" s="134" t="s">
        <v>1676</v>
      </c>
      <c r="B113" s="134"/>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4"/>
      <c r="AN113" s="134"/>
      <c r="AO113" s="134"/>
      <c r="AP113" s="134"/>
      <c r="AQ113" s="134"/>
      <c r="AR113" s="134"/>
      <c r="AS113" s="134"/>
      <c r="AT113" s="134"/>
      <c r="AU113" s="134"/>
      <c r="AV113" s="134"/>
      <c r="AW113" s="134"/>
      <c r="AX113" s="134"/>
      <c r="AY113" s="134"/>
      <c r="AZ113" s="134"/>
      <c r="BA113" s="134"/>
      <c r="BB113" s="134"/>
      <c r="BC113" s="134"/>
      <c r="BD113" s="134"/>
      <c r="BE113" s="134"/>
      <c r="BF113" s="134"/>
      <c r="BG113" s="134"/>
      <c r="BH113" s="134"/>
      <c r="BI113" s="134"/>
      <c r="BJ113" s="134"/>
      <c r="BK113" s="134"/>
      <c r="BL113" s="134"/>
      <c r="BM113" s="134"/>
      <c r="BN113" s="134"/>
      <c r="BO113" s="134"/>
      <c r="BP113" s="134"/>
      <c r="BQ113" s="134"/>
      <c r="BR113" s="134"/>
    </row>
  </sheetData>
  <mergeCells count="29">
    <mergeCell ref="BH6"/>
    <mergeCell ref="A110:BR110"/>
    <mergeCell ref="A111:BR111"/>
    <mergeCell ref="A112:BR112"/>
    <mergeCell ref="BK6"/>
    <mergeCell ref="BL6"/>
    <mergeCell ref="BM6"/>
    <mergeCell ref="BN6"/>
    <mergeCell ref="BI6"/>
    <mergeCell ref="BJ6"/>
    <mergeCell ref="BQ6"/>
    <mergeCell ref="BR6"/>
    <mergeCell ref="A109:BR109"/>
    <mergeCell ref="A113:BR113"/>
    <mergeCell ref="BS6"/>
    <mergeCell ref="A1:BR1"/>
    <mergeCell ref="A2:BR2"/>
    <mergeCell ref="A3:BR3"/>
    <mergeCell ref="A4:BR4"/>
    <mergeCell ref="A6"/>
    <mergeCell ref="B6"/>
    <mergeCell ref="BB6"/>
    <mergeCell ref="BC6"/>
    <mergeCell ref="BD6"/>
    <mergeCell ref="BO6"/>
    <mergeCell ref="BP6"/>
    <mergeCell ref="BE6"/>
    <mergeCell ref="BF6"/>
    <mergeCell ref="BG6"/>
  </mergeCells>
  <pageMargins left="0.75" right="0.75" top="1" bottom="1" header="0.5" footer="0.5"/>
  <pageSetup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13"/>
  <sheetViews>
    <sheetView workbookViewId="0">
      <pane ySplit="6" topLeftCell="A7" activePane="bottomLeft" state="frozen"/>
      <selection activeCell="A7" sqref="A7"/>
      <selection pane="bottomLeft" activeCell="A7" sqref="A7"/>
    </sheetView>
  </sheetViews>
  <sheetFormatPr defaultColWidth="9.140625" defaultRowHeight="12.75" x14ac:dyDescent="0.2"/>
  <cols>
    <col min="1" max="1" width="10.5703125" style="5" customWidth="1"/>
    <col min="2" max="2" width="64.42578125" style="5" bestFit="1" customWidth="1"/>
    <col min="3" max="53" width="9.140625" style="7"/>
    <col min="54" max="16384" width="9.140625" style="5"/>
  </cols>
  <sheetData>
    <row r="1" spans="1:73" ht="18" x14ac:dyDescent="0.25">
      <c r="A1" s="135" t="s">
        <v>632</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row>
    <row r="2" spans="1:73" ht="16.5" x14ac:dyDescent="0.25">
      <c r="A2" s="137" t="s">
        <v>520</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row>
    <row r="3" spans="1:73" x14ac:dyDescent="0.2">
      <c r="A3" s="136" t="s">
        <v>1</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row>
    <row r="4" spans="1:73" x14ac:dyDescent="0.2">
      <c r="A4" s="138" t="s">
        <v>846</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row>
    <row r="6" spans="1:73" x14ac:dyDescent="0.2">
      <c r="A6" s="139" t="s">
        <v>2</v>
      </c>
      <c r="B6" s="139" t="s">
        <v>3</v>
      </c>
      <c r="C6" s="9" t="s">
        <v>663</v>
      </c>
      <c r="D6" s="9" t="s">
        <v>664</v>
      </c>
      <c r="E6" s="9" t="s">
        <v>665</v>
      </c>
      <c r="F6" s="9" t="s">
        <v>666</v>
      </c>
      <c r="G6" s="9" t="s">
        <v>667</v>
      </c>
      <c r="H6" s="9" t="s">
        <v>668</v>
      </c>
      <c r="I6" s="9" t="s">
        <v>669</v>
      </c>
      <c r="J6" s="9" t="s">
        <v>670</v>
      </c>
      <c r="K6" s="9" t="s">
        <v>671</v>
      </c>
      <c r="L6" s="9" t="s">
        <v>672</v>
      </c>
      <c r="M6" s="9" t="s">
        <v>673</v>
      </c>
      <c r="N6" s="9" t="s">
        <v>674</v>
      </c>
      <c r="O6" s="9" t="s">
        <v>675</v>
      </c>
      <c r="P6" s="9" t="s">
        <v>676</v>
      </c>
      <c r="Q6" s="9" t="s">
        <v>677</v>
      </c>
      <c r="R6" s="9" t="s">
        <v>678</v>
      </c>
      <c r="S6" s="9" t="s">
        <v>679</v>
      </c>
      <c r="T6" s="9" t="s">
        <v>680</v>
      </c>
      <c r="U6" s="9" t="s">
        <v>681</v>
      </c>
      <c r="V6" s="9" t="s">
        <v>682</v>
      </c>
      <c r="W6" s="9" t="s">
        <v>683</v>
      </c>
      <c r="X6" s="9" t="s">
        <v>684</v>
      </c>
      <c r="Y6" s="9" t="s">
        <v>685</v>
      </c>
      <c r="Z6" s="9" t="s">
        <v>686</v>
      </c>
      <c r="AA6" s="9" t="s">
        <v>687</v>
      </c>
      <c r="AB6" s="9" t="s">
        <v>688</v>
      </c>
      <c r="AC6" s="9" t="s">
        <v>689</v>
      </c>
      <c r="AD6" s="9" t="s">
        <v>690</v>
      </c>
      <c r="AE6" s="9" t="s">
        <v>691</v>
      </c>
      <c r="AF6" s="9" t="s">
        <v>692</v>
      </c>
      <c r="AG6" s="9" t="s">
        <v>693</v>
      </c>
      <c r="AH6" s="9" t="s">
        <v>694</v>
      </c>
      <c r="AI6" s="9" t="s">
        <v>695</v>
      </c>
      <c r="AJ6" s="9" t="s">
        <v>696</v>
      </c>
      <c r="AK6" s="9" t="s">
        <v>697</v>
      </c>
      <c r="AL6" s="9" t="s">
        <v>698</v>
      </c>
      <c r="AM6" s="9" t="s">
        <v>699</v>
      </c>
      <c r="AN6" s="9" t="s">
        <v>700</v>
      </c>
      <c r="AO6" s="9" t="s">
        <v>701</v>
      </c>
      <c r="AP6" s="9" t="s">
        <v>702</v>
      </c>
      <c r="AQ6" s="9" t="s">
        <v>703</v>
      </c>
      <c r="AR6" s="9" t="s">
        <v>704</v>
      </c>
      <c r="AS6" s="9" t="s">
        <v>705</v>
      </c>
      <c r="AT6" s="9" t="s">
        <v>706</v>
      </c>
      <c r="AU6" s="9" t="s">
        <v>707</v>
      </c>
      <c r="AV6" s="9" t="s">
        <v>708</v>
      </c>
      <c r="AW6" s="9" t="s">
        <v>709</v>
      </c>
      <c r="AX6" s="9" t="s">
        <v>710</v>
      </c>
      <c r="AY6" s="9" t="s">
        <v>711</v>
      </c>
      <c r="AZ6" s="9" t="s">
        <v>4</v>
      </c>
      <c r="BA6" s="9" t="s">
        <v>5</v>
      </c>
      <c r="BB6" s="9" t="s">
        <v>6</v>
      </c>
      <c r="BC6" s="9" t="s">
        <v>7</v>
      </c>
      <c r="BD6" s="9" t="s">
        <v>8</v>
      </c>
      <c r="BE6" s="9" t="s">
        <v>9</v>
      </c>
      <c r="BF6" s="9" t="s">
        <v>10</v>
      </c>
      <c r="BG6" s="9" t="s">
        <v>11</v>
      </c>
      <c r="BH6" s="9" t="s">
        <v>12</v>
      </c>
      <c r="BI6" s="9" t="s">
        <v>13</v>
      </c>
      <c r="BJ6" s="9" t="s">
        <v>14</v>
      </c>
      <c r="BK6" s="9" t="s">
        <v>15</v>
      </c>
      <c r="BL6" s="9" t="s">
        <v>16</v>
      </c>
      <c r="BM6" s="9" t="s">
        <v>17</v>
      </c>
      <c r="BN6" s="9" t="s">
        <v>207</v>
      </c>
      <c r="BO6" s="9" t="s">
        <v>208</v>
      </c>
      <c r="BP6" s="9" t="s">
        <v>625</v>
      </c>
      <c r="BQ6" s="9" t="s">
        <v>660</v>
      </c>
      <c r="BR6" s="37">
        <v>2015</v>
      </c>
    </row>
    <row r="7" spans="1:73" ht="14.25" x14ac:dyDescent="0.2">
      <c r="A7" s="5" t="s">
        <v>18</v>
      </c>
      <c r="B7" s="4" t="s">
        <v>19</v>
      </c>
      <c r="C7" s="2">
        <v>4.0999999999999996</v>
      </c>
      <c r="D7" s="2">
        <v>-0.5</v>
      </c>
      <c r="E7" s="2">
        <v>8.6999999999999993</v>
      </c>
      <c r="F7" s="2">
        <v>8.1</v>
      </c>
      <c r="G7" s="2">
        <v>4.0999999999999996</v>
      </c>
      <c r="H7" s="2">
        <v>4.7</v>
      </c>
      <c r="I7" s="2">
        <v>-0.6</v>
      </c>
      <c r="J7" s="2">
        <v>7.1</v>
      </c>
      <c r="K7" s="2">
        <v>2.1</v>
      </c>
      <c r="L7" s="2">
        <v>2.1</v>
      </c>
      <c r="M7" s="2">
        <v>-0.7</v>
      </c>
      <c r="N7" s="2">
        <v>6.9</v>
      </c>
      <c r="O7" s="2">
        <v>2.6</v>
      </c>
      <c r="P7" s="2">
        <v>2.6</v>
      </c>
      <c r="Q7" s="2">
        <v>6.1</v>
      </c>
      <c r="R7" s="2">
        <v>4.4000000000000004</v>
      </c>
      <c r="S7" s="2">
        <v>5.8</v>
      </c>
      <c r="T7" s="2">
        <v>6.5</v>
      </c>
      <c r="U7" s="2">
        <v>6.6</v>
      </c>
      <c r="V7" s="2">
        <v>2.7</v>
      </c>
      <c r="W7" s="2">
        <v>4.9000000000000004</v>
      </c>
      <c r="X7" s="2">
        <v>3.1</v>
      </c>
      <c r="Y7" s="2">
        <v>0.2</v>
      </c>
      <c r="Z7" s="2">
        <v>3.3</v>
      </c>
      <c r="AA7" s="2">
        <v>5.2</v>
      </c>
      <c r="AB7" s="2">
        <v>5.6</v>
      </c>
      <c r="AC7" s="2">
        <v>-0.5</v>
      </c>
      <c r="AD7" s="2">
        <v>-0.2</v>
      </c>
      <c r="AE7" s="2">
        <v>5.4</v>
      </c>
      <c r="AF7" s="2">
        <v>4.5999999999999996</v>
      </c>
      <c r="AG7" s="2">
        <v>5.6</v>
      </c>
      <c r="AH7" s="2">
        <v>3.2</v>
      </c>
      <c r="AI7" s="2">
        <v>-0.2</v>
      </c>
      <c r="AJ7" s="2">
        <v>2.6</v>
      </c>
      <c r="AK7" s="2">
        <v>-1.9</v>
      </c>
      <c r="AL7" s="2">
        <v>4.5999999999999996</v>
      </c>
      <c r="AM7" s="2">
        <v>7.3</v>
      </c>
      <c r="AN7" s="2">
        <v>4.2</v>
      </c>
      <c r="AO7" s="2">
        <v>3.5</v>
      </c>
      <c r="AP7" s="2">
        <v>3.5</v>
      </c>
      <c r="AQ7" s="2">
        <v>4.2</v>
      </c>
      <c r="AR7" s="2">
        <v>3.7</v>
      </c>
      <c r="AS7" s="2">
        <v>1.9</v>
      </c>
      <c r="AT7" s="2">
        <v>-0.1</v>
      </c>
      <c r="AU7" s="2">
        <v>3.6</v>
      </c>
      <c r="AV7" s="2">
        <v>2.7</v>
      </c>
      <c r="AW7" s="2">
        <v>4</v>
      </c>
      <c r="AX7" s="2">
        <v>2.7</v>
      </c>
      <c r="AY7" s="2">
        <v>3.8</v>
      </c>
      <c r="AZ7" s="2">
        <v>4.5</v>
      </c>
      <c r="BA7" s="2">
        <v>4.5</v>
      </c>
      <c r="BB7" s="2">
        <v>4.7</v>
      </c>
      <c r="BC7" s="2">
        <v>4.0999999999999996</v>
      </c>
      <c r="BD7" s="2">
        <v>1</v>
      </c>
      <c r="BE7" s="2">
        <v>1.8</v>
      </c>
      <c r="BF7" s="2">
        <v>2.8</v>
      </c>
      <c r="BG7" s="2">
        <v>3.8</v>
      </c>
      <c r="BH7" s="2">
        <v>3.3</v>
      </c>
      <c r="BI7" s="2">
        <v>2.7</v>
      </c>
      <c r="BJ7" s="2">
        <v>1.8</v>
      </c>
      <c r="BK7" s="2">
        <v>-0.3</v>
      </c>
      <c r="BL7" s="2">
        <v>-2.8</v>
      </c>
      <c r="BM7" s="2">
        <v>2.5</v>
      </c>
      <c r="BN7" s="2">
        <v>1.6</v>
      </c>
      <c r="BO7" s="2">
        <v>2.2000000000000002</v>
      </c>
      <c r="BP7" s="2">
        <v>1.5</v>
      </c>
      <c r="BQ7" s="2">
        <v>2.4</v>
      </c>
      <c r="BR7" s="45">
        <v>2.4</v>
      </c>
      <c r="BT7" s="88"/>
    </row>
    <row r="8" spans="1:73" ht="14.25" x14ac:dyDescent="0.2">
      <c r="A8" s="5" t="s">
        <v>20</v>
      </c>
      <c r="B8" s="4" t="s">
        <v>21</v>
      </c>
      <c r="C8" s="2">
        <v>4.7</v>
      </c>
      <c r="D8" s="2">
        <v>-0.2</v>
      </c>
      <c r="E8" s="2">
        <v>9.8000000000000007</v>
      </c>
      <c r="F8" s="2">
        <v>6</v>
      </c>
      <c r="G8" s="2">
        <v>3.8</v>
      </c>
      <c r="H8" s="2">
        <v>5.6</v>
      </c>
      <c r="I8" s="2">
        <v>-0.3</v>
      </c>
      <c r="J8" s="2">
        <v>8.5</v>
      </c>
      <c r="K8" s="2">
        <v>2.1</v>
      </c>
      <c r="L8" s="2">
        <v>2.2000000000000002</v>
      </c>
      <c r="M8" s="2">
        <v>-0.6</v>
      </c>
      <c r="N8" s="2">
        <v>7.5</v>
      </c>
      <c r="O8" s="2">
        <v>2.8</v>
      </c>
      <c r="P8" s="2">
        <v>2.7</v>
      </c>
      <c r="Q8" s="2">
        <v>6.9</v>
      </c>
      <c r="R8" s="2">
        <v>4.9000000000000004</v>
      </c>
      <c r="S8" s="2">
        <v>6.1</v>
      </c>
      <c r="T8" s="2">
        <v>7</v>
      </c>
      <c r="U8" s="2">
        <v>6.4</v>
      </c>
      <c r="V8" s="2">
        <v>2.5</v>
      </c>
      <c r="W8" s="2">
        <v>5.0999999999999996</v>
      </c>
      <c r="X8" s="2">
        <v>3.3</v>
      </c>
      <c r="Y8" s="2">
        <v>0.6</v>
      </c>
      <c r="Z8" s="2">
        <v>4.0999999999999996</v>
      </c>
      <c r="AA8" s="2">
        <v>6.7</v>
      </c>
      <c r="AB8" s="2">
        <v>6</v>
      </c>
      <c r="AC8" s="2">
        <v>-0.8</v>
      </c>
      <c r="AD8" s="2">
        <v>-0.4</v>
      </c>
      <c r="AE8" s="2">
        <v>6.1</v>
      </c>
      <c r="AF8" s="2">
        <v>4.9000000000000004</v>
      </c>
      <c r="AG8" s="2">
        <v>5.7</v>
      </c>
      <c r="AH8" s="2">
        <v>3.3</v>
      </c>
      <c r="AI8" s="2">
        <v>-0.9</v>
      </c>
      <c r="AJ8" s="2">
        <v>2.8</v>
      </c>
      <c r="AK8" s="2">
        <v>-2.2000000000000002</v>
      </c>
      <c r="AL8" s="2">
        <v>5.5</v>
      </c>
      <c r="AM8" s="2">
        <v>7.7</v>
      </c>
      <c r="AN8" s="2">
        <v>4.5999999999999996</v>
      </c>
      <c r="AO8" s="2">
        <v>3.9</v>
      </c>
      <c r="AP8" s="2">
        <v>3.2</v>
      </c>
      <c r="AQ8" s="2">
        <v>4.5</v>
      </c>
      <c r="AR8" s="2">
        <v>3.6</v>
      </c>
      <c r="AS8" s="2">
        <v>1.7</v>
      </c>
      <c r="AT8" s="2">
        <v>-0.2</v>
      </c>
      <c r="AU8" s="2">
        <v>3.9</v>
      </c>
      <c r="AV8" s="2">
        <v>3.1</v>
      </c>
      <c r="AW8" s="2">
        <v>4.5</v>
      </c>
      <c r="AX8" s="2">
        <v>2.6</v>
      </c>
      <c r="AY8" s="2">
        <v>4.7</v>
      </c>
      <c r="AZ8" s="2">
        <v>5.5</v>
      </c>
      <c r="BA8" s="2">
        <v>4.8</v>
      </c>
      <c r="BB8" s="2">
        <v>5.2</v>
      </c>
      <c r="BC8" s="2">
        <v>4.2</v>
      </c>
      <c r="BD8" s="2">
        <v>0.9</v>
      </c>
      <c r="BE8" s="2">
        <v>1.8</v>
      </c>
      <c r="BF8" s="2">
        <v>2.8</v>
      </c>
      <c r="BG8" s="2">
        <v>4</v>
      </c>
      <c r="BH8" s="2">
        <v>3.6</v>
      </c>
      <c r="BI8" s="2">
        <v>3</v>
      </c>
      <c r="BJ8" s="2">
        <v>1.5</v>
      </c>
      <c r="BK8" s="2">
        <v>-0.9</v>
      </c>
      <c r="BL8" s="2">
        <v>-3.2</v>
      </c>
      <c r="BM8" s="2">
        <v>2.4</v>
      </c>
      <c r="BN8" s="2">
        <v>1.8</v>
      </c>
      <c r="BO8" s="2">
        <v>2.2999999999999998</v>
      </c>
      <c r="BP8" s="2">
        <v>1.6</v>
      </c>
      <c r="BQ8" s="2">
        <v>2.5</v>
      </c>
      <c r="BR8" s="45">
        <v>2.8</v>
      </c>
      <c r="BT8" s="88"/>
      <c r="BU8" s="47"/>
    </row>
    <row r="9" spans="1:73" ht="14.25" x14ac:dyDescent="0.2">
      <c r="A9" s="5" t="s">
        <v>22</v>
      </c>
      <c r="B9" s="4" t="s">
        <v>23</v>
      </c>
      <c r="C9" s="2">
        <v>13.5</v>
      </c>
      <c r="D9" s="2">
        <v>-3.9</v>
      </c>
      <c r="E9" s="2">
        <v>6.1</v>
      </c>
      <c r="F9" s="2">
        <v>-5.0999999999999996</v>
      </c>
      <c r="G9" s="2">
        <v>4.8</v>
      </c>
      <c r="H9" s="2">
        <v>5.4</v>
      </c>
      <c r="I9" s="2">
        <v>3.9</v>
      </c>
      <c r="J9" s="2">
        <v>2.6</v>
      </c>
      <c r="K9" s="2">
        <v>-0.2</v>
      </c>
      <c r="L9" s="2">
        <v>-3.2</v>
      </c>
      <c r="M9" s="2">
        <v>3.3</v>
      </c>
      <c r="N9" s="2">
        <v>-1.4</v>
      </c>
      <c r="O9" s="2">
        <v>5.5</v>
      </c>
      <c r="P9" s="2">
        <v>1</v>
      </c>
      <c r="Q9" s="2">
        <v>-1</v>
      </c>
      <c r="R9" s="2">
        <v>2.7</v>
      </c>
      <c r="S9" s="2">
        <v>-2.2999999999999998</v>
      </c>
      <c r="T9" s="2">
        <v>6.5</v>
      </c>
      <c r="U9" s="2">
        <v>-2.7</v>
      </c>
      <c r="V9" s="2">
        <v>6.4</v>
      </c>
      <c r="W9" s="2">
        <v>-2.1</v>
      </c>
      <c r="X9" s="2">
        <v>2.5</v>
      </c>
      <c r="Y9" s="2">
        <v>1.7</v>
      </c>
      <c r="Z9" s="2">
        <v>4.0999999999999996</v>
      </c>
      <c r="AA9" s="2">
        <v>1.2</v>
      </c>
      <c r="AB9" s="2">
        <v>-3.2</v>
      </c>
      <c r="AC9" s="2">
        <v>0.2</v>
      </c>
      <c r="AD9" s="2">
        <v>17.8</v>
      </c>
      <c r="AE9" s="2">
        <v>-4.7</v>
      </c>
      <c r="AF9" s="2">
        <v>2.7</v>
      </c>
      <c r="AG9" s="2">
        <v>-3.2</v>
      </c>
      <c r="AH9" s="2">
        <v>8.1</v>
      </c>
      <c r="AI9" s="2">
        <v>1.5</v>
      </c>
      <c r="AJ9" s="2">
        <v>25.4</v>
      </c>
      <c r="AK9" s="2">
        <v>6.1</v>
      </c>
      <c r="AL9" s="2">
        <v>-28.7</v>
      </c>
      <c r="AM9" s="2">
        <v>29.2</v>
      </c>
      <c r="AN9" s="2">
        <v>19.7</v>
      </c>
      <c r="AO9" s="2">
        <v>-3.1</v>
      </c>
      <c r="AP9" s="2">
        <v>4.0999999999999996</v>
      </c>
      <c r="AQ9" s="2">
        <v>-10.8</v>
      </c>
      <c r="AR9" s="2">
        <v>10.8</v>
      </c>
      <c r="AS9" s="2">
        <v>5.7</v>
      </c>
      <c r="AT9" s="2">
        <v>-0.1</v>
      </c>
      <c r="AU9" s="2">
        <v>11.5</v>
      </c>
      <c r="AV9" s="2">
        <v>-11.6</v>
      </c>
      <c r="AW9" s="2">
        <v>18.3</v>
      </c>
      <c r="AX9" s="2">
        <v>-16.100000000000001</v>
      </c>
      <c r="AY9" s="2">
        <v>11.5</v>
      </c>
      <c r="AZ9" s="2">
        <v>8.8000000000000007</v>
      </c>
      <c r="BA9" s="2">
        <v>-3.7</v>
      </c>
      <c r="BB9" s="2">
        <v>5.0999999999999996</v>
      </c>
      <c r="BC9" s="2">
        <v>14.8</v>
      </c>
      <c r="BD9" s="2">
        <v>-5</v>
      </c>
      <c r="BE9" s="2">
        <v>3.7</v>
      </c>
      <c r="BF9" s="2">
        <v>9.6</v>
      </c>
      <c r="BG9" s="2">
        <v>6.3</v>
      </c>
      <c r="BH9" s="2">
        <v>4.8</v>
      </c>
      <c r="BI9" s="2">
        <v>4.0999999999999996</v>
      </c>
      <c r="BJ9" s="2">
        <v>-13.7</v>
      </c>
      <c r="BK9" s="2">
        <v>6.8</v>
      </c>
      <c r="BL9" s="2">
        <v>12.8</v>
      </c>
      <c r="BM9" s="2">
        <v>1.9</v>
      </c>
      <c r="BN9" s="2">
        <v>-4.4000000000000004</v>
      </c>
      <c r="BO9" s="2">
        <v>-8.1999999999999993</v>
      </c>
      <c r="BP9" s="2">
        <v>18.5</v>
      </c>
      <c r="BQ9" s="2">
        <v>2.6</v>
      </c>
      <c r="BR9" s="45">
        <v>8.9</v>
      </c>
      <c r="BT9" s="88"/>
      <c r="BU9" s="47"/>
    </row>
    <row r="10" spans="1:73" ht="14.25" x14ac:dyDescent="0.2">
      <c r="A10" s="5" t="s">
        <v>24</v>
      </c>
      <c r="B10" s="5" t="s">
        <v>25</v>
      </c>
      <c r="C10" s="2">
        <v>15.2</v>
      </c>
      <c r="D10" s="2">
        <v>-4</v>
      </c>
      <c r="E10" s="2">
        <v>5.5</v>
      </c>
      <c r="F10" s="2">
        <v>-5.5</v>
      </c>
      <c r="G10" s="2">
        <v>5.4</v>
      </c>
      <c r="H10" s="2">
        <v>4.9000000000000004</v>
      </c>
      <c r="I10" s="2">
        <v>3.6</v>
      </c>
      <c r="J10" s="2">
        <v>2.2000000000000002</v>
      </c>
      <c r="K10" s="2">
        <v>0.1</v>
      </c>
      <c r="L10" s="2">
        <v>-3.9</v>
      </c>
      <c r="M10" s="2">
        <v>3.5</v>
      </c>
      <c r="N10" s="2">
        <v>-0.5</v>
      </c>
      <c r="O10" s="2">
        <v>5.6</v>
      </c>
      <c r="P10" s="2">
        <v>0.9</v>
      </c>
      <c r="Q10" s="2">
        <v>-1.9</v>
      </c>
      <c r="R10" s="2">
        <v>3.2</v>
      </c>
      <c r="S10" s="2">
        <v>-3.2</v>
      </c>
      <c r="T10" s="2">
        <v>6.5</v>
      </c>
      <c r="U10" s="2">
        <v>-3.5</v>
      </c>
      <c r="V10" s="2">
        <v>7.9</v>
      </c>
      <c r="W10" s="2">
        <v>-3.5</v>
      </c>
      <c r="X10" s="2">
        <v>3.5</v>
      </c>
      <c r="Y10" s="2">
        <v>2.8</v>
      </c>
      <c r="Z10" s="2">
        <v>5.3</v>
      </c>
      <c r="AA10" s="2">
        <v>0</v>
      </c>
      <c r="AB10" s="2">
        <v>-1.1000000000000001</v>
      </c>
      <c r="AC10" s="2">
        <v>-2</v>
      </c>
      <c r="AD10" s="2">
        <v>19.100000000000001</v>
      </c>
      <c r="AE10" s="2">
        <v>-4.5</v>
      </c>
      <c r="AF10" s="2">
        <v>5.4</v>
      </c>
      <c r="AG10" s="2">
        <v>-3.6</v>
      </c>
      <c r="AH10" s="2">
        <v>8.9</v>
      </c>
      <c r="AI10" s="2">
        <v>-2.9</v>
      </c>
      <c r="AJ10" s="2">
        <v>32</v>
      </c>
      <c r="AK10" s="2">
        <v>5</v>
      </c>
      <c r="AL10" s="2">
        <v>-35.700000000000003</v>
      </c>
      <c r="AM10" s="2">
        <v>35.6</v>
      </c>
      <c r="AN10" s="2">
        <v>23.5</v>
      </c>
      <c r="AO10" s="2">
        <v>-4</v>
      </c>
      <c r="AP10" s="2">
        <v>1.1000000000000001</v>
      </c>
      <c r="AQ10" s="2">
        <v>-11</v>
      </c>
      <c r="AR10" s="2">
        <v>13.7</v>
      </c>
      <c r="AS10" s="2">
        <v>7.3</v>
      </c>
      <c r="AT10" s="2">
        <v>0.2</v>
      </c>
      <c r="AU10" s="2">
        <v>15.9</v>
      </c>
      <c r="AV10" s="2">
        <v>-11.9</v>
      </c>
      <c r="AW10" s="2">
        <v>21.5</v>
      </c>
      <c r="AX10" s="2">
        <v>-20.5</v>
      </c>
      <c r="AY10" s="2">
        <v>15.7</v>
      </c>
      <c r="AZ10" s="2">
        <v>11.8</v>
      </c>
      <c r="BA10" s="2">
        <v>-4.9000000000000004</v>
      </c>
      <c r="BB10" s="2">
        <v>4.5</v>
      </c>
      <c r="BC10" s="2">
        <v>18.600000000000001</v>
      </c>
      <c r="BD10" s="2">
        <v>-7.4</v>
      </c>
      <c r="BE10" s="2">
        <v>4.2</v>
      </c>
      <c r="BF10" s="2">
        <v>11</v>
      </c>
      <c r="BG10" s="2">
        <v>7</v>
      </c>
      <c r="BH10" s="2">
        <v>5.8</v>
      </c>
      <c r="BI10" s="2">
        <v>0.8</v>
      </c>
      <c r="BJ10" s="2">
        <v>-15.9</v>
      </c>
      <c r="BK10" s="2">
        <v>9.9</v>
      </c>
      <c r="BL10" s="2">
        <v>15.9</v>
      </c>
      <c r="BM10" s="2">
        <v>1.5</v>
      </c>
      <c r="BN10" s="2">
        <v>-5.2</v>
      </c>
      <c r="BO10" s="2">
        <v>-11.4</v>
      </c>
      <c r="BP10" s="2">
        <v>22.7</v>
      </c>
      <c r="BQ10" s="2">
        <v>2.2999999999999998</v>
      </c>
      <c r="BR10" s="45" t="s">
        <v>1706</v>
      </c>
      <c r="BT10" s="88"/>
      <c r="BU10" s="47"/>
    </row>
    <row r="11" spans="1:73" ht="14.25" x14ac:dyDescent="0.2">
      <c r="A11" s="5" t="s">
        <v>26</v>
      </c>
      <c r="B11" s="5" t="s">
        <v>27</v>
      </c>
      <c r="C11" s="2">
        <v>-18.5</v>
      </c>
      <c r="D11" s="2">
        <v>-0.7</v>
      </c>
      <c r="E11" s="2">
        <v>16.3</v>
      </c>
      <c r="F11" s="2">
        <v>2.1</v>
      </c>
      <c r="G11" s="2">
        <v>-4.2</v>
      </c>
      <c r="H11" s="2">
        <v>12.3</v>
      </c>
      <c r="I11" s="2">
        <v>8</v>
      </c>
      <c r="J11" s="2">
        <v>7.7</v>
      </c>
      <c r="K11" s="2">
        <v>-3.6</v>
      </c>
      <c r="L11" s="2">
        <v>4.8</v>
      </c>
      <c r="M11" s="2">
        <v>0.3</v>
      </c>
      <c r="N11" s="2">
        <v>-11.2</v>
      </c>
      <c r="O11" s="2">
        <v>4.8</v>
      </c>
      <c r="P11" s="2">
        <v>2.2999999999999998</v>
      </c>
      <c r="Q11" s="2">
        <v>8.6999999999999993</v>
      </c>
      <c r="R11" s="2">
        <v>-1.9</v>
      </c>
      <c r="S11" s="2">
        <v>5.2</v>
      </c>
      <c r="T11" s="2">
        <v>6.7</v>
      </c>
      <c r="U11" s="2">
        <v>4.3</v>
      </c>
      <c r="V11" s="2">
        <v>-4.5999999999999996</v>
      </c>
      <c r="W11" s="2">
        <v>8.6999999999999993</v>
      </c>
      <c r="X11" s="2">
        <v>-4.3</v>
      </c>
      <c r="Y11" s="2">
        <v>-5.0999999999999996</v>
      </c>
      <c r="Z11" s="2">
        <v>-3</v>
      </c>
      <c r="AA11" s="2">
        <v>9.1999999999999993</v>
      </c>
      <c r="AB11" s="2">
        <v>-17.3</v>
      </c>
      <c r="AC11" s="2">
        <v>19.100000000000001</v>
      </c>
      <c r="AD11" s="2">
        <v>8.1999999999999993</v>
      </c>
      <c r="AE11" s="2">
        <v>-6.3</v>
      </c>
      <c r="AF11" s="2">
        <v>-12</v>
      </c>
      <c r="AG11" s="2">
        <v>-1.2</v>
      </c>
      <c r="AH11" s="2">
        <v>3.7</v>
      </c>
      <c r="AI11" s="2">
        <v>28.5</v>
      </c>
      <c r="AJ11" s="2">
        <v>-4.5999999999999996</v>
      </c>
      <c r="AK11" s="2">
        <v>12.7</v>
      </c>
      <c r="AL11" s="2">
        <v>9.9</v>
      </c>
      <c r="AM11" s="2">
        <v>5.4</v>
      </c>
      <c r="AN11" s="2">
        <v>3.3</v>
      </c>
      <c r="AO11" s="2">
        <v>1.1000000000000001</v>
      </c>
      <c r="AP11" s="2">
        <v>16.7</v>
      </c>
      <c r="AQ11" s="2">
        <v>-9.9</v>
      </c>
      <c r="AR11" s="2">
        <v>0.5</v>
      </c>
      <c r="AS11" s="2">
        <v>-0.6</v>
      </c>
      <c r="AT11" s="2">
        <v>-1.4</v>
      </c>
      <c r="AU11" s="2">
        <v>-5</v>
      </c>
      <c r="AV11" s="2">
        <v>-10.4</v>
      </c>
      <c r="AW11" s="2">
        <v>7.2</v>
      </c>
      <c r="AX11" s="2">
        <v>1</v>
      </c>
      <c r="AY11" s="2">
        <v>-2.5</v>
      </c>
      <c r="AZ11" s="2">
        <v>-3.5</v>
      </c>
      <c r="BA11" s="2">
        <v>1.3</v>
      </c>
      <c r="BB11" s="2">
        <v>7.3</v>
      </c>
      <c r="BC11" s="2">
        <v>3.2</v>
      </c>
      <c r="BD11" s="2">
        <v>3.7</v>
      </c>
      <c r="BE11" s="2">
        <v>2.2999999999999998</v>
      </c>
      <c r="BF11" s="2">
        <v>4.7</v>
      </c>
      <c r="BG11" s="2">
        <v>3.3</v>
      </c>
      <c r="BH11" s="2">
        <v>0.3</v>
      </c>
      <c r="BI11" s="2">
        <v>17.899999999999999</v>
      </c>
      <c r="BJ11" s="2">
        <v>-5.5</v>
      </c>
      <c r="BK11" s="2">
        <v>-5.5</v>
      </c>
      <c r="BL11" s="2">
        <v>1.2</v>
      </c>
      <c r="BM11" s="2">
        <v>3.3</v>
      </c>
      <c r="BN11" s="2">
        <v>-1</v>
      </c>
      <c r="BO11" s="2">
        <v>8.6999999999999993</v>
      </c>
      <c r="BP11" s="2">
        <v>0.3</v>
      </c>
      <c r="BQ11" s="2">
        <v>4.2</v>
      </c>
      <c r="BR11" s="46" t="s">
        <v>902</v>
      </c>
      <c r="BT11" s="88"/>
      <c r="BU11" s="47"/>
    </row>
    <row r="12" spans="1:73" ht="14.25" x14ac:dyDescent="0.2">
      <c r="A12" s="5" t="s">
        <v>28</v>
      </c>
      <c r="B12" s="4" t="s">
        <v>29</v>
      </c>
      <c r="C12" s="2">
        <v>-4.3</v>
      </c>
      <c r="D12" s="2">
        <v>-12.2</v>
      </c>
      <c r="E12" s="2">
        <v>15.3</v>
      </c>
      <c r="F12" s="2">
        <v>5.3</v>
      </c>
      <c r="G12" s="2">
        <v>-3.2</v>
      </c>
      <c r="H12" s="2">
        <v>-0.1</v>
      </c>
      <c r="I12" s="2">
        <v>4.7</v>
      </c>
      <c r="J12" s="2">
        <v>13.1</v>
      </c>
      <c r="K12" s="2">
        <v>0.9</v>
      </c>
      <c r="L12" s="2">
        <v>-2.2000000000000002</v>
      </c>
      <c r="M12" s="2">
        <v>-3.7</v>
      </c>
      <c r="N12" s="2">
        <v>-1.1000000000000001</v>
      </c>
      <c r="O12" s="2">
        <v>3.6</v>
      </c>
      <c r="P12" s="2">
        <v>0.9</v>
      </c>
      <c r="Q12" s="2">
        <v>0.2</v>
      </c>
      <c r="R12" s="2">
        <v>1.9</v>
      </c>
      <c r="S12" s="2">
        <v>-2.7</v>
      </c>
      <c r="T12" s="2">
        <v>3</v>
      </c>
      <c r="U12" s="2">
        <v>3.8</v>
      </c>
      <c r="V12" s="2">
        <v>0</v>
      </c>
      <c r="W12" s="2">
        <v>5</v>
      </c>
      <c r="X12" s="2">
        <v>-0.7</v>
      </c>
      <c r="Y12" s="2">
        <v>-0.1</v>
      </c>
      <c r="Z12" s="2">
        <v>-4.7</v>
      </c>
      <c r="AA12" s="2">
        <v>1.6</v>
      </c>
      <c r="AB12" s="2">
        <v>2.2000000000000002</v>
      </c>
      <c r="AC12" s="2">
        <v>-17.100000000000001</v>
      </c>
      <c r="AD12" s="2">
        <v>-12.8</v>
      </c>
      <c r="AE12" s="2">
        <v>1.4</v>
      </c>
      <c r="AF12" s="2">
        <v>2.4</v>
      </c>
      <c r="AG12" s="2">
        <v>1</v>
      </c>
      <c r="AH12" s="2">
        <v>-16.3</v>
      </c>
      <c r="AI12" s="2">
        <v>-0.6</v>
      </c>
      <c r="AJ12" s="2">
        <v>-8.6</v>
      </c>
      <c r="AK12" s="2">
        <v>-5.0999999999999996</v>
      </c>
      <c r="AL12" s="2">
        <v>-1</v>
      </c>
      <c r="AM12" s="2">
        <v>9.6</v>
      </c>
      <c r="AN12" s="2">
        <v>8.8000000000000007</v>
      </c>
      <c r="AO12" s="2">
        <v>12.1</v>
      </c>
      <c r="AP12" s="2">
        <v>1.9</v>
      </c>
      <c r="AQ12" s="2">
        <v>13</v>
      </c>
      <c r="AR12" s="2">
        <v>-4.9000000000000004</v>
      </c>
      <c r="AS12" s="2">
        <v>-0.4</v>
      </c>
      <c r="AT12" s="2">
        <v>3.7</v>
      </c>
      <c r="AU12" s="2">
        <v>-4.4000000000000004</v>
      </c>
      <c r="AV12" s="2">
        <v>6.1</v>
      </c>
      <c r="AW12" s="2">
        <v>10.199999999999999</v>
      </c>
      <c r="AX12" s="2">
        <v>3.4</v>
      </c>
      <c r="AY12" s="2">
        <v>-6</v>
      </c>
      <c r="AZ12" s="2">
        <v>5.0999999999999996</v>
      </c>
      <c r="BA12" s="2">
        <v>5</v>
      </c>
      <c r="BB12" s="2">
        <v>-4.5</v>
      </c>
      <c r="BC12" s="2">
        <v>-11.2</v>
      </c>
      <c r="BD12" s="2">
        <v>17</v>
      </c>
      <c r="BE12" s="2">
        <v>-1.7</v>
      </c>
      <c r="BF12" s="2">
        <v>-10.8</v>
      </c>
      <c r="BG12" s="2">
        <v>-0.9</v>
      </c>
      <c r="BH12" s="2">
        <v>-0.6</v>
      </c>
      <c r="BI12" s="2">
        <v>10.7</v>
      </c>
      <c r="BJ12" s="2">
        <v>6.6</v>
      </c>
      <c r="BK12" s="2">
        <v>1.1000000000000001</v>
      </c>
      <c r="BL12" s="2">
        <v>14.2</v>
      </c>
      <c r="BM12" s="2">
        <v>-6.1</v>
      </c>
      <c r="BN12" s="2">
        <v>6.4</v>
      </c>
      <c r="BO12" s="2">
        <v>10.4</v>
      </c>
      <c r="BP12" s="2">
        <v>4.7</v>
      </c>
      <c r="BQ12" s="2">
        <v>7</v>
      </c>
      <c r="BR12" s="45">
        <v>5.0999999999999996</v>
      </c>
      <c r="BT12" s="88"/>
      <c r="BU12" s="47"/>
    </row>
    <row r="13" spans="1:73" ht="14.25" x14ac:dyDescent="0.2">
      <c r="A13" s="5" t="s">
        <v>30</v>
      </c>
      <c r="B13" s="5" t="s">
        <v>31</v>
      </c>
      <c r="C13" s="2">
        <v>12.3</v>
      </c>
      <c r="D13" s="2">
        <v>1.3</v>
      </c>
      <c r="E13" s="2">
        <v>13.3</v>
      </c>
      <c r="F13" s="2">
        <v>11</v>
      </c>
      <c r="G13" s="2">
        <v>6.3</v>
      </c>
      <c r="H13" s="2">
        <v>0.6</v>
      </c>
      <c r="I13" s="2">
        <v>4.5</v>
      </c>
      <c r="J13" s="2">
        <v>11.4</v>
      </c>
      <c r="K13" s="2">
        <v>4.2</v>
      </c>
      <c r="L13" s="2">
        <v>-5</v>
      </c>
      <c r="M13" s="2">
        <v>-2.7</v>
      </c>
      <c r="N13" s="2">
        <v>0.8</v>
      </c>
      <c r="O13" s="2">
        <v>-1.5</v>
      </c>
      <c r="P13" s="2">
        <v>2.2999999999999998</v>
      </c>
      <c r="Q13" s="2">
        <v>0.1</v>
      </c>
      <c r="R13" s="2">
        <v>-0.4</v>
      </c>
      <c r="S13" s="2">
        <v>-3</v>
      </c>
      <c r="T13" s="2">
        <v>2.2999999999999998</v>
      </c>
      <c r="U13" s="2">
        <v>-0.3</v>
      </c>
      <c r="V13" s="2">
        <v>6.5</v>
      </c>
      <c r="W13" s="2">
        <v>6.6</v>
      </c>
      <c r="X13" s="2">
        <v>-0.2</v>
      </c>
      <c r="Y13" s="2">
        <v>-1.5</v>
      </c>
      <c r="Z13" s="2">
        <v>-3.9</v>
      </c>
      <c r="AA13" s="2">
        <v>1.9</v>
      </c>
      <c r="AB13" s="2">
        <v>-2.9</v>
      </c>
      <c r="AC13" s="2">
        <v>-25.9</v>
      </c>
      <c r="AD13" s="2">
        <v>-9.1999999999999993</v>
      </c>
      <c r="AE13" s="2">
        <v>0.8</v>
      </c>
      <c r="AF13" s="2">
        <v>-3</v>
      </c>
      <c r="AG13" s="2">
        <v>3.9</v>
      </c>
      <c r="AH13" s="2">
        <v>-25.2</v>
      </c>
      <c r="AI13" s="2">
        <v>-9</v>
      </c>
      <c r="AJ13" s="2">
        <v>-12</v>
      </c>
      <c r="AK13" s="2">
        <v>-3.3</v>
      </c>
      <c r="AL13" s="2">
        <v>-1.6</v>
      </c>
      <c r="AM13" s="2">
        <v>4.7</v>
      </c>
      <c r="AN13" s="2">
        <v>13.6</v>
      </c>
      <c r="AO13" s="2">
        <v>29.6</v>
      </c>
      <c r="AP13" s="2">
        <v>-0.2</v>
      </c>
      <c r="AQ13" s="2">
        <v>8</v>
      </c>
      <c r="AR13" s="2">
        <v>-6.6</v>
      </c>
      <c r="AS13" s="2">
        <v>-4.0999999999999996</v>
      </c>
      <c r="AT13" s="2">
        <v>2.2000000000000002</v>
      </c>
      <c r="AU13" s="2">
        <v>-6.6</v>
      </c>
      <c r="AV13" s="2">
        <v>1.9</v>
      </c>
      <c r="AW13" s="2">
        <v>11.5</v>
      </c>
      <c r="AX13" s="2">
        <v>10.5</v>
      </c>
      <c r="AY13" s="2">
        <v>-13.9</v>
      </c>
      <c r="AZ13" s="2">
        <v>1.1000000000000001</v>
      </c>
      <c r="BA13" s="2">
        <v>3.7</v>
      </c>
      <c r="BB13" s="2">
        <v>-11.5</v>
      </c>
      <c r="BC13" s="2">
        <v>-25.5</v>
      </c>
      <c r="BD13" s="2">
        <v>20</v>
      </c>
      <c r="BE13" s="2">
        <v>9</v>
      </c>
      <c r="BF13" s="2">
        <v>-17.7</v>
      </c>
      <c r="BG13" s="2">
        <v>-2.2999999999999998</v>
      </c>
      <c r="BH13" s="2">
        <v>-3</v>
      </c>
      <c r="BI13" s="2">
        <v>8.6</v>
      </c>
      <c r="BJ13" s="2">
        <v>6.8</v>
      </c>
      <c r="BK13" s="2">
        <v>0.4</v>
      </c>
      <c r="BL13" s="2">
        <v>31.2</v>
      </c>
      <c r="BM13" s="2">
        <v>-14.1</v>
      </c>
      <c r="BN13" s="2">
        <v>4.2</v>
      </c>
      <c r="BO13" s="2">
        <v>18.600000000000001</v>
      </c>
      <c r="BP13" s="2">
        <v>6</v>
      </c>
      <c r="BQ13" s="2">
        <v>6.6</v>
      </c>
      <c r="BR13" s="46" t="s">
        <v>913</v>
      </c>
      <c r="BT13" s="88"/>
      <c r="BU13" s="47"/>
    </row>
    <row r="14" spans="1:73" ht="14.25" x14ac:dyDescent="0.2">
      <c r="A14" s="5" t="s">
        <v>32</v>
      </c>
      <c r="B14" s="5" t="s">
        <v>33</v>
      </c>
      <c r="C14" s="2">
        <v>-15.7</v>
      </c>
      <c r="D14" s="2">
        <v>-24</v>
      </c>
      <c r="E14" s="2">
        <v>18.7</v>
      </c>
      <c r="F14" s="2">
        <v>0.6</v>
      </c>
      <c r="G14" s="2">
        <v>-13.5</v>
      </c>
      <c r="H14" s="2">
        <v>-1.5</v>
      </c>
      <c r="I14" s="2">
        <v>-1.7</v>
      </c>
      <c r="J14" s="2">
        <v>17.600000000000001</v>
      </c>
      <c r="K14" s="2">
        <v>-0.1</v>
      </c>
      <c r="L14" s="2">
        <v>-0.6</v>
      </c>
      <c r="M14" s="2">
        <v>-9.6999999999999993</v>
      </c>
      <c r="N14" s="2">
        <v>-6.1</v>
      </c>
      <c r="O14" s="2">
        <v>12.9</v>
      </c>
      <c r="P14" s="2">
        <v>-1.8</v>
      </c>
      <c r="Q14" s="2">
        <v>0.2</v>
      </c>
      <c r="R14" s="2">
        <v>6.6</v>
      </c>
      <c r="S14" s="2">
        <v>-2.7</v>
      </c>
      <c r="T14" s="2">
        <v>3.4</v>
      </c>
      <c r="U14" s="2">
        <v>11.3</v>
      </c>
      <c r="V14" s="2">
        <v>-11.4</v>
      </c>
      <c r="W14" s="2">
        <v>1.7</v>
      </c>
      <c r="X14" s="2">
        <v>-2.5</v>
      </c>
      <c r="Y14" s="2">
        <v>1.7</v>
      </c>
      <c r="Z14" s="2">
        <v>-7.2</v>
      </c>
      <c r="AA14" s="2">
        <v>0.3</v>
      </c>
      <c r="AB14" s="2">
        <v>9.1</v>
      </c>
      <c r="AC14" s="2">
        <v>-11.7</v>
      </c>
      <c r="AD14" s="2">
        <v>-17.3</v>
      </c>
      <c r="AE14" s="2">
        <v>2.2000000000000002</v>
      </c>
      <c r="AF14" s="2">
        <v>17.600000000000001</v>
      </c>
      <c r="AG14" s="2">
        <v>0.6</v>
      </c>
      <c r="AH14" s="2">
        <v>3.6</v>
      </c>
      <c r="AI14" s="2">
        <v>-2.1</v>
      </c>
      <c r="AJ14" s="2">
        <v>0.7</v>
      </c>
      <c r="AK14" s="2">
        <v>-1.4</v>
      </c>
      <c r="AL14" s="2">
        <v>0.8</v>
      </c>
      <c r="AM14" s="2">
        <v>16.3</v>
      </c>
      <c r="AN14" s="2">
        <v>-1.9</v>
      </c>
      <c r="AO14" s="2">
        <v>-1</v>
      </c>
      <c r="AP14" s="2">
        <v>0.7</v>
      </c>
      <c r="AQ14" s="2">
        <v>24</v>
      </c>
      <c r="AR14" s="2">
        <v>1.7</v>
      </c>
      <c r="AS14" s="2">
        <v>4.9000000000000004</v>
      </c>
      <c r="AT14" s="2">
        <v>7.8</v>
      </c>
      <c r="AU14" s="2">
        <v>1.2</v>
      </c>
      <c r="AV14" s="2">
        <v>2.6</v>
      </c>
      <c r="AW14" s="2">
        <v>13.4</v>
      </c>
      <c r="AX14" s="2">
        <v>-3.6</v>
      </c>
      <c r="AY14" s="2">
        <v>8.8000000000000007</v>
      </c>
      <c r="AZ14" s="2">
        <v>6.9</v>
      </c>
      <c r="BA14" s="2">
        <v>16.3</v>
      </c>
      <c r="BB14" s="2">
        <v>5</v>
      </c>
      <c r="BC14" s="2">
        <v>-1.8</v>
      </c>
      <c r="BD14" s="2">
        <v>-1.7</v>
      </c>
      <c r="BE14" s="2">
        <v>-7.8</v>
      </c>
      <c r="BF14" s="2">
        <v>1.9</v>
      </c>
      <c r="BG14" s="2">
        <v>-2.1</v>
      </c>
      <c r="BH14" s="2">
        <v>2.8</v>
      </c>
      <c r="BI14" s="2">
        <v>2.2999999999999998</v>
      </c>
      <c r="BJ14" s="2">
        <v>1.7</v>
      </c>
      <c r="BK14" s="2">
        <v>-4.9000000000000004</v>
      </c>
      <c r="BL14" s="2">
        <v>-4.2</v>
      </c>
      <c r="BM14" s="2">
        <v>6.5</v>
      </c>
      <c r="BN14" s="2">
        <v>3.8</v>
      </c>
      <c r="BO14" s="2">
        <v>-8.1999999999999993</v>
      </c>
      <c r="BP14" s="2">
        <v>4.5</v>
      </c>
      <c r="BQ14" s="2">
        <v>5.0999999999999996</v>
      </c>
      <c r="BR14" s="45" t="s">
        <v>1707</v>
      </c>
      <c r="BT14" s="88"/>
      <c r="BU14" s="47"/>
    </row>
    <row r="15" spans="1:73" ht="14.25" x14ac:dyDescent="0.2">
      <c r="A15" s="5" t="s">
        <v>34</v>
      </c>
      <c r="B15" s="5" t="s">
        <v>35</v>
      </c>
      <c r="C15" s="2">
        <v>4.9000000000000004</v>
      </c>
      <c r="D15" s="2">
        <v>-6</v>
      </c>
      <c r="E15" s="2">
        <v>8.9</v>
      </c>
      <c r="F15" s="2">
        <v>2.6</v>
      </c>
      <c r="G15" s="2">
        <v>2.6</v>
      </c>
      <c r="H15" s="2">
        <v>1.8</v>
      </c>
      <c r="I15" s="2">
        <v>34.200000000000003</v>
      </c>
      <c r="J15" s="2">
        <v>6.2</v>
      </c>
      <c r="K15" s="2">
        <v>-10.9</v>
      </c>
      <c r="L15" s="2">
        <v>5.8</v>
      </c>
      <c r="M15" s="2">
        <v>13.6</v>
      </c>
      <c r="N15" s="2">
        <v>6.2</v>
      </c>
      <c r="O15" s="2">
        <v>1.7</v>
      </c>
      <c r="P15" s="2">
        <v>3.3</v>
      </c>
      <c r="Q15" s="2">
        <v>0.6</v>
      </c>
      <c r="R15" s="2">
        <v>-0.8</v>
      </c>
      <c r="S15" s="2">
        <v>-1.3</v>
      </c>
      <c r="T15" s="2">
        <v>5.6</v>
      </c>
      <c r="U15" s="2">
        <v>-0.6</v>
      </c>
      <c r="V15" s="2">
        <v>9.6999999999999993</v>
      </c>
      <c r="W15" s="2">
        <v>6.8</v>
      </c>
      <c r="X15" s="2">
        <v>2.4</v>
      </c>
      <c r="Y15" s="2">
        <v>0.5</v>
      </c>
      <c r="Z15" s="2">
        <v>0.9</v>
      </c>
      <c r="AA15" s="2">
        <v>4.5</v>
      </c>
      <c r="AB15" s="2">
        <v>3.5</v>
      </c>
      <c r="AC15" s="2">
        <v>10.8</v>
      </c>
      <c r="AD15" s="2">
        <v>-14.8</v>
      </c>
      <c r="AE15" s="2">
        <v>1.4</v>
      </c>
      <c r="AF15" s="2">
        <v>-11.9</v>
      </c>
      <c r="AG15" s="2">
        <v>-11.4</v>
      </c>
      <c r="AH15" s="2">
        <v>-24.3</v>
      </c>
      <c r="AI15" s="2">
        <v>61.9</v>
      </c>
      <c r="AJ15" s="2">
        <v>-5.9</v>
      </c>
      <c r="AK15" s="2">
        <v>-16.100000000000001</v>
      </c>
      <c r="AL15" s="2">
        <v>0.3</v>
      </c>
      <c r="AM15" s="2">
        <v>28.6</v>
      </c>
      <c r="AN15" s="2">
        <v>0.5</v>
      </c>
      <c r="AO15" s="2">
        <v>-30.2</v>
      </c>
      <c r="AP15" s="2">
        <v>20.6</v>
      </c>
      <c r="AQ15" s="2">
        <v>14.5</v>
      </c>
      <c r="AR15" s="2">
        <v>-13</v>
      </c>
      <c r="AS15" s="2">
        <v>8.6999999999999993</v>
      </c>
      <c r="AT15" s="2">
        <v>2.1</v>
      </c>
      <c r="AU15" s="2">
        <v>-7.7</v>
      </c>
      <c r="AV15" s="2">
        <v>43.4</v>
      </c>
      <c r="AW15" s="2">
        <v>-2.9</v>
      </c>
      <c r="AX15" s="2">
        <v>-7.4</v>
      </c>
      <c r="AY15" s="2">
        <v>-2.2000000000000002</v>
      </c>
      <c r="AZ15" s="2">
        <v>21.9</v>
      </c>
      <c r="BA15" s="2">
        <v>-10.6</v>
      </c>
      <c r="BB15" s="2">
        <v>-1.7</v>
      </c>
      <c r="BC15" s="2">
        <v>35.6</v>
      </c>
      <c r="BD15" s="2">
        <v>40.700000000000003</v>
      </c>
      <c r="BE15" s="2">
        <v>-29.4</v>
      </c>
      <c r="BF15" s="2">
        <v>4.0999999999999996</v>
      </c>
      <c r="BG15" s="2">
        <v>9.3000000000000007</v>
      </c>
      <c r="BH15" s="2">
        <v>8.1</v>
      </c>
      <c r="BI15" s="2">
        <v>35.9</v>
      </c>
      <c r="BJ15" s="2">
        <v>12.1</v>
      </c>
      <c r="BK15" s="2">
        <v>12.4</v>
      </c>
      <c r="BL15" s="2">
        <v>-24.5</v>
      </c>
      <c r="BM15" s="2">
        <v>15</v>
      </c>
      <c r="BN15" s="2">
        <v>21.7</v>
      </c>
      <c r="BO15" s="2">
        <v>5.3</v>
      </c>
      <c r="BP15" s="2">
        <v>-0.7</v>
      </c>
      <c r="BQ15" s="2">
        <v>10.8</v>
      </c>
      <c r="BR15" s="45" t="s">
        <v>1708</v>
      </c>
      <c r="BT15" s="88"/>
      <c r="BU15" s="47"/>
    </row>
    <row r="16" spans="1:73" ht="14.25" x14ac:dyDescent="0.2">
      <c r="A16" s="5" t="s">
        <v>36</v>
      </c>
      <c r="B16" s="4" t="s">
        <v>37</v>
      </c>
      <c r="C16" s="2">
        <v>16.2</v>
      </c>
      <c r="D16" s="2">
        <v>10.4</v>
      </c>
      <c r="E16" s="2">
        <v>9.3000000000000007</v>
      </c>
      <c r="F16" s="2">
        <v>12.9</v>
      </c>
      <c r="G16" s="2">
        <v>1.8</v>
      </c>
      <c r="H16" s="2">
        <v>4.8</v>
      </c>
      <c r="I16" s="2">
        <v>5.8</v>
      </c>
      <c r="J16" s="2">
        <v>2.2999999999999998</v>
      </c>
      <c r="K16" s="2">
        <v>5.2</v>
      </c>
      <c r="L16" s="2">
        <v>5.4</v>
      </c>
      <c r="M16" s="2">
        <v>0</v>
      </c>
      <c r="N16" s="2">
        <v>6.4</v>
      </c>
      <c r="O16" s="2">
        <v>2.7</v>
      </c>
      <c r="P16" s="2">
        <v>2.4</v>
      </c>
      <c r="Q16" s="2">
        <v>5.4</v>
      </c>
      <c r="R16" s="2">
        <v>2.1</v>
      </c>
      <c r="S16" s="2">
        <v>6.4</v>
      </c>
      <c r="T16" s="2">
        <v>3</v>
      </c>
      <c r="U16" s="2">
        <v>7.1</v>
      </c>
      <c r="V16" s="2">
        <v>4.3</v>
      </c>
      <c r="W16" s="2">
        <v>7</v>
      </c>
      <c r="X16" s="2">
        <v>4.8</v>
      </c>
      <c r="Y16" s="2">
        <v>0.9</v>
      </c>
      <c r="Z16" s="2">
        <v>4.3</v>
      </c>
      <c r="AA16" s="2">
        <v>2.2000000000000002</v>
      </c>
      <c r="AB16" s="2">
        <v>3.5</v>
      </c>
      <c r="AC16" s="2">
        <v>0.2</v>
      </c>
      <c r="AD16" s="2">
        <v>4.0999999999999996</v>
      </c>
      <c r="AE16" s="2">
        <v>-5.5</v>
      </c>
      <c r="AF16" s="2">
        <v>-5.9</v>
      </c>
      <c r="AG16" s="2">
        <v>-0.6</v>
      </c>
      <c r="AH16" s="2">
        <v>1.8</v>
      </c>
      <c r="AI16" s="2">
        <v>6.2</v>
      </c>
      <c r="AJ16" s="2">
        <v>3</v>
      </c>
      <c r="AK16" s="2">
        <v>-8.8000000000000007</v>
      </c>
      <c r="AL16" s="2">
        <v>-1.4</v>
      </c>
      <c r="AM16" s="2">
        <v>5.7</v>
      </c>
      <c r="AN16" s="2">
        <v>3.5</v>
      </c>
      <c r="AO16" s="2">
        <v>-2.1</v>
      </c>
      <c r="AP16" s="2">
        <v>11</v>
      </c>
      <c r="AQ16" s="2">
        <v>-3.7</v>
      </c>
      <c r="AR16" s="2">
        <v>8.9</v>
      </c>
      <c r="AS16" s="2">
        <v>4.9000000000000004</v>
      </c>
      <c r="AT16" s="2">
        <v>-3</v>
      </c>
      <c r="AU16" s="2">
        <v>1.2</v>
      </c>
      <c r="AV16" s="2">
        <v>-1.6</v>
      </c>
      <c r="AW16" s="2">
        <v>1.7</v>
      </c>
      <c r="AX16" s="2">
        <v>1.4</v>
      </c>
      <c r="AY16" s="2">
        <v>-0.5</v>
      </c>
      <c r="AZ16" s="2">
        <v>-4.8</v>
      </c>
      <c r="BA16" s="2">
        <v>-4.5999999999999996</v>
      </c>
      <c r="BB16" s="2">
        <v>17</v>
      </c>
      <c r="BC16" s="2">
        <v>2</v>
      </c>
      <c r="BD16" s="2">
        <v>-15.3</v>
      </c>
      <c r="BE16" s="2">
        <v>2</v>
      </c>
      <c r="BF16" s="2">
        <v>-2.9</v>
      </c>
      <c r="BG16" s="2">
        <v>4.8</v>
      </c>
      <c r="BH16" s="2">
        <v>-6.2</v>
      </c>
      <c r="BI16" s="2">
        <v>5.4</v>
      </c>
      <c r="BJ16" s="2">
        <v>1.2</v>
      </c>
      <c r="BK16" s="2">
        <v>0.9</v>
      </c>
      <c r="BL16" s="2">
        <v>-7</v>
      </c>
      <c r="BM16" s="2">
        <v>9.4</v>
      </c>
      <c r="BN16" s="2">
        <v>1.3</v>
      </c>
      <c r="BO16" s="2">
        <v>-0.4</v>
      </c>
      <c r="BP16" s="2">
        <v>-0.4</v>
      </c>
      <c r="BQ16" s="2">
        <v>-4</v>
      </c>
      <c r="BR16" s="45">
        <v>-5.2</v>
      </c>
      <c r="BT16" s="88"/>
      <c r="BU16" s="47"/>
    </row>
    <row r="17" spans="1:73" ht="14.25" x14ac:dyDescent="0.2">
      <c r="A17" s="5" t="s">
        <v>38</v>
      </c>
      <c r="B17" s="4" t="s">
        <v>39</v>
      </c>
      <c r="C17" s="2">
        <v>10.3</v>
      </c>
      <c r="D17" s="2">
        <v>0.2</v>
      </c>
      <c r="E17" s="2">
        <v>12.7</v>
      </c>
      <c r="F17" s="2">
        <v>12.1</v>
      </c>
      <c r="G17" s="2">
        <v>0.7</v>
      </c>
      <c r="H17" s="2">
        <v>3.2</v>
      </c>
      <c r="I17" s="2">
        <v>2.8</v>
      </c>
      <c r="J17" s="2">
        <v>7.3</v>
      </c>
      <c r="K17" s="2">
        <v>3.4</v>
      </c>
      <c r="L17" s="2">
        <v>2.7</v>
      </c>
      <c r="M17" s="2">
        <v>-1.7</v>
      </c>
      <c r="N17" s="2">
        <v>10.1</v>
      </c>
      <c r="O17" s="2">
        <v>3.1</v>
      </c>
      <c r="P17" s="2">
        <v>1.5</v>
      </c>
      <c r="Q17" s="2">
        <v>6.4</v>
      </c>
      <c r="R17" s="2">
        <v>5.0999999999999996</v>
      </c>
      <c r="S17" s="2">
        <v>6.9</v>
      </c>
      <c r="T17" s="2">
        <v>8.1999999999999993</v>
      </c>
      <c r="U17" s="2">
        <v>3.8</v>
      </c>
      <c r="V17" s="2">
        <v>-1.1000000000000001</v>
      </c>
      <c r="W17" s="2">
        <v>3.8</v>
      </c>
      <c r="X17" s="2">
        <v>0</v>
      </c>
      <c r="Y17" s="2">
        <v>-4.8</v>
      </c>
      <c r="Z17" s="2">
        <v>0.2</v>
      </c>
      <c r="AA17" s="2">
        <v>1.3</v>
      </c>
      <c r="AB17" s="2">
        <v>3.8</v>
      </c>
      <c r="AC17" s="2">
        <v>-4.9000000000000004</v>
      </c>
      <c r="AD17" s="2">
        <v>-7.7</v>
      </c>
      <c r="AE17" s="2">
        <v>11</v>
      </c>
      <c r="AF17" s="2">
        <v>2.2999999999999998</v>
      </c>
      <c r="AG17" s="2">
        <v>3.6</v>
      </c>
      <c r="AH17" s="2">
        <v>0.2</v>
      </c>
      <c r="AI17" s="2">
        <v>-5.3</v>
      </c>
      <c r="AJ17" s="2">
        <v>-5.7</v>
      </c>
      <c r="AK17" s="2">
        <v>-6.2</v>
      </c>
      <c r="AL17" s="2">
        <v>6.8</v>
      </c>
      <c r="AM17" s="2">
        <v>10.4</v>
      </c>
      <c r="AN17" s="2">
        <v>7</v>
      </c>
      <c r="AO17" s="2">
        <v>3.5</v>
      </c>
      <c r="AP17" s="2">
        <v>3.1</v>
      </c>
      <c r="AQ17" s="2">
        <v>3.7</v>
      </c>
      <c r="AR17" s="2">
        <v>0.8</v>
      </c>
      <c r="AS17" s="2">
        <v>-1.6</v>
      </c>
      <c r="AT17" s="2">
        <v>-7.5</v>
      </c>
      <c r="AU17" s="2">
        <v>1.4</v>
      </c>
      <c r="AV17" s="2">
        <v>3</v>
      </c>
      <c r="AW17" s="2">
        <v>5.3</v>
      </c>
      <c r="AX17" s="2">
        <v>1.1000000000000001</v>
      </c>
      <c r="AY17" s="2">
        <v>4.9000000000000004</v>
      </c>
      <c r="AZ17" s="2">
        <v>1.5</v>
      </c>
      <c r="BA17" s="2">
        <v>4.2</v>
      </c>
      <c r="BB17" s="2">
        <v>3.6</v>
      </c>
      <c r="BC17" s="2">
        <v>3.7</v>
      </c>
      <c r="BD17" s="2">
        <v>-1.8</v>
      </c>
      <c r="BE17" s="2">
        <v>-3.2</v>
      </c>
      <c r="BF17" s="2">
        <v>1.8</v>
      </c>
      <c r="BG17" s="2">
        <v>3.5</v>
      </c>
      <c r="BH17" s="2">
        <v>0.3</v>
      </c>
      <c r="BI17" s="2">
        <v>-2.5</v>
      </c>
      <c r="BJ17" s="2">
        <v>-3.8</v>
      </c>
      <c r="BK17" s="2">
        <v>-8.6999999999999993</v>
      </c>
      <c r="BL17" s="2">
        <v>-12.8</v>
      </c>
      <c r="BM17" s="2">
        <v>-4.5</v>
      </c>
      <c r="BN17" s="2">
        <v>-0.5</v>
      </c>
      <c r="BO17" s="2">
        <v>3.7</v>
      </c>
      <c r="BP17" s="2">
        <v>2.6</v>
      </c>
      <c r="BQ17" s="2">
        <v>0.9</v>
      </c>
      <c r="BR17" s="46">
        <v>5</v>
      </c>
      <c r="BT17" s="88"/>
      <c r="BU17" s="47"/>
    </row>
    <row r="18" spans="1:73" ht="14.25" x14ac:dyDescent="0.2">
      <c r="A18" s="5" t="s">
        <v>40</v>
      </c>
      <c r="B18" s="4" t="s">
        <v>41</v>
      </c>
      <c r="C18" s="2">
        <v>8</v>
      </c>
      <c r="D18" s="2">
        <v>-4.5</v>
      </c>
      <c r="E18" s="2">
        <v>10.8</v>
      </c>
      <c r="F18" s="2">
        <v>7.1</v>
      </c>
      <c r="G18" s="2">
        <v>4.9000000000000004</v>
      </c>
      <c r="H18" s="2">
        <v>7.7</v>
      </c>
      <c r="I18" s="2">
        <v>-6.2</v>
      </c>
      <c r="J18" s="2">
        <v>10.8</v>
      </c>
      <c r="K18" s="2">
        <v>-1.4</v>
      </c>
      <c r="L18" s="2">
        <v>0</v>
      </c>
      <c r="M18" s="2">
        <v>-6.6</v>
      </c>
      <c r="N18" s="2">
        <v>8.5</v>
      </c>
      <c r="O18" s="2">
        <v>1</v>
      </c>
      <c r="P18" s="2">
        <v>0.4</v>
      </c>
      <c r="Q18" s="2">
        <v>10.3</v>
      </c>
      <c r="R18" s="2">
        <v>5.5</v>
      </c>
      <c r="S18" s="2">
        <v>7.8</v>
      </c>
      <c r="T18" s="2">
        <v>9.4</v>
      </c>
      <c r="U18" s="2">
        <v>8.6</v>
      </c>
      <c r="V18" s="2">
        <v>1.1000000000000001</v>
      </c>
      <c r="W18" s="2">
        <v>6.5</v>
      </c>
      <c r="X18" s="2">
        <v>3.1</v>
      </c>
      <c r="Y18" s="2">
        <v>-2.9</v>
      </c>
      <c r="Z18" s="2">
        <v>3.8</v>
      </c>
      <c r="AA18" s="2">
        <v>9.6</v>
      </c>
      <c r="AB18" s="2">
        <v>8.1</v>
      </c>
      <c r="AC18" s="2">
        <v>-6.5</v>
      </c>
      <c r="AD18" s="2">
        <v>-6.8</v>
      </c>
      <c r="AE18" s="2">
        <v>10.199999999999999</v>
      </c>
      <c r="AF18" s="2">
        <v>6.7</v>
      </c>
      <c r="AG18" s="2">
        <v>5.9</v>
      </c>
      <c r="AH18" s="2">
        <v>1.6</v>
      </c>
      <c r="AI18" s="2">
        <v>-7.1</v>
      </c>
      <c r="AJ18" s="2">
        <v>2.6</v>
      </c>
      <c r="AK18" s="2">
        <v>-5.0999999999999996</v>
      </c>
      <c r="AL18" s="2">
        <v>10.3</v>
      </c>
      <c r="AM18" s="2">
        <v>8.6</v>
      </c>
      <c r="AN18" s="2">
        <v>2.9</v>
      </c>
      <c r="AO18" s="2">
        <v>2.8</v>
      </c>
      <c r="AP18" s="2">
        <v>6.1</v>
      </c>
      <c r="AQ18" s="2">
        <v>6.3</v>
      </c>
      <c r="AR18" s="2">
        <v>0.3</v>
      </c>
      <c r="AS18" s="2">
        <v>-0.6</v>
      </c>
      <c r="AT18" s="2">
        <v>-1.2</v>
      </c>
      <c r="AU18" s="2">
        <v>3.9</v>
      </c>
      <c r="AV18" s="2">
        <v>3.6</v>
      </c>
      <c r="AW18" s="2">
        <v>5.9</v>
      </c>
      <c r="AX18" s="2">
        <v>3.9</v>
      </c>
      <c r="AY18" s="2">
        <v>4.2</v>
      </c>
      <c r="AZ18" s="2">
        <v>7.3</v>
      </c>
      <c r="BA18" s="2">
        <v>4.8</v>
      </c>
      <c r="BB18" s="2">
        <v>5.5</v>
      </c>
      <c r="BC18" s="2">
        <v>6.2</v>
      </c>
      <c r="BD18" s="2">
        <v>-4</v>
      </c>
      <c r="BE18" s="2">
        <v>1</v>
      </c>
      <c r="BF18" s="2">
        <v>5</v>
      </c>
      <c r="BG18" s="2">
        <v>6.5</v>
      </c>
      <c r="BH18" s="2">
        <v>2.2999999999999998</v>
      </c>
      <c r="BI18" s="2">
        <v>5</v>
      </c>
      <c r="BJ18" s="2">
        <v>3.2</v>
      </c>
      <c r="BK18" s="2">
        <v>-2.9</v>
      </c>
      <c r="BL18" s="2">
        <v>-7.6</v>
      </c>
      <c r="BM18" s="2">
        <v>5.3</v>
      </c>
      <c r="BN18" s="2">
        <v>0.3</v>
      </c>
      <c r="BO18" s="2">
        <v>0.3</v>
      </c>
      <c r="BP18" s="2">
        <v>1.5</v>
      </c>
      <c r="BQ18" s="2">
        <v>1.6</v>
      </c>
      <c r="BR18" s="45">
        <v>1.3</v>
      </c>
      <c r="BT18" s="88"/>
      <c r="BU18" s="47"/>
    </row>
    <row r="19" spans="1:73" ht="14.25" x14ac:dyDescent="0.2">
      <c r="A19" s="5" t="s">
        <v>42</v>
      </c>
      <c r="B19" s="5" t="s">
        <v>43</v>
      </c>
      <c r="C19" s="2">
        <v>5.5</v>
      </c>
      <c r="D19" s="2">
        <v>-7.3</v>
      </c>
      <c r="E19" s="2">
        <v>14.3</v>
      </c>
      <c r="F19" s="2">
        <v>11.6</v>
      </c>
      <c r="G19" s="2">
        <v>2.8</v>
      </c>
      <c r="H19" s="2">
        <v>8.4</v>
      </c>
      <c r="I19" s="2">
        <v>-7</v>
      </c>
      <c r="J19" s="2">
        <v>9.1</v>
      </c>
      <c r="K19" s="2">
        <v>-4.2</v>
      </c>
      <c r="L19" s="2">
        <v>1.4</v>
      </c>
      <c r="M19" s="2">
        <v>-10.5</v>
      </c>
      <c r="N19" s="2">
        <v>8.6999999999999993</v>
      </c>
      <c r="O19" s="2">
        <v>0.3</v>
      </c>
      <c r="P19" s="2">
        <v>-0.8</v>
      </c>
      <c r="Q19" s="2">
        <v>12.6</v>
      </c>
      <c r="R19" s="2">
        <v>6.2</v>
      </c>
      <c r="S19" s="2">
        <v>8</v>
      </c>
      <c r="T19" s="2">
        <v>11.8</v>
      </c>
      <c r="U19" s="2">
        <v>9.6999999999999993</v>
      </c>
      <c r="V19" s="2">
        <v>1.1000000000000001</v>
      </c>
      <c r="W19" s="2">
        <v>5.6</v>
      </c>
      <c r="X19" s="2">
        <v>2.6</v>
      </c>
      <c r="Y19" s="2">
        <v>-5.3</v>
      </c>
      <c r="Z19" s="2">
        <v>4.0999999999999996</v>
      </c>
      <c r="AA19" s="2">
        <v>11</v>
      </c>
      <c r="AB19" s="2">
        <v>11.2</v>
      </c>
      <c r="AC19" s="2">
        <v>-4.8</v>
      </c>
      <c r="AD19" s="2">
        <v>-8.3000000000000007</v>
      </c>
      <c r="AE19" s="2">
        <v>7.9</v>
      </c>
      <c r="AF19" s="2">
        <v>7.5</v>
      </c>
      <c r="AG19" s="2">
        <v>6.3</v>
      </c>
      <c r="AH19" s="2">
        <v>1.8</v>
      </c>
      <c r="AI19" s="2">
        <v>-6</v>
      </c>
      <c r="AJ19" s="2">
        <v>2.2999999999999998</v>
      </c>
      <c r="AK19" s="2">
        <v>-10.6</v>
      </c>
      <c r="AL19" s="2">
        <v>7.7</v>
      </c>
      <c r="AM19" s="2">
        <v>14.2</v>
      </c>
      <c r="AN19" s="2">
        <v>2.6</v>
      </c>
      <c r="AO19" s="2">
        <v>3</v>
      </c>
      <c r="AP19" s="2">
        <v>6.3</v>
      </c>
      <c r="AQ19" s="2">
        <v>8.4</v>
      </c>
      <c r="AR19" s="2">
        <v>1</v>
      </c>
      <c r="AS19" s="2">
        <v>-1.4</v>
      </c>
      <c r="AT19" s="2">
        <v>-2.8</v>
      </c>
      <c r="AU19" s="2">
        <v>3</v>
      </c>
      <c r="AV19" s="2">
        <v>3.3</v>
      </c>
      <c r="AW19" s="2">
        <v>6.9</v>
      </c>
      <c r="AX19" s="2">
        <v>8.3000000000000007</v>
      </c>
      <c r="AY19" s="2">
        <v>8.1999999999999993</v>
      </c>
      <c r="AZ19" s="2">
        <v>9.6</v>
      </c>
      <c r="BA19" s="2">
        <v>8.1999999999999993</v>
      </c>
      <c r="BB19" s="2">
        <v>7.1</v>
      </c>
      <c r="BC19" s="2">
        <v>11.3</v>
      </c>
      <c r="BD19" s="2">
        <v>-6.4</v>
      </c>
      <c r="BE19" s="2">
        <v>2</v>
      </c>
      <c r="BF19" s="2">
        <v>6.6</v>
      </c>
      <c r="BG19" s="2">
        <v>6.5</v>
      </c>
      <c r="BH19" s="2">
        <v>6.4</v>
      </c>
      <c r="BI19" s="2">
        <v>6.9</v>
      </c>
      <c r="BJ19" s="2">
        <v>4.3</v>
      </c>
      <c r="BK19" s="2">
        <v>-1.2</v>
      </c>
      <c r="BL19" s="2">
        <v>-14.7</v>
      </c>
      <c r="BM19" s="2">
        <v>11.6</v>
      </c>
      <c r="BN19" s="2">
        <v>6.3</v>
      </c>
      <c r="BO19" s="2">
        <v>3</v>
      </c>
      <c r="BP19" s="2">
        <v>0.9</v>
      </c>
      <c r="BQ19" s="2">
        <v>1.6</v>
      </c>
      <c r="BR19" s="45">
        <v>0.9</v>
      </c>
      <c r="BT19" s="88"/>
      <c r="BU19" s="47"/>
    </row>
    <row r="20" spans="1:73" ht="14.25" x14ac:dyDescent="0.2">
      <c r="A20" s="5" t="s">
        <v>44</v>
      </c>
      <c r="B20" s="5" t="s">
        <v>45</v>
      </c>
      <c r="C20" s="2">
        <v>-3.6</v>
      </c>
      <c r="D20" s="2">
        <v>-1.1000000000000001</v>
      </c>
      <c r="E20" s="2">
        <v>-4.5999999999999996</v>
      </c>
      <c r="F20" s="2">
        <v>3.4</v>
      </c>
      <c r="G20" s="2">
        <v>1.4</v>
      </c>
      <c r="H20" s="2">
        <v>-2.2999999999999998</v>
      </c>
      <c r="I20" s="2">
        <v>-0.3</v>
      </c>
      <c r="J20" s="2">
        <v>8.8000000000000007</v>
      </c>
      <c r="K20" s="2">
        <v>-1</v>
      </c>
      <c r="L20" s="2">
        <v>3.2</v>
      </c>
      <c r="M20" s="2">
        <v>3.6</v>
      </c>
      <c r="N20" s="2">
        <v>5.6</v>
      </c>
      <c r="O20" s="2">
        <v>0.5</v>
      </c>
      <c r="P20" s="2">
        <v>4.2</v>
      </c>
      <c r="Q20" s="2">
        <v>6.4</v>
      </c>
      <c r="R20" s="2">
        <v>7.2</v>
      </c>
      <c r="S20" s="2">
        <v>10.1</v>
      </c>
      <c r="T20" s="2">
        <v>9.6</v>
      </c>
      <c r="U20" s="2">
        <v>-5.3</v>
      </c>
      <c r="V20" s="2">
        <v>8.3000000000000007</v>
      </c>
      <c r="W20" s="2">
        <v>-5.8</v>
      </c>
      <c r="X20" s="2">
        <v>-5.3</v>
      </c>
      <c r="Y20" s="2">
        <v>28.6</v>
      </c>
      <c r="Z20" s="2">
        <v>-9.9</v>
      </c>
      <c r="AA20" s="2">
        <v>0.9</v>
      </c>
      <c r="AB20" s="2">
        <v>-6.6</v>
      </c>
      <c r="AC20" s="2">
        <v>4.2</v>
      </c>
      <c r="AD20" s="2">
        <v>5.6</v>
      </c>
      <c r="AE20" s="2">
        <v>7.5</v>
      </c>
      <c r="AF20" s="2">
        <v>-1.2</v>
      </c>
      <c r="AG20" s="2">
        <v>-2.9</v>
      </c>
      <c r="AH20" s="2">
        <v>5.6</v>
      </c>
      <c r="AI20" s="2">
        <v>-5.4</v>
      </c>
      <c r="AJ20" s="2">
        <v>-1.7</v>
      </c>
      <c r="AK20" s="2">
        <v>-6.3</v>
      </c>
      <c r="AL20" s="2">
        <v>19.5</v>
      </c>
      <c r="AM20" s="2">
        <v>11.5</v>
      </c>
      <c r="AN20" s="2">
        <v>4.5</v>
      </c>
      <c r="AO20" s="2">
        <v>13.8</v>
      </c>
      <c r="AP20" s="2">
        <v>8.3000000000000007</v>
      </c>
      <c r="AQ20" s="2">
        <v>0.8</v>
      </c>
      <c r="AR20" s="2">
        <v>-3.7</v>
      </c>
      <c r="AS20" s="2">
        <v>-2.4</v>
      </c>
      <c r="AT20" s="2">
        <v>-9</v>
      </c>
      <c r="AU20" s="2">
        <v>-10.4</v>
      </c>
      <c r="AV20" s="2">
        <v>-15.2</v>
      </c>
      <c r="AW20" s="2">
        <v>6</v>
      </c>
      <c r="AX20" s="2">
        <v>9.8000000000000007</v>
      </c>
      <c r="AY20" s="2">
        <v>-2.4</v>
      </c>
      <c r="AZ20" s="2">
        <v>-2.9</v>
      </c>
      <c r="BA20" s="2">
        <v>1.2</v>
      </c>
      <c r="BB20" s="2">
        <v>-1.4</v>
      </c>
      <c r="BC20" s="2">
        <v>2.1</v>
      </c>
      <c r="BD20" s="2">
        <v>-3.9</v>
      </c>
      <c r="BE20" s="2">
        <v>1.2</v>
      </c>
      <c r="BF20" s="2">
        <v>0</v>
      </c>
      <c r="BG20" s="2">
        <v>-1.6</v>
      </c>
      <c r="BH20" s="2">
        <v>8.6</v>
      </c>
      <c r="BI20" s="2">
        <v>-2</v>
      </c>
      <c r="BJ20" s="2">
        <v>4.5999999999999996</v>
      </c>
      <c r="BK20" s="2">
        <v>-8.1999999999999993</v>
      </c>
      <c r="BL20" s="2">
        <v>-15.8</v>
      </c>
      <c r="BM20" s="2">
        <v>3.4</v>
      </c>
      <c r="BN20" s="2">
        <v>9.5</v>
      </c>
      <c r="BO20" s="2">
        <v>-0.1</v>
      </c>
      <c r="BP20" s="2">
        <v>-3.3</v>
      </c>
      <c r="BQ20" s="2">
        <v>-4.5</v>
      </c>
      <c r="BR20" s="46" t="s">
        <v>914</v>
      </c>
      <c r="BT20" s="88"/>
      <c r="BU20" s="47"/>
    </row>
    <row r="21" spans="1:73" ht="14.25" x14ac:dyDescent="0.2">
      <c r="A21" s="5" t="s">
        <v>46</v>
      </c>
      <c r="B21" s="5" t="s">
        <v>47</v>
      </c>
      <c r="C21" s="2">
        <v>8.1</v>
      </c>
      <c r="D21" s="2">
        <v>-8.5</v>
      </c>
      <c r="E21" s="2">
        <v>19.7</v>
      </c>
      <c r="F21" s="2">
        <v>9.5</v>
      </c>
      <c r="G21" s="2">
        <v>-6.7</v>
      </c>
      <c r="H21" s="2">
        <v>6.2</v>
      </c>
      <c r="I21" s="2">
        <v>-2.5</v>
      </c>
      <c r="J21" s="2">
        <v>15</v>
      </c>
      <c r="K21" s="2">
        <v>-2.6</v>
      </c>
      <c r="L21" s="2">
        <v>-3.2</v>
      </c>
      <c r="M21" s="2">
        <v>-2.4</v>
      </c>
      <c r="N21" s="2">
        <v>13.6</v>
      </c>
      <c r="O21" s="2">
        <v>-3.1</v>
      </c>
      <c r="P21" s="2">
        <v>-0.3</v>
      </c>
      <c r="Q21" s="2">
        <v>6.3</v>
      </c>
      <c r="R21" s="2">
        <v>7.9</v>
      </c>
      <c r="S21" s="2">
        <v>8.4</v>
      </c>
      <c r="T21" s="2">
        <v>3.9</v>
      </c>
      <c r="U21" s="2">
        <v>2.6</v>
      </c>
      <c r="V21" s="2">
        <v>-4</v>
      </c>
      <c r="W21" s="2">
        <v>3.2</v>
      </c>
      <c r="X21" s="2">
        <v>7.2</v>
      </c>
      <c r="Y21" s="2">
        <v>-4.3</v>
      </c>
      <c r="Z21" s="2">
        <v>1.9</v>
      </c>
      <c r="AA21" s="2">
        <v>11.4</v>
      </c>
      <c r="AB21" s="2">
        <v>6.2</v>
      </c>
      <c r="AC21" s="2">
        <v>-4.5999999999999996</v>
      </c>
      <c r="AD21" s="2">
        <v>-10.1</v>
      </c>
      <c r="AE21" s="2">
        <v>5.5</v>
      </c>
      <c r="AF21" s="2">
        <v>3</v>
      </c>
      <c r="AG21" s="2">
        <v>3.1</v>
      </c>
      <c r="AH21" s="2">
        <v>-1.1000000000000001</v>
      </c>
      <c r="AI21" s="2">
        <v>-10.8</v>
      </c>
      <c r="AJ21" s="2">
        <v>-8.1999999999999993</v>
      </c>
      <c r="AK21" s="2">
        <v>-18.3</v>
      </c>
      <c r="AL21" s="2">
        <v>21.2</v>
      </c>
      <c r="AM21" s="2">
        <v>10.199999999999999</v>
      </c>
      <c r="AN21" s="2">
        <v>4</v>
      </c>
      <c r="AO21" s="2">
        <v>7</v>
      </c>
      <c r="AP21" s="2">
        <v>-4.4000000000000004</v>
      </c>
      <c r="AQ21" s="2">
        <v>7.2</v>
      </c>
      <c r="AR21" s="2">
        <v>2.6</v>
      </c>
      <c r="AS21" s="2">
        <v>-4.0999999999999996</v>
      </c>
      <c r="AT21" s="2">
        <v>-11.2</v>
      </c>
      <c r="AU21" s="2">
        <v>13.4</v>
      </c>
      <c r="AV21" s="2">
        <v>-1.1000000000000001</v>
      </c>
      <c r="AW21" s="2">
        <v>7.9</v>
      </c>
      <c r="AX21" s="2">
        <v>2</v>
      </c>
      <c r="AY21" s="2">
        <v>-1.7</v>
      </c>
      <c r="AZ21" s="2">
        <v>13.5</v>
      </c>
      <c r="BA21" s="2">
        <v>-0.4</v>
      </c>
      <c r="BB21" s="2">
        <v>1.2</v>
      </c>
      <c r="BC21" s="2">
        <v>-1</v>
      </c>
      <c r="BD21" s="2">
        <v>-2.1</v>
      </c>
      <c r="BE21" s="2">
        <v>-1.3</v>
      </c>
      <c r="BF21" s="2">
        <v>2.8</v>
      </c>
      <c r="BG21" s="2">
        <v>7</v>
      </c>
      <c r="BH21" s="2">
        <v>1.1000000000000001</v>
      </c>
      <c r="BI21" s="2">
        <v>-6.8</v>
      </c>
      <c r="BJ21" s="2">
        <v>-0.2</v>
      </c>
      <c r="BK21" s="2">
        <v>-8.5</v>
      </c>
      <c r="BL21" s="2">
        <v>-20.399999999999999</v>
      </c>
      <c r="BM21" s="2">
        <v>0.1</v>
      </c>
      <c r="BN21" s="2">
        <v>3.2</v>
      </c>
      <c r="BO21" s="2">
        <v>3</v>
      </c>
      <c r="BP21" s="2">
        <v>6.3</v>
      </c>
      <c r="BQ21" s="2">
        <v>1.9</v>
      </c>
      <c r="BR21" s="46" t="s">
        <v>915</v>
      </c>
      <c r="BT21" s="88"/>
      <c r="BU21" s="47"/>
    </row>
    <row r="22" spans="1:73" ht="14.25" x14ac:dyDescent="0.2">
      <c r="A22" s="5" t="s">
        <v>48</v>
      </c>
      <c r="B22" s="5" t="s">
        <v>49</v>
      </c>
      <c r="C22" s="2">
        <v>-4.7</v>
      </c>
      <c r="D22" s="2">
        <v>-8.9</v>
      </c>
      <c r="E22" s="2">
        <v>17.7</v>
      </c>
      <c r="F22" s="2">
        <v>18.100000000000001</v>
      </c>
      <c r="G22" s="2">
        <v>-13.2</v>
      </c>
      <c r="H22" s="2">
        <v>13.4</v>
      </c>
      <c r="I22" s="2">
        <v>-20.3</v>
      </c>
      <c r="J22" s="2">
        <v>15.3</v>
      </c>
      <c r="K22" s="2">
        <v>-6.2</v>
      </c>
      <c r="L22" s="2">
        <v>4</v>
      </c>
      <c r="M22" s="2">
        <v>-18.3</v>
      </c>
      <c r="N22" s="2">
        <v>7.3</v>
      </c>
      <c r="O22" s="2">
        <v>-0.6</v>
      </c>
      <c r="P22" s="2">
        <v>-4.2</v>
      </c>
      <c r="Q22" s="2">
        <v>8.8000000000000007</v>
      </c>
      <c r="R22" s="2">
        <v>6</v>
      </c>
      <c r="S22" s="2">
        <v>11.4</v>
      </c>
      <c r="T22" s="2">
        <v>7.2</v>
      </c>
      <c r="U22" s="2">
        <v>7.8</v>
      </c>
      <c r="V22" s="2">
        <v>-4.9000000000000004</v>
      </c>
      <c r="W22" s="2">
        <v>-2.2000000000000002</v>
      </c>
      <c r="X22" s="2">
        <v>-1.3</v>
      </c>
      <c r="Y22" s="2">
        <v>-11.7</v>
      </c>
      <c r="Z22" s="2">
        <v>2.2000000000000002</v>
      </c>
      <c r="AA22" s="2">
        <v>9.6</v>
      </c>
      <c r="AB22" s="2">
        <v>11.4</v>
      </c>
      <c r="AC22" s="2">
        <v>-7.8</v>
      </c>
      <c r="AD22" s="2">
        <v>-17.399999999999999</v>
      </c>
      <c r="AE22" s="2">
        <v>-1.6</v>
      </c>
      <c r="AF22" s="2">
        <v>-2.4</v>
      </c>
      <c r="AG22" s="2">
        <v>10.8</v>
      </c>
      <c r="AH22" s="2">
        <v>-4.7</v>
      </c>
      <c r="AI22" s="2">
        <v>-7.7</v>
      </c>
      <c r="AJ22" s="2">
        <v>5.3</v>
      </c>
      <c r="AK22" s="2">
        <v>-27.2</v>
      </c>
      <c r="AL22" s="2">
        <v>-10.4</v>
      </c>
      <c r="AM22" s="2">
        <v>12.7</v>
      </c>
      <c r="AN22" s="2">
        <v>-9.6999999999999993</v>
      </c>
      <c r="AO22" s="2">
        <v>8.1</v>
      </c>
      <c r="AP22" s="2">
        <v>-5.7</v>
      </c>
      <c r="AQ22" s="2">
        <v>-0.6</v>
      </c>
      <c r="AR22" s="2">
        <v>0.1</v>
      </c>
      <c r="AS22" s="2">
        <v>-0.1</v>
      </c>
      <c r="AT22" s="2">
        <v>0.3</v>
      </c>
      <c r="AU22" s="2">
        <v>6.7</v>
      </c>
      <c r="AV22" s="2">
        <v>4.8</v>
      </c>
      <c r="AW22" s="2">
        <v>-1.5</v>
      </c>
      <c r="AX22" s="2">
        <v>-10</v>
      </c>
      <c r="AY22" s="2">
        <v>5.5</v>
      </c>
      <c r="AZ22" s="2">
        <v>2.8</v>
      </c>
      <c r="BA22" s="2">
        <v>7.4</v>
      </c>
      <c r="BB22" s="2">
        <v>6.3</v>
      </c>
      <c r="BC22" s="2">
        <v>-0.3</v>
      </c>
      <c r="BD22" s="2">
        <v>-5.7</v>
      </c>
      <c r="BE22" s="2">
        <v>3.6</v>
      </c>
      <c r="BF22" s="2">
        <v>-4.2</v>
      </c>
      <c r="BG22" s="2">
        <v>9.8000000000000007</v>
      </c>
      <c r="BH22" s="2">
        <v>-8.1</v>
      </c>
      <c r="BI22" s="2">
        <v>-8.6</v>
      </c>
      <c r="BJ22" s="2">
        <v>-2.7</v>
      </c>
      <c r="BK22" s="2">
        <v>2.8</v>
      </c>
      <c r="BL22" s="2">
        <v>-1</v>
      </c>
      <c r="BM22" s="2">
        <v>-4.3</v>
      </c>
      <c r="BN22" s="2">
        <v>4.7</v>
      </c>
      <c r="BO22" s="2">
        <v>17</v>
      </c>
      <c r="BP22" s="2">
        <v>8.1999999999999993</v>
      </c>
      <c r="BQ22" s="2">
        <v>-3.4</v>
      </c>
      <c r="BR22" s="46" t="s">
        <v>916</v>
      </c>
      <c r="BT22" s="88"/>
      <c r="BU22" s="47"/>
    </row>
    <row r="23" spans="1:73" ht="14.25" x14ac:dyDescent="0.2">
      <c r="A23" s="5" t="s">
        <v>50</v>
      </c>
      <c r="B23" s="5" t="s">
        <v>51</v>
      </c>
      <c r="C23" s="2">
        <v>2.8</v>
      </c>
      <c r="D23" s="2">
        <v>-12.3</v>
      </c>
      <c r="E23" s="2">
        <v>19.100000000000001</v>
      </c>
      <c r="F23" s="2">
        <v>9.5</v>
      </c>
      <c r="G23" s="2">
        <v>6</v>
      </c>
      <c r="H23" s="2">
        <v>8.9</v>
      </c>
      <c r="I23" s="2">
        <v>-6.2</v>
      </c>
      <c r="J23" s="2">
        <v>5.0999999999999996</v>
      </c>
      <c r="K23" s="2">
        <v>0.5</v>
      </c>
      <c r="L23" s="2">
        <v>-0.8</v>
      </c>
      <c r="M23" s="2">
        <v>-11.1</v>
      </c>
      <c r="N23" s="2">
        <v>11</v>
      </c>
      <c r="O23" s="2">
        <v>-0.7</v>
      </c>
      <c r="P23" s="2">
        <v>-0.4</v>
      </c>
      <c r="Q23" s="2">
        <v>9.6999999999999993</v>
      </c>
      <c r="R23" s="2">
        <v>2.8</v>
      </c>
      <c r="S23" s="2">
        <v>7.3</v>
      </c>
      <c r="T23" s="2">
        <v>12.3</v>
      </c>
      <c r="U23" s="2">
        <v>11</v>
      </c>
      <c r="V23" s="2">
        <v>5.2</v>
      </c>
      <c r="W23" s="2">
        <v>4.7</v>
      </c>
      <c r="X23" s="2">
        <v>3.3</v>
      </c>
      <c r="Y23" s="2">
        <v>-8.5</v>
      </c>
      <c r="Z23" s="2">
        <v>-3.3</v>
      </c>
      <c r="AA23" s="2">
        <v>10.8</v>
      </c>
      <c r="AB23" s="2">
        <v>13.6</v>
      </c>
      <c r="AC23" s="2">
        <v>-7.7</v>
      </c>
      <c r="AD23" s="2">
        <v>-11.6</v>
      </c>
      <c r="AE23" s="2">
        <v>9.9</v>
      </c>
      <c r="AF23" s="2">
        <v>5</v>
      </c>
      <c r="AG23" s="2">
        <v>4</v>
      </c>
      <c r="AH23" s="2">
        <v>6.3</v>
      </c>
      <c r="AI23" s="2">
        <v>-3.3</v>
      </c>
      <c r="AJ23" s="2">
        <v>-0.1</v>
      </c>
      <c r="AK23" s="2">
        <v>-14.7</v>
      </c>
      <c r="AL23" s="2">
        <v>4.4000000000000004</v>
      </c>
      <c r="AM23" s="2">
        <v>9.1999999999999993</v>
      </c>
      <c r="AN23" s="2">
        <v>2.5</v>
      </c>
      <c r="AO23" s="2">
        <v>0.3</v>
      </c>
      <c r="AP23" s="2">
        <v>4.5</v>
      </c>
      <c r="AQ23" s="2">
        <v>5.3</v>
      </c>
      <c r="AR23" s="2">
        <v>-1.1000000000000001</v>
      </c>
      <c r="AS23" s="2">
        <v>-1.6</v>
      </c>
      <c r="AT23" s="2">
        <v>-6.4</v>
      </c>
      <c r="AU23" s="2">
        <v>2.4</v>
      </c>
      <c r="AV23" s="2">
        <v>3.9</v>
      </c>
      <c r="AW23" s="2">
        <v>11.8</v>
      </c>
      <c r="AX23" s="2">
        <v>5.3</v>
      </c>
      <c r="AY23" s="2">
        <v>3.6</v>
      </c>
      <c r="AZ23" s="2">
        <v>2.9</v>
      </c>
      <c r="BA23" s="2">
        <v>-2.4</v>
      </c>
      <c r="BB23" s="2">
        <v>0.7</v>
      </c>
      <c r="BC23" s="2">
        <v>6.2</v>
      </c>
      <c r="BD23" s="2">
        <v>-10.8</v>
      </c>
      <c r="BE23" s="2">
        <v>-4.5999999999999996</v>
      </c>
      <c r="BF23" s="2">
        <v>3.9</v>
      </c>
      <c r="BG23" s="2">
        <v>4</v>
      </c>
      <c r="BH23" s="2">
        <v>1.9</v>
      </c>
      <c r="BI23" s="2">
        <v>3.9</v>
      </c>
      <c r="BJ23" s="2">
        <v>3.8</v>
      </c>
      <c r="BK23" s="2">
        <v>-5.7</v>
      </c>
      <c r="BL23" s="2">
        <v>-23.7</v>
      </c>
      <c r="BM23" s="2">
        <v>9.6</v>
      </c>
      <c r="BN23" s="2">
        <v>6.3</v>
      </c>
      <c r="BO23" s="2">
        <v>3.2</v>
      </c>
      <c r="BP23" s="2">
        <v>-1.7</v>
      </c>
      <c r="BQ23" s="2">
        <v>4.2</v>
      </c>
      <c r="BR23" s="46" t="s">
        <v>917</v>
      </c>
      <c r="BT23" s="88"/>
      <c r="BU23" s="47"/>
    </row>
    <row r="24" spans="1:73" ht="14.25" x14ac:dyDescent="0.2">
      <c r="A24" s="5" t="s">
        <v>52</v>
      </c>
      <c r="B24" s="5" t="s">
        <v>53</v>
      </c>
      <c r="C24" s="2">
        <v>4.8</v>
      </c>
      <c r="D24" s="2">
        <v>-13.5</v>
      </c>
      <c r="E24" s="2">
        <v>9.4</v>
      </c>
      <c r="F24" s="2">
        <v>27.5</v>
      </c>
      <c r="G24" s="2">
        <v>9.3000000000000007</v>
      </c>
      <c r="H24" s="2">
        <v>-0.3</v>
      </c>
      <c r="I24" s="2">
        <v>-9.3000000000000007</v>
      </c>
      <c r="J24" s="2">
        <v>1.4</v>
      </c>
      <c r="K24" s="2">
        <v>7.4</v>
      </c>
      <c r="L24" s="2">
        <v>-5.5</v>
      </c>
      <c r="M24" s="2">
        <v>-14.8</v>
      </c>
      <c r="N24" s="2">
        <v>15.5</v>
      </c>
      <c r="O24" s="2">
        <v>-0.7</v>
      </c>
      <c r="P24" s="2">
        <v>-0.5</v>
      </c>
      <c r="Q24" s="2">
        <v>12.4</v>
      </c>
      <c r="R24" s="2">
        <v>2.8</v>
      </c>
      <c r="S24" s="2">
        <v>14.1</v>
      </c>
      <c r="T24" s="2">
        <v>12.2</v>
      </c>
      <c r="U24" s="2">
        <v>15.5</v>
      </c>
      <c r="V24" s="2">
        <v>4.5</v>
      </c>
      <c r="W24" s="2">
        <v>4.0999999999999996</v>
      </c>
      <c r="X24" s="2">
        <v>8.1</v>
      </c>
      <c r="Y24" s="2">
        <v>15.7</v>
      </c>
      <c r="Z24" s="2">
        <v>11.7</v>
      </c>
      <c r="AA24" s="2">
        <v>32.799999999999997</v>
      </c>
      <c r="AB24" s="2">
        <v>12.9</v>
      </c>
      <c r="AC24" s="2">
        <v>-1.6</v>
      </c>
      <c r="AD24" s="2">
        <v>-11.2</v>
      </c>
      <c r="AE24" s="2">
        <v>4.7</v>
      </c>
      <c r="AF24" s="2">
        <v>8</v>
      </c>
      <c r="AG24" s="2">
        <v>5.9</v>
      </c>
      <c r="AH24" s="2">
        <v>2.2000000000000002</v>
      </c>
      <c r="AI24" s="2">
        <v>-6.5</v>
      </c>
      <c r="AJ24" s="2">
        <v>0</v>
      </c>
      <c r="AK24" s="2">
        <v>-17.100000000000001</v>
      </c>
      <c r="AL24" s="2">
        <v>-8.6999999999999993</v>
      </c>
      <c r="AM24" s="2">
        <v>8.3000000000000007</v>
      </c>
      <c r="AN24" s="2">
        <v>-2</v>
      </c>
      <c r="AO24" s="2">
        <v>-8.4</v>
      </c>
      <c r="AP24" s="2">
        <v>8.3000000000000007</v>
      </c>
      <c r="AQ24" s="2">
        <v>15.8</v>
      </c>
      <c r="AR24" s="2">
        <v>3.8</v>
      </c>
      <c r="AS24" s="2">
        <v>-3.7</v>
      </c>
      <c r="AT24" s="2">
        <v>-11.4</v>
      </c>
      <c r="AU24" s="2">
        <v>-0.8</v>
      </c>
      <c r="AV24" s="2">
        <v>-0.5</v>
      </c>
      <c r="AW24" s="2">
        <v>4.7</v>
      </c>
      <c r="AX24" s="2">
        <v>6.8</v>
      </c>
      <c r="AY24" s="2">
        <v>-2.7</v>
      </c>
      <c r="AZ24" s="2">
        <v>2.7</v>
      </c>
      <c r="BA24" s="2">
        <v>7.8</v>
      </c>
      <c r="BB24" s="2">
        <v>-5.2</v>
      </c>
      <c r="BC24" s="2">
        <v>2.4</v>
      </c>
      <c r="BD24" s="2">
        <v>-9.3000000000000007</v>
      </c>
      <c r="BE24" s="2">
        <v>-6.8</v>
      </c>
      <c r="BF24" s="2">
        <v>-0.8</v>
      </c>
      <c r="BG24" s="2">
        <v>10.7</v>
      </c>
      <c r="BH24" s="2">
        <v>7.5</v>
      </c>
      <c r="BI24" s="2">
        <v>6.8</v>
      </c>
      <c r="BJ24" s="2">
        <v>4.4000000000000004</v>
      </c>
      <c r="BK24" s="2">
        <v>0.1</v>
      </c>
      <c r="BL24" s="2">
        <v>-20.3</v>
      </c>
      <c r="BM24" s="2">
        <v>10.6</v>
      </c>
      <c r="BN24" s="2">
        <v>13.1</v>
      </c>
      <c r="BO24" s="2">
        <v>-0.1</v>
      </c>
      <c r="BP24" s="2">
        <v>-2.4</v>
      </c>
      <c r="BQ24" s="2">
        <v>0.3</v>
      </c>
      <c r="BR24" s="46" t="s">
        <v>918</v>
      </c>
      <c r="BT24" s="88"/>
      <c r="BU24" s="47"/>
    </row>
    <row r="25" spans="1:73" ht="14.25" x14ac:dyDescent="0.2">
      <c r="A25" s="5" t="s">
        <v>54</v>
      </c>
      <c r="B25" s="5" t="s">
        <v>55</v>
      </c>
      <c r="C25" s="2">
        <v>11.9</v>
      </c>
      <c r="D25" s="2">
        <v>-0.7</v>
      </c>
      <c r="E25" s="2">
        <v>-1.3</v>
      </c>
      <c r="F25" s="2">
        <v>-4.0999999999999996</v>
      </c>
      <c r="G25" s="2">
        <v>5</v>
      </c>
      <c r="H25" s="2">
        <v>1.4</v>
      </c>
      <c r="I25" s="2">
        <v>8.6999999999999993</v>
      </c>
      <c r="J25" s="2">
        <v>-6.1</v>
      </c>
      <c r="K25" s="2">
        <v>-3.3</v>
      </c>
      <c r="L25" s="2">
        <v>7.4</v>
      </c>
      <c r="M25" s="2">
        <v>10.1</v>
      </c>
      <c r="N25" s="2">
        <v>-8.6</v>
      </c>
      <c r="O25" s="2">
        <v>1.9</v>
      </c>
      <c r="P25" s="2">
        <v>3.1</v>
      </c>
      <c r="Q25" s="2">
        <v>13.1</v>
      </c>
      <c r="R25" s="2">
        <v>3.2</v>
      </c>
      <c r="S25" s="2">
        <v>7.7</v>
      </c>
      <c r="T25" s="2">
        <v>15.2</v>
      </c>
      <c r="U25" s="2">
        <v>12.3</v>
      </c>
      <c r="V25" s="2">
        <v>5.5</v>
      </c>
      <c r="W25" s="2">
        <v>7.3</v>
      </c>
      <c r="X25" s="2">
        <v>9.4</v>
      </c>
      <c r="Y25" s="2">
        <v>-0.3</v>
      </c>
      <c r="Z25" s="2">
        <v>4.7</v>
      </c>
      <c r="AA25" s="2">
        <v>13.3</v>
      </c>
      <c r="AB25" s="2">
        <v>17.8</v>
      </c>
      <c r="AC25" s="2">
        <v>7.9</v>
      </c>
      <c r="AD25" s="2">
        <v>5.3</v>
      </c>
      <c r="AE25" s="2">
        <v>14.6</v>
      </c>
      <c r="AF25" s="2">
        <v>19.899999999999999</v>
      </c>
      <c r="AG25" s="2">
        <v>17.8</v>
      </c>
      <c r="AH25" s="2">
        <v>18.5</v>
      </c>
      <c r="AI25" s="2">
        <v>21.4</v>
      </c>
      <c r="AJ25" s="2">
        <v>17.7</v>
      </c>
      <c r="AK25" s="2">
        <v>1.6</v>
      </c>
      <c r="AL25" s="2">
        <v>23.8</v>
      </c>
      <c r="AM25" s="2">
        <v>22.9</v>
      </c>
      <c r="AN25" s="2">
        <v>15.4</v>
      </c>
      <c r="AO25" s="2">
        <v>7.1</v>
      </c>
      <c r="AP25" s="2">
        <v>17.600000000000001</v>
      </c>
      <c r="AQ25" s="2">
        <v>13.9</v>
      </c>
      <c r="AR25" s="2">
        <v>6.8</v>
      </c>
      <c r="AS25" s="2">
        <v>9.4</v>
      </c>
      <c r="AT25" s="2">
        <v>5.8</v>
      </c>
      <c r="AU25" s="2">
        <v>11.8</v>
      </c>
      <c r="AV25" s="2">
        <v>10.199999999999999</v>
      </c>
      <c r="AW25" s="2">
        <v>20.5</v>
      </c>
      <c r="AX25" s="2">
        <v>35.9</v>
      </c>
      <c r="AY25" s="2">
        <v>33.200000000000003</v>
      </c>
      <c r="AZ25" s="2">
        <v>32.799999999999997</v>
      </c>
      <c r="BA25" s="2">
        <v>28.4</v>
      </c>
      <c r="BB25" s="2">
        <v>24.4</v>
      </c>
      <c r="BC25" s="2">
        <v>51.6</v>
      </c>
      <c r="BD25" s="2">
        <v>-4.2</v>
      </c>
      <c r="BE25" s="2">
        <v>8.4</v>
      </c>
      <c r="BF25" s="2">
        <v>24.9</v>
      </c>
      <c r="BG25" s="2">
        <v>14.3</v>
      </c>
      <c r="BH25" s="2">
        <v>13</v>
      </c>
      <c r="BI25" s="2">
        <v>16.7</v>
      </c>
      <c r="BJ25" s="2">
        <v>12.9</v>
      </c>
      <c r="BK25" s="2">
        <v>12.3</v>
      </c>
      <c r="BL25" s="2">
        <v>0.6</v>
      </c>
      <c r="BM25" s="2">
        <v>11.7</v>
      </c>
      <c r="BN25" s="2">
        <v>3.5</v>
      </c>
      <c r="BO25" s="2">
        <v>4.4000000000000004</v>
      </c>
      <c r="BP25" s="2">
        <v>0.3</v>
      </c>
      <c r="BQ25" s="2">
        <v>3</v>
      </c>
      <c r="BR25" s="46" t="s">
        <v>919</v>
      </c>
      <c r="BT25" s="88"/>
      <c r="BU25" s="47"/>
    </row>
    <row r="26" spans="1:73" ht="14.25" x14ac:dyDescent="0.2">
      <c r="A26" s="5" t="s">
        <v>56</v>
      </c>
      <c r="B26" s="5" t="s">
        <v>57</v>
      </c>
      <c r="C26" s="2">
        <v>21.5</v>
      </c>
      <c r="D26" s="2">
        <v>-2.6</v>
      </c>
      <c r="E26" s="2">
        <v>-19.899999999999999</v>
      </c>
      <c r="F26" s="2">
        <v>-0.2</v>
      </c>
      <c r="G26" s="2">
        <v>-6.7</v>
      </c>
      <c r="H26" s="2">
        <v>-5</v>
      </c>
      <c r="I26" s="2">
        <v>8.6999999999999993</v>
      </c>
      <c r="J26" s="2">
        <v>-5.0999999999999996</v>
      </c>
      <c r="K26" s="2">
        <v>-0.4</v>
      </c>
      <c r="L26" s="2">
        <v>0.5</v>
      </c>
      <c r="M26" s="2">
        <v>0.7</v>
      </c>
      <c r="N26" s="2">
        <v>-11.8</v>
      </c>
      <c r="O26" s="2">
        <v>-4.3</v>
      </c>
      <c r="P26" s="2">
        <v>2.7</v>
      </c>
      <c r="Q26" s="2">
        <v>11.4</v>
      </c>
      <c r="R26" s="2">
        <v>4.3</v>
      </c>
      <c r="S26" s="2">
        <v>6.8</v>
      </c>
      <c r="T26" s="2">
        <v>16.7</v>
      </c>
      <c r="U26" s="2">
        <v>13.9</v>
      </c>
      <c r="V26" s="2">
        <v>2.4</v>
      </c>
      <c r="W26" s="2">
        <v>3.8</v>
      </c>
      <c r="X26" s="2">
        <v>6.4</v>
      </c>
      <c r="Y26" s="2">
        <v>-6.1</v>
      </c>
      <c r="Z26" s="2">
        <v>1.3</v>
      </c>
      <c r="AA26" s="2">
        <v>11.6</v>
      </c>
      <c r="AB26" s="2">
        <v>14</v>
      </c>
      <c r="AC26" s="2">
        <v>-9</v>
      </c>
      <c r="AD26" s="2">
        <v>-7.8</v>
      </c>
      <c r="AE26" s="2">
        <v>8.8000000000000007</v>
      </c>
      <c r="AF26" s="2">
        <v>11.9</v>
      </c>
      <c r="AG26" s="2">
        <v>6.8</v>
      </c>
      <c r="AH26" s="2">
        <v>1.4</v>
      </c>
      <c r="AI26" s="2">
        <v>-5.2</v>
      </c>
      <c r="AJ26" s="2">
        <v>3</v>
      </c>
      <c r="AK26" s="2">
        <v>-15.5</v>
      </c>
      <c r="AL26" s="2">
        <v>8.6</v>
      </c>
      <c r="AM26" s="2">
        <v>10.1</v>
      </c>
      <c r="AN26" s="2">
        <v>1.1000000000000001</v>
      </c>
      <c r="AO26" s="2">
        <v>2.2000000000000002</v>
      </c>
      <c r="AP26" s="2">
        <v>3.7</v>
      </c>
      <c r="AQ26" s="2">
        <v>2.4</v>
      </c>
      <c r="AR26" s="2">
        <v>3.6</v>
      </c>
      <c r="AS26" s="2">
        <v>-1.8</v>
      </c>
      <c r="AT26" s="2">
        <v>-4.4000000000000004</v>
      </c>
      <c r="AU26" s="2">
        <v>2.1</v>
      </c>
      <c r="AV26" s="2">
        <v>4.2</v>
      </c>
      <c r="AW26" s="2">
        <v>7.4</v>
      </c>
      <c r="AX26" s="2">
        <v>-1.4</v>
      </c>
      <c r="AY26" s="2">
        <v>-1.5</v>
      </c>
      <c r="AZ26" s="2">
        <v>6.4</v>
      </c>
      <c r="BA26" s="2">
        <v>-16.399999999999999</v>
      </c>
      <c r="BB26" s="2">
        <v>9.9</v>
      </c>
      <c r="BC26" s="2">
        <v>4.2</v>
      </c>
      <c r="BD26" s="2">
        <v>-5.2</v>
      </c>
      <c r="BE26" s="2">
        <v>-0.4</v>
      </c>
      <c r="BF26" s="2">
        <v>7.5</v>
      </c>
      <c r="BG26" s="2">
        <v>-5.7</v>
      </c>
      <c r="BH26" s="2">
        <v>1</v>
      </c>
      <c r="BI26" s="2">
        <v>16.2</v>
      </c>
      <c r="BJ26" s="2">
        <v>-6.4</v>
      </c>
      <c r="BK26" s="2">
        <v>6.5</v>
      </c>
      <c r="BL26" s="2">
        <v>-16.600000000000001</v>
      </c>
      <c r="BM26" s="2">
        <v>2.2000000000000002</v>
      </c>
      <c r="BN26" s="2">
        <v>-4</v>
      </c>
      <c r="BO26" s="2">
        <v>1.4</v>
      </c>
      <c r="BP26" s="2">
        <v>1.3</v>
      </c>
      <c r="BQ26" s="2">
        <v>0.9</v>
      </c>
      <c r="BR26" s="46" t="s">
        <v>920</v>
      </c>
      <c r="BT26" s="88"/>
      <c r="BU26" s="47"/>
    </row>
    <row r="27" spans="1:73" ht="14.25" x14ac:dyDescent="0.2">
      <c r="A27" s="5" t="s">
        <v>58</v>
      </c>
      <c r="B27" s="5" t="s">
        <v>59</v>
      </c>
      <c r="C27" s="2">
        <v>4.7</v>
      </c>
      <c r="D27" s="2">
        <v>-2.2000000000000002</v>
      </c>
      <c r="E27" s="2">
        <v>39.4</v>
      </c>
      <c r="F27" s="2">
        <v>1.7</v>
      </c>
      <c r="G27" s="2">
        <v>-6.4</v>
      </c>
      <c r="H27" s="2">
        <v>22.3</v>
      </c>
      <c r="I27" s="2">
        <v>-11.1</v>
      </c>
      <c r="J27" s="2">
        <v>34.799999999999997</v>
      </c>
      <c r="K27" s="2">
        <v>-22.1</v>
      </c>
      <c r="L27" s="2">
        <v>1.9</v>
      </c>
      <c r="M27" s="2">
        <v>-27.2</v>
      </c>
      <c r="N27" s="2">
        <v>32.299999999999997</v>
      </c>
      <c r="O27" s="2">
        <v>10.5</v>
      </c>
      <c r="P27" s="2">
        <v>-8.1999999999999993</v>
      </c>
      <c r="Q27" s="2">
        <v>25.2</v>
      </c>
      <c r="R27" s="2">
        <v>13.7</v>
      </c>
      <c r="S27" s="2">
        <v>4.5</v>
      </c>
      <c r="T27" s="2">
        <v>19.3</v>
      </c>
      <c r="U27" s="2">
        <v>1.2</v>
      </c>
      <c r="V27" s="2">
        <v>-7.4</v>
      </c>
      <c r="W27" s="2">
        <v>19.100000000000001</v>
      </c>
      <c r="X27" s="2">
        <v>0.4</v>
      </c>
      <c r="Y27" s="2">
        <v>-20.5</v>
      </c>
      <c r="Z27" s="2">
        <v>21.2</v>
      </c>
      <c r="AA27" s="2">
        <v>-0.7</v>
      </c>
      <c r="AB27" s="2">
        <v>15.6</v>
      </c>
      <c r="AC27" s="2">
        <v>-16.3</v>
      </c>
      <c r="AD27" s="2">
        <v>-7.5</v>
      </c>
      <c r="AE27" s="2">
        <v>24.6</v>
      </c>
      <c r="AF27" s="2">
        <v>14.9</v>
      </c>
      <c r="AG27" s="2">
        <v>1.5</v>
      </c>
      <c r="AH27" s="2">
        <v>-8.6</v>
      </c>
      <c r="AI27" s="2">
        <v>-31</v>
      </c>
      <c r="AJ27" s="2">
        <v>3.4</v>
      </c>
      <c r="AK27" s="2">
        <v>-16.7</v>
      </c>
      <c r="AL27" s="2">
        <v>27.5</v>
      </c>
      <c r="AM27" s="2">
        <v>25.5</v>
      </c>
      <c r="AN27" s="2">
        <v>0.5</v>
      </c>
      <c r="AO27" s="2">
        <v>0.3</v>
      </c>
      <c r="AP27" s="2">
        <v>0.3</v>
      </c>
      <c r="AQ27" s="2">
        <v>12.2</v>
      </c>
      <c r="AR27" s="2">
        <v>-3.9</v>
      </c>
      <c r="AS27" s="2">
        <v>-17.3</v>
      </c>
      <c r="AT27" s="2">
        <v>-7.2</v>
      </c>
      <c r="AU27" s="2">
        <v>13.5</v>
      </c>
      <c r="AV27" s="2">
        <v>13.5</v>
      </c>
      <c r="AW27" s="2">
        <v>14.1</v>
      </c>
      <c r="AX27" s="2">
        <v>3.5</v>
      </c>
      <c r="AY27" s="2">
        <v>-1.2</v>
      </c>
      <c r="AZ27" s="2">
        <v>4.2</v>
      </c>
      <c r="BA27" s="2">
        <v>10.5</v>
      </c>
      <c r="BB27" s="2">
        <v>6.1</v>
      </c>
      <c r="BC27" s="2">
        <v>2.4</v>
      </c>
      <c r="BD27" s="2">
        <v>-9.6</v>
      </c>
      <c r="BE27" s="2">
        <v>13.9</v>
      </c>
      <c r="BF27" s="2">
        <v>8.5</v>
      </c>
      <c r="BG27" s="2">
        <v>2.7</v>
      </c>
      <c r="BH27" s="2">
        <v>5.5</v>
      </c>
      <c r="BI27" s="2">
        <v>10.199999999999999</v>
      </c>
      <c r="BJ27" s="2">
        <v>-4.5</v>
      </c>
      <c r="BK27" s="2">
        <v>-21.7</v>
      </c>
      <c r="BL27" s="2">
        <v>-54.6</v>
      </c>
      <c r="BM27" s="2">
        <v>105.9</v>
      </c>
      <c r="BN27" s="2">
        <v>27.8</v>
      </c>
      <c r="BO27" s="2">
        <v>8.4</v>
      </c>
      <c r="BP27" s="2">
        <v>5.4</v>
      </c>
      <c r="BQ27" s="2">
        <v>0.4</v>
      </c>
      <c r="BR27" s="46" t="s">
        <v>899</v>
      </c>
      <c r="BT27" s="88"/>
      <c r="BU27" s="47"/>
    </row>
    <row r="28" spans="1:73" ht="14.25" x14ac:dyDescent="0.2">
      <c r="A28" s="5" t="s">
        <v>60</v>
      </c>
      <c r="B28" s="5" t="s">
        <v>61</v>
      </c>
      <c r="C28" s="2">
        <v>17.100000000000001</v>
      </c>
      <c r="D28" s="2">
        <v>-4</v>
      </c>
      <c r="E28" s="2">
        <v>5</v>
      </c>
      <c r="F28" s="2">
        <v>46.1</v>
      </c>
      <c r="G28" s="2">
        <v>52.3</v>
      </c>
      <c r="H28" s="2">
        <v>18.600000000000001</v>
      </c>
      <c r="I28" s="2">
        <v>-4.4000000000000004</v>
      </c>
      <c r="J28" s="2">
        <v>-4.4000000000000004</v>
      </c>
      <c r="K28" s="2">
        <v>1.8</v>
      </c>
      <c r="L28" s="2">
        <v>8.6</v>
      </c>
      <c r="M28" s="2">
        <v>-4.2</v>
      </c>
      <c r="N28" s="2">
        <v>-0.3</v>
      </c>
      <c r="O28" s="2">
        <v>-5.5</v>
      </c>
      <c r="P28" s="2">
        <v>6.7</v>
      </c>
      <c r="Q28" s="2">
        <v>12.4</v>
      </c>
      <c r="R28" s="2">
        <v>9</v>
      </c>
      <c r="S28" s="2">
        <v>3</v>
      </c>
      <c r="T28" s="2">
        <v>5</v>
      </c>
      <c r="U28" s="2">
        <v>20.8</v>
      </c>
      <c r="V28" s="2">
        <v>7.1</v>
      </c>
      <c r="W28" s="2">
        <v>3.9</v>
      </c>
      <c r="X28" s="2">
        <v>-8.1</v>
      </c>
      <c r="Y28" s="2">
        <v>-13.6</v>
      </c>
      <c r="Z28" s="2">
        <v>-9.6999999999999993</v>
      </c>
      <c r="AA28" s="2">
        <v>0.7</v>
      </c>
      <c r="AB28" s="2">
        <v>2.9</v>
      </c>
      <c r="AC28" s="2">
        <v>2.7</v>
      </c>
      <c r="AD28" s="2">
        <v>-8.1999999999999993</v>
      </c>
      <c r="AE28" s="2">
        <v>-5.7</v>
      </c>
      <c r="AF28" s="2">
        <v>-0.1</v>
      </c>
      <c r="AG28" s="2">
        <v>7.2</v>
      </c>
      <c r="AH28" s="2">
        <v>4.5999999999999996</v>
      </c>
      <c r="AI28" s="2">
        <v>-1.9</v>
      </c>
      <c r="AJ28" s="2">
        <v>-15.9</v>
      </c>
      <c r="AK28" s="2">
        <v>24.1</v>
      </c>
      <c r="AL28" s="2">
        <v>3</v>
      </c>
      <c r="AM28" s="2">
        <v>10.199999999999999</v>
      </c>
      <c r="AN28" s="2">
        <v>-1.7</v>
      </c>
      <c r="AO28" s="2">
        <v>12.3</v>
      </c>
      <c r="AP28" s="2">
        <v>9.5</v>
      </c>
      <c r="AQ28" s="2">
        <v>-1.4</v>
      </c>
      <c r="AR28" s="2">
        <v>-3</v>
      </c>
      <c r="AS28" s="2">
        <v>1.2</v>
      </c>
      <c r="AT28" s="2">
        <v>6.8</v>
      </c>
      <c r="AU28" s="2">
        <v>-16.399999999999999</v>
      </c>
      <c r="AV28" s="2">
        <v>-8.1</v>
      </c>
      <c r="AW28" s="2">
        <v>-19.5</v>
      </c>
      <c r="AX28" s="2">
        <v>-3.8</v>
      </c>
      <c r="AY28" s="2">
        <v>12.3</v>
      </c>
      <c r="AZ28" s="2">
        <v>-2.2000000000000002</v>
      </c>
      <c r="BA28" s="2">
        <v>1.6</v>
      </c>
      <c r="BB28" s="2">
        <v>5.5</v>
      </c>
      <c r="BC28" s="2">
        <v>-9.3000000000000007</v>
      </c>
      <c r="BD28" s="2">
        <v>1.9</v>
      </c>
      <c r="BE28" s="2">
        <v>-6.7</v>
      </c>
      <c r="BF28" s="2">
        <v>-4.5</v>
      </c>
      <c r="BG28" s="2">
        <v>2.4</v>
      </c>
      <c r="BH28" s="2">
        <v>14.9</v>
      </c>
      <c r="BI28" s="2">
        <v>4.3</v>
      </c>
      <c r="BJ28" s="2">
        <v>17.600000000000001</v>
      </c>
      <c r="BK28" s="2">
        <v>-2.4</v>
      </c>
      <c r="BL28" s="2">
        <v>-5.2</v>
      </c>
      <c r="BM28" s="2">
        <v>0.4</v>
      </c>
      <c r="BN28" s="2">
        <v>1.9</v>
      </c>
      <c r="BO28" s="2">
        <v>-3.4</v>
      </c>
      <c r="BP28" s="2">
        <v>2.1</v>
      </c>
      <c r="BQ28" s="2">
        <v>2.1</v>
      </c>
      <c r="BR28" s="46" t="s">
        <v>921</v>
      </c>
      <c r="BT28" s="88"/>
      <c r="BU28" s="47"/>
    </row>
    <row r="29" spans="1:73" ht="14.25" x14ac:dyDescent="0.2">
      <c r="A29" s="5" t="s">
        <v>62</v>
      </c>
      <c r="B29" s="5" t="s">
        <v>63</v>
      </c>
      <c r="C29" s="2">
        <v>14.3</v>
      </c>
      <c r="D29" s="2">
        <v>-5.2</v>
      </c>
      <c r="E29" s="2">
        <v>17.600000000000001</v>
      </c>
      <c r="F29" s="2">
        <v>-2.6</v>
      </c>
      <c r="G29" s="2">
        <v>6.3</v>
      </c>
      <c r="H29" s="2">
        <v>-1.3</v>
      </c>
      <c r="I29" s="2">
        <v>-3.6</v>
      </c>
      <c r="J29" s="2">
        <v>15.3</v>
      </c>
      <c r="K29" s="2">
        <v>-0.5</v>
      </c>
      <c r="L29" s="2">
        <v>-4.7</v>
      </c>
      <c r="M29" s="2">
        <v>-7.6</v>
      </c>
      <c r="N29" s="2">
        <v>14.4</v>
      </c>
      <c r="O29" s="2">
        <v>-2.1</v>
      </c>
      <c r="P29" s="2">
        <v>-2.2000000000000002</v>
      </c>
      <c r="Q29" s="2">
        <v>8.6999999999999993</v>
      </c>
      <c r="R29" s="2">
        <v>4.5</v>
      </c>
      <c r="S29" s="2">
        <v>8.6999999999999993</v>
      </c>
      <c r="T29" s="2">
        <v>12.3</v>
      </c>
      <c r="U29" s="2">
        <v>5.5</v>
      </c>
      <c r="V29" s="2">
        <v>-2.5</v>
      </c>
      <c r="W29" s="2">
        <v>5.2</v>
      </c>
      <c r="X29" s="2">
        <v>3.8</v>
      </c>
      <c r="Y29" s="2">
        <v>-6.6</v>
      </c>
      <c r="Z29" s="2">
        <v>3.4</v>
      </c>
      <c r="AA29" s="2">
        <v>14.1</v>
      </c>
      <c r="AB29" s="2">
        <v>6</v>
      </c>
      <c r="AC29" s="2">
        <v>-7.6</v>
      </c>
      <c r="AD29" s="2">
        <v>-10.4</v>
      </c>
      <c r="AE29" s="2">
        <v>15.1</v>
      </c>
      <c r="AF29" s="2">
        <v>8</v>
      </c>
      <c r="AG29" s="2">
        <v>8.9</v>
      </c>
      <c r="AH29" s="2">
        <v>-4.3</v>
      </c>
      <c r="AI29" s="2">
        <v>2.7</v>
      </c>
      <c r="AJ29" s="2">
        <v>-1.2</v>
      </c>
      <c r="AK29" s="2">
        <v>-10.1</v>
      </c>
      <c r="AL29" s="2">
        <v>16.100000000000001</v>
      </c>
      <c r="AM29" s="2">
        <v>12</v>
      </c>
      <c r="AN29" s="2">
        <v>0.5</v>
      </c>
      <c r="AO29" s="2">
        <v>2.1</v>
      </c>
      <c r="AP29" s="2">
        <v>5.4</v>
      </c>
      <c r="AQ29" s="2">
        <v>0.7</v>
      </c>
      <c r="AR29" s="2">
        <v>1.3</v>
      </c>
      <c r="AS29" s="2">
        <v>-7.6</v>
      </c>
      <c r="AT29" s="2">
        <v>-7</v>
      </c>
      <c r="AU29" s="2">
        <v>9.6</v>
      </c>
      <c r="AV29" s="2">
        <v>6.4</v>
      </c>
      <c r="AW29" s="2">
        <v>-1.1000000000000001</v>
      </c>
      <c r="AX29" s="2">
        <v>1.3</v>
      </c>
      <c r="AY29" s="2">
        <v>4.9000000000000004</v>
      </c>
      <c r="AZ29" s="2">
        <v>7.6</v>
      </c>
      <c r="BA29" s="2">
        <v>0.9</v>
      </c>
      <c r="BB29" s="2">
        <v>4.9000000000000004</v>
      </c>
      <c r="BC29" s="2">
        <v>3.8</v>
      </c>
      <c r="BD29" s="2">
        <v>-10.3</v>
      </c>
      <c r="BE29" s="2">
        <v>-1.8</v>
      </c>
      <c r="BF29" s="2">
        <v>-2.2000000000000002</v>
      </c>
      <c r="BG29" s="2">
        <v>7.5</v>
      </c>
      <c r="BH29" s="2">
        <v>5.0999999999999996</v>
      </c>
      <c r="BI29" s="2">
        <v>1.8</v>
      </c>
      <c r="BJ29" s="2">
        <v>-9.1999999999999993</v>
      </c>
      <c r="BK29" s="2">
        <v>-14.1</v>
      </c>
      <c r="BL29" s="2">
        <v>-26.6</v>
      </c>
      <c r="BM29" s="2">
        <v>0.8</v>
      </c>
      <c r="BN29" s="2">
        <v>1.2</v>
      </c>
      <c r="BO29" s="2">
        <v>-1.1000000000000001</v>
      </c>
      <c r="BP29" s="2">
        <v>5</v>
      </c>
      <c r="BQ29" s="2">
        <v>2.9</v>
      </c>
      <c r="BR29" s="45" t="s">
        <v>1709</v>
      </c>
      <c r="BT29" s="88"/>
      <c r="BU29" s="47"/>
    </row>
    <row r="30" spans="1:73" ht="14.25" x14ac:dyDescent="0.2">
      <c r="A30" s="5" t="s">
        <v>64</v>
      </c>
      <c r="B30" s="5" t="s">
        <v>65</v>
      </c>
      <c r="C30" s="2">
        <v>14</v>
      </c>
      <c r="D30" s="2">
        <v>-8.6</v>
      </c>
      <c r="E30" s="2">
        <v>18.3</v>
      </c>
      <c r="F30" s="2">
        <v>13.6</v>
      </c>
      <c r="G30" s="2">
        <v>7.4</v>
      </c>
      <c r="H30" s="2">
        <v>4.9000000000000004</v>
      </c>
      <c r="I30" s="2">
        <v>-4.5999999999999996</v>
      </c>
      <c r="J30" s="2">
        <v>11.3</v>
      </c>
      <c r="K30" s="2">
        <v>3</v>
      </c>
      <c r="L30" s="2">
        <v>2.2999999999999998</v>
      </c>
      <c r="M30" s="2">
        <v>-2.8</v>
      </c>
      <c r="N30" s="2">
        <v>12.6</v>
      </c>
      <c r="O30" s="2">
        <v>0.4</v>
      </c>
      <c r="P30" s="2">
        <v>0.9</v>
      </c>
      <c r="Q30" s="2">
        <v>10.1</v>
      </c>
      <c r="R30" s="2">
        <v>2.2000000000000002</v>
      </c>
      <c r="S30" s="2">
        <v>6.9</v>
      </c>
      <c r="T30" s="2">
        <v>8.8000000000000007</v>
      </c>
      <c r="U30" s="2">
        <v>8.6</v>
      </c>
      <c r="V30" s="2">
        <v>1</v>
      </c>
      <c r="W30" s="2">
        <v>7.2</v>
      </c>
      <c r="X30" s="2">
        <v>7.5</v>
      </c>
      <c r="Y30" s="2">
        <v>-4.8</v>
      </c>
      <c r="Z30" s="2">
        <v>2.2000000000000002</v>
      </c>
      <c r="AA30" s="2">
        <v>10.3</v>
      </c>
      <c r="AB30" s="2">
        <v>5.0999999999999996</v>
      </c>
      <c r="AC30" s="2">
        <v>-5.5</v>
      </c>
      <c r="AD30" s="2">
        <v>4.3</v>
      </c>
      <c r="AE30" s="2">
        <v>5.7</v>
      </c>
      <c r="AF30" s="2">
        <v>7.4</v>
      </c>
      <c r="AG30" s="2">
        <v>0.2</v>
      </c>
      <c r="AH30" s="2">
        <v>-3.8</v>
      </c>
      <c r="AI30" s="2">
        <v>-15.4</v>
      </c>
      <c r="AJ30" s="2">
        <v>18.2</v>
      </c>
      <c r="AK30" s="2">
        <v>-2.2999999999999998</v>
      </c>
      <c r="AL30" s="2">
        <v>0.8</v>
      </c>
      <c r="AM30" s="2">
        <v>11.2</v>
      </c>
      <c r="AN30" s="2">
        <v>8</v>
      </c>
      <c r="AO30" s="2">
        <v>-1</v>
      </c>
      <c r="AP30" s="2">
        <v>6.7</v>
      </c>
      <c r="AQ30" s="2">
        <v>25.9</v>
      </c>
      <c r="AR30" s="2">
        <v>-1.2</v>
      </c>
      <c r="AS30" s="2">
        <v>6.8</v>
      </c>
      <c r="AT30" s="2">
        <v>-0.6</v>
      </c>
      <c r="AU30" s="2">
        <v>2.6</v>
      </c>
      <c r="AV30" s="2">
        <v>-0.8</v>
      </c>
      <c r="AW30" s="2">
        <v>-0.1</v>
      </c>
      <c r="AX30" s="2">
        <v>3.5</v>
      </c>
      <c r="AY30" s="2">
        <v>12.5</v>
      </c>
      <c r="AZ30" s="2">
        <v>9.1999999999999993</v>
      </c>
      <c r="BA30" s="2">
        <v>3.3</v>
      </c>
      <c r="BB30" s="2">
        <v>3</v>
      </c>
      <c r="BC30" s="2">
        <v>3.2</v>
      </c>
      <c r="BD30" s="2">
        <v>-5.8</v>
      </c>
      <c r="BE30" s="2">
        <v>4.0999999999999996</v>
      </c>
      <c r="BF30" s="2">
        <v>1.3</v>
      </c>
      <c r="BG30" s="2">
        <v>5.2</v>
      </c>
      <c r="BH30" s="2">
        <v>4.5999999999999996</v>
      </c>
      <c r="BI30" s="2">
        <v>6.8</v>
      </c>
      <c r="BJ30" s="2">
        <v>1.6</v>
      </c>
      <c r="BK30" s="2">
        <v>5.5</v>
      </c>
      <c r="BL30" s="2">
        <v>2.9</v>
      </c>
      <c r="BM30" s="2">
        <v>2.1</v>
      </c>
      <c r="BN30" s="2">
        <v>-3.9</v>
      </c>
      <c r="BO30" s="2">
        <v>-0.9</v>
      </c>
      <c r="BP30" s="2">
        <v>-3.6</v>
      </c>
      <c r="BQ30" s="2">
        <v>2.6</v>
      </c>
      <c r="BR30" s="46" t="s">
        <v>922</v>
      </c>
      <c r="BT30" s="88"/>
      <c r="BU30" s="47"/>
    </row>
    <row r="31" spans="1:73" ht="14.25" x14ac:dyDescent="0.2">
      <c r="A31" s="5" t="s">
        <v>66</v>
      </c>
      <c r="B31" s="5" t="s">
        <v>67</v>
      </c>
      <c r="C31" s="2">
        <v>10.8</v>
      </c>
      <c r="D31" s="2">
        <v>-1.5</v>
      </c>
      <c r="E31" s="2">
        <v>6.8</v>
      </c>
      <c r="F31" s="2">
        <v>1.6</v>
      </c>
      <c r="G31" s="2">
        <v>7.8</v>
      </c>
      <c r="H31" s="2">
        <v>6.7</v>
      </c>
      <c r="I31" s="2">
        <v>-5.0999999999999996</v>
      </c>
      <c r="J31" s="2">
        <v>13.3</v>
      </c>
      <c r="K31" s="2">
        <v>2.8</v>
      </c>
      <c r="L31" s="2">
        <v>-1.9</v>
      </c>
      <c r="M31" s="2">
        <v>-0.7</v>
      </c>
      <c r="N31" s="2">
        <v>8.1999999999999993</v>
      </c>
      <c r="O31" s="2">
        <v>2</v>
      </c>
      <c r="P31" s="2">
        <v>2.1</v>
      </c>
      <c r="Q31" s="2">
        <v>7.1</v>
      </c>
      <c r="R31" s="2">
        <v>4.4000000000000004</v>
      </c>
      <c r="S31" s="2">
        <v>7.4</v>
      </c>
      <c r="T31" s="2">
        <v>5.8</v>
      </c>
      <c r="U31" s="2">
        <v>6.7</v>
      </c>
      <c r="V31" s="2">
        <v>1.2</v>
      </c>
      <c r="W31" s="2">
        <v>8.1</v>
      </c>
      <c r="X31" s="2">
        <v>4</v>
      </c>
      <c r="Y31" s="2">
        <v>0.9</v>
      </c>
      <c r="Z31" s="2">
        <v>3.4</v>
      </c>
      <c r="AA31" s="2">
        <v>7.4</v>
      </c>
      <c r="AB31" s="2">
        <v>3.4</v>
      </c>
      <c r="AC31" s="2">
        <v>-9</v>
      </c>
      <c r="AD31" s="2">
        <v>-4.5</v>
      </c>
      <c r="AE31" s="2">
        <v>13.7</v>
      </c>
      <c r="AF31" s="2">
        <v>5.5</v>
      </c>
      <c r="AG31" s="2">
        <v>5.2</v>
      </c>
      <c r="AH31" s="2">
        <v>1.3</v>
      </c>
      <c r="AI31" s="2">
        <v>-8.8000000000000007</v>
      </c>
      <c r="AJ31" s="2">
        <v>3</v>
      </c>
      <c r="AK31" s="2">
        <v>4</v>
      </c>
      <c r="AL31" s="2">
        <v>14.4</v>
      </c>
      <c r="AM31" s="2">
        <v>0.4</v>
      </c>
      <c r="AN31" s="2">
        <v>3.6</v>
      </c>
      <c r="AO31" s="2">
        <v>2.5</v>
      </c>
      <c r="AP31" s="2">
        <v>5.9</v>
      </c>
      <c r="AQ31" s="2">
        <v>3.1</v>
      </c>
      <c r="AR31" s="2">
        <v>-0.6</v>
      </c>
      <c r="AS31" s="2">
        <v>0.6</v>
      </c>
      <c r="AT31" s="2">
        <v>1.1000000000000001</v>
      </c>
      <c r="AU31" s="2">
        <v>5.0999999999999996</v>
      </c>
      <c r="AV31" s="2">
        <v>4</v>
      </c>
      <c r="AW31" s="2">
        <v>4.5999999999999996</v>
      </c>
      <c r="AX31" s="2">
        <v>-1.9</v>
      </c>
      <c r="AY31" s="2">
        <v>-1.3</v>
      </c>
      <c r="AZ31" s="2">
        <v>3.9</v>
      </c>
      <c r="BA31" s="2">
        <v>0</v>
      </c>
      <c r="BB31" s="2">
        <v>3.2</v>
      </c>
      <c r="BC31" s="2">
        <v>-0.8</v>
      </c>
      <c r="BD31" s="2">
        <v>-0.7</v>
      </c>
      <c r="BE31" s="2">
        <v>-0.3</v>
      </c>
      <c r="BF31" s="2">
        <v>3</v>
      </c>
      <c r="BG31" s="2">
        <v>6.4</v>
      </c>
      <c r="BH31" s="2">
        <v>-2.8</v>
      </c>
      <c r="BI31" s="2">
        <v>2.5</v>
      </c>
      <c r="BJ31" s="2">
        <v>1.9</v>
      </c>
      <c r="BK31" s="2">
        <v>-5</v>
      </c>
      <c r="BL31" s="2">
        <v>1</v>
      </c>
      <c r="BM31" s="2">
        <v>-1</v>
      </c>
      <c r="BN31" s="2">
        <v>-6</v>
      </c>
      <c r="BO31" s="2">
        <v>-2.6</v>
      </c>
      <c r="BP31" s="2">
        <v>2.2000000000000002</v>
      </c>
      <c r="BQ31" s="2">
        <v>1.6</v>
      </c>
      <c r="BR31" s="45">
        <v>1.8</v>
      </c>
      <c r="BT31" s="88"/>
      <c r="BU31" s="47"/>
    </row>
    <row r="32" spans="1:73" ht="14.25" x14ac:dyDescent="0.2">
      <c r="A32" s="5" t="s">
        <v>68</v>
      </c>
      <c r="B32" s="5" t="s">
        <v>69</v>
      </c>
      <c r="C32" s="2">
        <v>-2.2999999999999998</v>
      </c>
      <c r="D32" s="2">
        <v>9.4</v>
      </c>
      <c r="E32" s="2">
        <v>1.3</v>
      </c>
      <c r="F32" s="2">
        <v>-4</v>
      </c>
      <c r="G32" s="2">
        <v>9.6</v>
      </c>
      <c r="H32" s="2">
        <v>8.6999999999999993</v>
      </c>
      <c r="I32" s="2">
        <v>-11.7</v>
      </c>
      <c r="J32" s="2">
        <v>19.3</v>
      </c>
      <c r="K32" s="2">
        <v>2.9</v>
      </c>
      <c r="L32" s="2">
        <v>-3.9</v>
      </c>
      <c r="M32" s="2">
        <v>-4.5999999999999996</v>
      </c>
      <c r="N32" s="2">
        <v>8.1999999999999993</v>
      </c>
      <c r="O32" s="2">
        <v>3.2</v>
      </c>
      <c r="P32" s="2">
        <v>-1.3</v>
      </c>
      <c r="Q32" s="2">
        <v>6.5</v>
      </c>
      <c r="R32" s="2">
        <v>2.8</v>
      </c>
      <c r="S32" s="2">
        <v>4.7</v>
      </c>
      <c r="T32" s="2">
        <v>1.1000000000000001</v>
      </c>
      <c r="U32" s="2">
        <v>3.9</v>
      </c>
      <c r="V32" s="2">
        <v>0.8</v>
      </c>
      <c r="W32" s="2">
        <v>1.9</v>
      </c>
      <c r="X32" s="2">
        <v>1.5</v>
      </c>
      <c r="Y32" s="2">
        <v>2.5</v>
      </c>
      <c r="Z32" s="2">
        <v>0.2</v>
      </c>
      <c r="AA32" s="2">
        <v>8.8000000000000007</v>
      </c>
      <c r="AB32" s="2">
        <v>5.7</v>
      </c>
      <c r="AC32" s="2">
        <v>-4.4000000000000004</v>
      </c>
      <c r="AD32" s="2">
        <v>2.6</v>
      </c>
      <c r="AE32" s="2">
        <v>18.7</v>
      </c>
      <c r="AF32" s="2">
        <v>-2.7</v>
      </c>
      <c r="AG32" s="2">
        <v>1.1000000000000001</v>
      </c>
      <c r="AH32" s="2">
        <v>-3.9</v>
      </c>
      <c r="AI32" s="2">
        <v>8.8000000000000007</v>
      </c>
      <c r="AJ32" s="2">
        <v>-6.3</v>
      </c>
      <c r="AK32" s="2">
        <v>9.1</v>
      </c>
      <c r="AL32" s="2">
        <v>5.5</v>
      </c>
      <c r="AM32" s="2">
        <v>-5.6</v>
      </c>
      <c r="AN32" s="2">
        <v>3.4</v>
      </c>
      <c r="AO32" s="2">
        <v>-3.7</v>
      </c>
      <c r="AP32" s="2">
        <v>4.8</v>
      </c>
      <c r="AQ32" s="2">
        <v>7.2</v>
      </c>
      <c r="AR32" s="2">
        <v>-6.8</v>
      </c>
      <c r="AS32" s="2">
        <v>0.9</v>
      </c>
      <c r="AT32" s="2">
        <v>2</v>
      </c>
      <c r="AU32" s="2">
        <v>2</v>
      </c>
      <c r="AV32" s="2">
        <v>1.1000000000000001</v>
      </c>
      <c r="AW32" s="2">
        <v>5.8</v>
      </c>
      <c r="AX32" s="2">
        <v>12.5</v>
      </c>
      <c r="AY32" s="2">
        <v>-15</v>
      </c>
      <c r="AZ32" s="2">
        <v>-0.3</v>
      </c>
      <c r="BA32" s="2">
        <v>0</v>
      </c>
      <c r="BB32" s="2">
        <v>3.2</v>
      </c>
      <c r="BC32" s="2">
        <v>-0.8</v>
      </c>
      <c r="BD32" s="2">
        <v>1.8</v>
      </c>
      <c r="BE32" s="2">
        <v>-5</v>
      </c>
      <c r="BF32" s="2">
        <v>3.2</v>
      </c>
      <c r="BG32" s="2">
        <v>1.8</v>
      </c>
      <c r="BH32" s="2">
        <v>-0.5</v>
      </c>
      <c r="BI32" s="2">
        <v>11.1</v>
      </c>
      <c r="BJ32" s="2">
        <v>0.3</v>
      </c>
      <c r="BK32" s="2">
        <v>-4.7</v>
      </c>
      <c r="BL32" s="2">
        <v>7.9</v>
      </c>
      <c r="BM32" s="2">
        <v>-4</v>
      </c>
      <c r="BN32" s="2">
        <v>-3.4</v>
      </c>
      <c r="BO32" s="2">
        <v>-1.6</v>
      </c>
      <c r="BP32" s="2">
        <v>-0.2</v>
      </c>
      <c r="BQ32" s="2">
        <v>-1.1000000000000001</v>
      </c>
      <c r="BR32" s="46" t="s">
        <v>923</v>
      </c>
      <c r="BT32" s="88"/>
      <c r="BU32" s="47"/>
    </row>
    <row r="33" spans="1:73" ht="14.25" x14ac:dyDescent="0.2">
      <c r="A33" s="5" t="s">
        <v>70</v>
      </c>
      <c r="B33" s="5" t="s">
        <v>71</v>
      </c>
      <c r="C33" s="2">
        <v>8.6</v>
      </c>
      <c r="D33" s="2">
        <v>-8.1999999999999993</v>
      </c>
      <c r="E33" s="2">
        <v>-4.5</v>
      </c>
      <c r="F33" s="2">
        <v>2.9</v>
      </c>
      <c r="G33" s="2">
        <v>17.5</v>
      </c>
      <c r="H33" s="2">
        <v>-0.2</v>
      </c>
      <c r="I33" s="2">
        <v>-3.7</v>
      </c>
      <c r="J33" s="2">
        <v>8.6999999999999993</v>
      </c>
      <c r="K33" s="2">
        <v>2.5</v>
      </c>
      <c r="L33" s="2">
        <v>-0.1</v>
      </c>
      <c r="M33" s="2">
        <v>6.3</v>
      </c>
      <c r="N33" s="2">
        <v>7.1</v>
      </c>
      <c r="O33" s="2">
        <v>-1</v>
      </c>
      <c r="P33" s="2">
        <v>5.2</v>
      </c>
      <c r="Q33" s="2">
        <v>6</v>
      </c>
      <c r="R33" s="2">
        <v>1.8</v>
      </c>
      <c r="S33" s="2">
        <v>8</v>
      </c>
      <c r="T33" s="2">
        <v>12.7</v>
      </c>
      <c r="U33" s="2">
        <v>11.8</v>
      </c>
      <c r="V33" s="2">
        <v>1.5</v>
      </c>
      <c r="W33" s="2">
        <v>2</v>
      </c>
      <c r="X33" s="2">
        <v>6.1</v>
      </c>
      <c r="Y33" s="2">
        <v>5.3</v>
      </c>
      <c r="Z33" s="2">
        <v>2.4</v>
      </c>
      <c r="AA33" s="2">
        <v>1.4</v>
      </c>
      <c r="AB33" s="2">
        <v>-5.2</v>
      </c>
      <c r="AC33" s="2">
        <v>-11.4</v>
      </c>
      <c r="AD33" s="2">
        <v>19.600000000000001</v>
      </c>
      <c r="AE33" s="2">
        <v>5.0999999999999996</v>
      </c>
      <c r="AF33" s="2">
        <v>13</v>
      </c>
      <c r="AG33" s="2">
        <v>7.8</v>
      </c>
      <c r="AH33" s="2">
        <v>6.2</v>
      </c>
      <c r="AI33" s="2">
        <v>-4</v>
      </c>
      <c r="AJ33" s="2">
        <v>-4.7</v>
      </c>
      <c r="AK33" s="2">
        <v>-5.0999999999999996</v>
      </c>
      <c r="AL33" s="2">
        <v>18.5</v>
      </c>
      <c r="AM33" s="2">
        <v>0.5</v>
      </c>
      <c r="AN33" s="2">
        <v>1.9</v>
      </c>
      <c r="AO33" s="2">
        <v>6.1</v>
      </c>
      <c r="AP33" s="2">
        <v>6.2</v>
      </c>
      <c r="AQ33" s="2">
        <v>3.8</v>
      </c>
      <c r="AR33" s="2">
        <v>2.9</v>
      </c>
      <c r="AS33" s="2">
        <v>0.4</v>
      </c>
      <c r="AT33" s="2">
        <v>1.1000000000000001</v>
      </c>
      <c r="AU33" s="2">
        <v>11.4</v>
      </c>
      <c r="AV33" s="2">
        <v>3.6</v>
      </c>
      <c r="AW33" s="2">
        <v>3</v>
      </c>
      <c r="AX33" s="2">
        <v>-4</v>
      </c>
      <c r="AY33" s="2">
        <v>-1.2</v>
      </c>
      <c r="AZ33" s="2">
        <v>1.3</v>
      </c>
      <c r="BA33" s="2">
        <v>-1.1000000000000001</v>
      </c>
      <c r="BB33" s="2">
        <v>0.2</v>
      </c>
      <c r="BC33" s="2">
        <v>0.1</v>
      </c>
      <c r="BD33" s="2">
        <v>-12.7</v>
      </c>
      <c r="BE33" s="2">
        <v>-4.4000000000000004</v>
      </c>
      <c r="BF33" s="2">
        <v>-15.9</v>
      </c>
      <c r="BG33" s="2">
        <v>20.100000000000001</v>
      </c>
      <c r="BH33" s="2">
        <v>-11.1</v>
      </c>
      <c r="BI33" s="2">
        <v>-4.9000000000000004</v>
      </c>
      <c r="BJ33" s="2">
        <v>-3.8</v>
      </c>
      <c r="BK33" s="2">
        <v>-6.1</v>
      </c>
      <c r="BL33" s="2">
        <v>-21</v>
      </c>
      <c r="BM33" s="2">
        <v>2.9</v>
      </c>
      <c r="BN33" s="2">
        <v>-13.9</v>
      </c>
      <c r="BO33" s="2">
        <v>10.4</v>
      </c>
      <c r="BP33" s="2">
        <v>5.5</v>
      </c>
      <c r="BQ33" s="2">
        <v>1.7</v>
      </c>
      <c r="BR33" s="46" t="s">
        <v>924</v>
      </c>
      <c r="BT33" s="88"/>
      <c r="BU33" s="47"/>
    </row>
    <row r="34" spans="1:73" ht="14.25" x14ac:dyDescent="0.2">
      <c r="A34" s="5" t="s">
        <v>72</v>
      </c>
      <c r="B34" s="5" t="s">
        <v>73</v>
      </c>
      <c r="C34" s="2">
        <v>16.100000000000001</v>
      </c>
      <c r="D34" s="2">
        <v>1.9</v>
      </c>
      <c r="E34" s="2">
        <v>1.2</v>
      </c>
      <c r="F34" s="2">
        <v>2.2999999999999998</v>
      </c>
      <c r="G34" s="2">
        <v>20.399999999999999</v>
      </c>
      <c r="H34" s="2">
        <v>2.5</v>
      </c>
      <c r="I34" s="2">
        <v>-2.6</v>
      </c>
      <c r="J34" s="2">
        <v>6.3</v>
      </c>
      <c r="K34" s="2">
        <v>-2.2999999999999998</v>
      </c>
      <c r="L34" s="2">
        <v>2</v>
      </c>
      <c r="M34" s="2">
        <v>-1.2</v>
      </c>
      <c r="N34" s="2">
        <v>-0.7</v>
      </c>
      <c r="O34" s="2">
        <v>1</v>
      </c>
      <c r="P34" s="2">
        <v>-1.4</v>
      </c>
      <c r="Q34" s="2">
        <v>6.6</v>
      </c>
      <c r="R34" s="2">
        <v>4.5</v>
      </c>
      <c r="S34" s="2">
        <v>4.0999999999999996</v>
      </c>
      <c r="T34" s="2">
        <v>7.6</v>
      </c>
      <c r="U34" s="2">
        <v>2.9</v>
      </c>
      <c r="V34" s="2">
        <v>5.0999999999999996</v>
      </c>
      <c r="W34" s="2">
        <v>6.5</v>
      </c>
      <c r="X34" s="2">
        <v>-2.4</v>
      </c>
      <c r="Y34" s="2">
        <v>-0.5</v>
      </c>
      <c r="Z34" s="2">
        <v>0.8</v>
      </c>
      <c r="AA34" s="2">
        <v>-1</v>
      </c>
      <c r="AB34" s="2">
        <v>9.5</v>
      </c>
      <c r="AC34" s="2">
        <v>3.2</v>
      </c>
      <c r="AD34" s="2">
        <v>-0.1</v>
      </c>
      <c r="AE34" s="2">
        <v>6.4</v>
      </c>
      <c r="AF34" s="2">
        <v>2</v>
      </c>
      <c r="AG34" s="2">
        <v>5.9</v>
      </c>
      <c r="AH34" s="2">
        <v>-1.7</v>
      </c>
      <c r="AI34" s="2">
        <v>0.3</v>
      </c>
      <c r="AJ34" s="2">
        <v>1.2</v>
      </c>
      <c r="AK34" s="2">
        <v>-8</v>
      </c>
      <c r="AL34" s="2">
        <v>5.8</v>
      </c>
      <c r="AM34" s="2">
        <v>-1.6</v>
      </c>
      <c r="AN34" s="2">
        <v>-3.4</v>
      </c>
      <c r="AO34" s="2">
        <v>0.4</v>
      </c>
      <c r="AP34" s="2">
        <v>0.5</v>
      </c>
      <c r="AQ34" s="2">
        <v>2.6</v>
      </c>
      <c r="AR34" s="2">
        <v>0.3</v>
      </c>
      <c r="AS34" s="2">
        <v>-2</v>
      </c>
      <c r="AT34" s="2">
        <v>1</v>
      </c>
      <c r="AU34" s="2">
        <v>4.4000000000000004</v>
      </c>
      <c r="AV34" s="2">
        <v>-0.7</v>
      </c>
      <c r="AW34" s="2">
        <v>2.5</v>
      </c>
      <c r="AX34" s="2">
        <v>-2</v>
      </c>
      <c r="AY34" s="2">
        <v>-3.3</v>
      </c>
      <c r="AZ34" s="2">
        <v>-2.9</v>
      </c>
      <c r="BA34" s="2">
        <v>-10.3</v>
      </c>
      <c r="BB34" s="2">
        <v>-7.3</v>
      </c>
      <c r="BC34" s="2">
        <v>0.9</v>
      </c>
      <c r="BD34" s="2">
        <v>-11.1</v>
      </c>
      <c r="BE34" s="2">
        <v>-6.1</v>
      </c>
      <c r="BF34" s="2">
        <v>-13.5</v>
      </c>
      <c r="BG34" s="2">
        <v>-3.4</v>
      </c>
      <c r="BH34" s="2">
        <v>-3.1</v>
      </c>
      <c r="BI34" s="2">
        <v>-5.3</v>
      </c>
      <c r="BJ34" s="2">
        <v>-6.2</v>
      </c>
      <c r="BK34" s="2">
        <v>-0.4</v>
      </c>
      <c r="BL34" s="2">
        <v>-15.5</v>
      </c>
      <c r="BM34" s="2">
        <v>9</v>
      </c>
      <c r="BN34" s="2">
        <v>-2.9</v>
      </c>
      <c r="BO34" s="2">
        <v>-1.2</v>
      </c>
      <c r="BP34" s="2">
        <v>1.7</v>
      </c>
      <c r="BQ34" s="2">
        <v>3.2</v>
      </c>
      <c r="BR34" s="46" t="s">
        <v>925</v>
      </c>
      <c r="BT34" s="88"/>
      <c r="BU34" s="47"/>
    </row>
    <row r="35" spans="1:73" ht="14.25" x14ac:dyDescent="0.2">
      <c r="A35" s="5" t="s">
        <v>74</v>
      </c>
      <c r="B35" s="5" t="s">
        <v>75</v>
      </c>
      <c r="C35" s="2">
        <v>1.5</v>
      </c>
      <c r="D35" s="2">
        <v>-2</v>
      </c>
      <c r="E35" s="2">
        <v>22</v>
      </c>
      <c r="F35" s="2">
        <v>0.7</v>
      </c>
      <c r="G35" s="2">
        <v>-4.3</v>
      </c>
      <c r="H35" s="2">
        <v>8.9</v>
      </c>
      <c r="I35" s="2">
        <v>1.6</v>
      </c>
      <c r="J35" s="2">
        <v>8.9</v>
      </c>
      <c r="K35" s="2">
        <v>0.5</v>
      </c>
      <c r="L35" s="2">
        <v>-5.7</v>
      </c>
      <c r="M35" s="2">
        <v>-1.3</v>
      </c>
      <c r="N35" s="2">
        <v>13.2</v>
      </c>
      <c r="O35" s="2">
        <v>-0.8</v>
      </c>
      <c r="P35" s="2">
        <v>9.9</v>
      </c>
      <c r="Q35" s="2">
        <v>5.0999999999999996</v>
      </c>
      <c r="R35" s="2">
        <v>5</v>
      </c>
      <c r="S35" s="2">
        <v>8</v>
      </c>
      <c r="T35" s="2">
        <v>5.7</v>
      </c>
      <c r="U35" s="2">
        <v>8.5</v>
      </c>
      <c r="V35" s="2">
        <v>-0.3</v>
      </c>
      <c r="W35" s="2">
        <v>10</v>
      </c>
      <c r="X35" s="2">
        <v>6.6</v>
      </c>
      <c r="Y35" s="2">
        <v>-4.0999999999999996</v>
      </c>
      <c r="Z35" s="2">
        <v>3.2</v>
      </c>
      <c r="AA35" s="2">
        <v>9.4</v>
      </c>
      <c r="AB35" s="2">
        <v>9.1</v>
      </c>
      <c r="AC35" s="2">
        <v>-15.2</v>
      </c>
      <c r="AD35" s="2">
        <v>-15</v>
      </c>
      <c r="AE35" s="2">
        <v>16.899999999999999</v>
      </c>
      <c r="AF35" s="2">
        <v>8.5</v>
      </c>
      <c r="AG35" s="2">
        <v>7.7</v>
      </c>
      <c r="AH35" s="2">
        <v>-0.4</v>
      </c>
      <c r="AI35" s="2">
        <v>-8.1</v>
      </c>
      <c r="AJ35" s="2">
        <v>1.4</v>
      </c>
      <c r="AK35" s="2">
        <v>3</v>
      </c>
      <c r="AL35" s="2">
        <v>9.3000000000000007</v>
      </c>
      <c r="AM35" s="2">
        <v>-0.3</v>
      </c>
      <c r="AN35" s="2">
        <v>5.0999999999999996</v>
      </c>
      <c r="AO35" s="2">
        <v>4.0999999999999996</v>
      </c>
      <c r="AP35" s="2">
        <v>0</v>
      </c>
      <c r="AQ35" s="2">
        <v>2.8</v>
      </c>
      <c r="AR35" s="2">
        <v>-2.8</v>
      </c>
      <c r="AS35" s="2">
        <v>0.5</v>
      </c>
      <c r="AT35" s="2">
        <v>4</v>
      </c>
      <c r="AU35" s="2">
        <v>3</v>
      </c>
      <c r="AV35" s="2">
        <v>6.8</v>
      </c>
      <c r="AW35" s="2">
        <v>0.9</v>
      </c>
      <c r="AX35" s="2">
        <v>-15.5</v>
      </c>
      <c r="AY35" s="2">
        <v>8.3000000000000007</v>
      </c>
      <c r="AZ35" s="2">
        <v>3.4</v>
      </c>
      <c r="BA35" s="2">
        <v>-7.5</v>
      </c>
      <c r="BB35" s="2">
        <v>4.5</v>
      </c>
      <c r="BC35" s="2">
        <v>-6.2</v>
      </c>
      <c r="BD35" s="2">
        <v>-13.9</v>
      </c>
      <c r="BE35" s="2">
        <v>2.9</v>
      </c>
      <c r="BF35" s="2">
        <v>-1.8</v>
      </c>
      <c r="BG35" s="2">
        <v>6.7</v>
      </c>
      <c r="BH35" s="2">
        <v>-3.6</v>
      </c>
      <c r="BI35" s="2">
        <v>5.5</v>
      </c>
      <c r="BJ35" s="2">
        <v>-6.2</v>
      </c>
      <c r="BK35" s="2">
        <v>-12.7</v>
      </c>
      <c r="BL35" s="2">
        <v>4.3</v>
      </c>
      <c r="BM35" s="2">
        <v>-8.6999999999999993</v>
      </c>
      <c r="BN35" s="2">
        <v>-4.9000000000000004</v>
      </c>
      <c r="BO35" s="2">
        <v>-1.3</v>
      </c>
      <c r="BP35" s="2">
        <v>-1</v>
      </c>
      <c r="BQ35" s="2">
        <v>1.5</v>
      </c>
      <c r="BR35" s="46" t="s">
        <v>926</v>
      </c>
      <c r="BT35" s="88"/>
      <c r="BU35" s="47"/>
    </row>
    <row r="36" spans="1:73" ht="14.25" x14ac:dyDescent="0.2">
      <c r="A36" s="5" t="s">
        <v>76</v>
      </c>
      <c r="B36" s="5" t="s">
        <v>77</v>
      </c>
      <c r="C36" s="2">
        <v>4.4000000000000004</v>
      </c>
      <c r="D36" s="2">
        <v>6.3</v>
      </c>
      <c r="E36" s="2">
        <v>6.7</v>
      </c>
      <c r="F36" s="2">
        <v>8.5</v>
      </c>
      <c r="G36" s="2">
        <v>5.4</v>
      </c>
      <c r="H36" s="2">
        <v>8.5</v>
      </c>
      <c r="I36" s="2">
        <v>5.6</v>
      </c>
      <c r="J36" s="2">
        <v>7.7</v>
      </c>
      <c r="K36" s="2">
        <v>5.4</v>
      </c>
      <c r="L36" s="2">
        <v>4</v>
      </c>
      <c r="M36" s="2">
        <v>1.6</v>
      </c>
      <c r="N36" s="2">
        <v>6.2</v>
      </c>
      <c r="O36" s="2">
        <v>2.5</v>
      </c>
      <c r="P36" s="2">
        <v>2.6</v>
      </c>
      <c r="Q36" s="2">
        <v>4.5999999999999996</v>
      </c>
      <c r="R36" s="2">
        <v>-1.2</v>
      </c>
      <c r="S36" s="2">
        <v>9</v>
      </c>
      <c r="T36" s="2">
        <v>7</v>
      </c>
      <c r="U36" s="2">
        <v>7</v>
      </c>
      <c r="V36" s="2">
        <v>-2.1</v>
      </c>
      <c r="W36" s="2">
        <v>4.3</v>
      </c>
      <c r="X36" s="2">
        <v>3.7</v>
      </c>
      <c r="Y36" s="2">
        <v>-4.0999999999999996</v>
      </c>
      <c r="Z36" s="2">
        <v>0.9</v>
      </c>
      <c r="AA36" s="2">
        <v>5.9</v>
      </c>
      <c r="AB36" s="2">
        <v>4.5</v>
      </c>
      <c r="AC36" s="2">
        <v>-2.9</v>
      </c>
      <c r="AD36" s="2">
        <v>0.6</v>
      </c>
      <c r="AE36" s="2">
        <v>3.9</v>
      </c>
      <c r="AF36" s="2">
        <v>8.5</v>
      </c>
      <c r="AG36" s="2">
        <v>6.1</v>
      </c>
      <c r="AH36" s="2">
        <v>8.1999999999999993</v>
      </c>
      <c r="AI36" s="2">
        <v>-4.8</v>
      </c>
      <c r="AJ36" s="2">
        <v>2.2999999999999998</v>
      </c>
      <c r="AK36" s="2">
        <v>-0.4</v>
      </c>
      <c r="AL36" s="2">
        <v>8</v>
      </c>
      <c r="AM36" s="2">
        <v>7.8</v>
      </c>
      <c r="AN36" s="2">
        <v>3.8</v>
      </c>
      <c r="AO36" s="2">
        <v>2.2000000000000002</v>
      </c>
      <c r="AP36" s="2">
        <v>3.8</v>
      </c>
      <c r="AQ36" s="2">
        <v>8.1</v>
      </c>
      <c r="AR36" s="2">
        <v>2.6</v>
      </c>
      <c r="AS36" s="2">
        <v>0.5</v>
      </c>
      <c r="AT36" s="2">
        <v>-4.7</v>
      </c>
      <c r="AU36" s="2">
        <v>4.2</v>
      </c>
      <c r="AV36" s="2">
        <v>-6.5</v>
      </c>
      <c r="AW36" s="2">
        <v>1.8</v>
      </c>
      <c r="AX36" s="2">
        <v>2.4</v>
      </c>
      <c r="AY36" s="2">
        <v>-4.0999999999999996</v>
      </c>
      <c r="AZ36" s="2">
        <v>-1.3</v>
      </c>
      <c r="BA36" s="2">
        <v>0.1</v>
      </c>
      <c r="BB36" s="2">
        <v>1.2</v>
      </c>
      <c r="BC36" s="2">
        <v>3.6</v>
      </c>
      <c r="BD36" s="2">
        <v>0.4</v>
      </c>
      <c r="BE36" s="2">
        <v>4.5999999999999996</v>
      </c>
      <c r="BF36" s="2">
        <v>0.7</v>
      </c>
      <c r="BG36" s="2">
        <v>2.2999999999999998</v>
      </c>
      <c r="BH36" s="2">
        <v>1.3</v>
      </c>
      <c r="BI36" s="2">
        <v>1.8</v>
      </c>
      <c r="BJ36" s="2">
        <v>2.8</v>
      </c>
      <c r="BK36" s="2">
        <v>-2.5</v>
      </c>
      <c r="BL36" s="2">
        <v>-13.7</v>
      </c>
      <c r="BM36" s="2">
        <v>1.1000000000000001</v>
      </c>
      <c r="BN36" s="2">
        <v>2.1</v>
      </c>
      <c r="BO36" s="2">
        <v>-0.2</v>
      </c>
      <c r="BP36" s="2">
        <v>0.3</v>
      </c>
      <c r="BQ36" s="2">
        <v>0.3</v>
      </c>
      <c r="BR36" s="46" t="s">
        <v>927</v>
      </c>
      <c r="BT36" s="88"/>
      <c r="BU36" s="47"/>
    </row>
    <row r="37" spans="1:73" ht="14.25" x14ac:dyDescent="0.2">
      <c r="A37" s="5" t="s">
        <v>78</v>
      </c>
      <c r="B37" s="5" t="s">
        <v>79</v>
      </c>
      <c r="C37" s="2">
        <v>288</v>
      </c>
      <c r="D37" s="2">
        <v>-60.2</v>
      </c>
      <c r="E37" s="2">
        <v>25.1</v>
      </c>
      <c r="F37" s="2">
        <v>-2</v>
      </c>
      <c r="G37" s="2">
        <v>-8.1</v>
      </c>
      <c r="H37" s="2">
        <v>10.8</v>
      </c>
      <c r="I37" s="2">
        <v>-4.3</v>
      </c>
      <c r="J37" s="2">
        <v>7</v>
      </c>
      <c r="K37" s="2">
        <v>3.5</v>
      </c>
      <c r="L37" s="2">
        <v>-22.1</v>
      </c>
      <c r="M37" s="2">
        <v>19.399999999999999</v>
      </c>
      <c r="N37" s="2">
        <v>-24.6</v>
      </c>
      <c r="O37" s="2">
        <v>17.399999999999999</v>
      </c>
      <c r="P37" s="2">
        <v>-12</v>
      </c>
      <c r="Q37" s="2">
        <v>12.7</v>
      </c>
      <c r="R37" s="2">
        <v>18.7</v>
      </c>
      <c r="S37" s="2">
        <v>41.5</v>
      </c>
      <c r="T37" s="2">
        <v>2.8</v>
      </c>
      <c r="U37" s="2">
        <v>5.7</v>
      </c>
      <c r="V37" s="2">
        <v>7.2</v>
      </c>
      <c r="W37" s="2">
        <v>27.9</v>
      </c>
      <c r="X37" s="2">
        <v>0.2</v>
      </c>
      <c r="Y37" s="2">
        <v>22.5</v>
      </c>
      <c r="Z37" s="2">
        <v>5</v>
      </c>
      <c r="AA37" s="2">
        <v>19.2</v>
      </c>
      <c r="AB37" s="2">
        <v>-46</v>
      </c>
      <c r="AC37" s="2">
        <v>15.6</v>
      </c>
      <c r="AD37" s="2">
        <v>-20.5</v>
      </c>
      <c r="AE37" s="2">
        <v>40.4</v>
      </c>
      <c r="AF37" s="2">
        <v>8</v>
      </c>
      <c r="AG37" s="2">
        <v>9.1</v>
      </c>
      <c r="AH37" s="2">
        <v>45.3</v>
      </c>
      <c r="AI37" s="2">
        <v>-39.6</v>
      </c>
      <c r="AJ37" s="2">
        <v>30.5</v>
      </c>
      <c r="AK37" s="2">
        <v>40.4</v>
      </c>
      <c r="AL37" s="2">
        <v>98.1</v>
      </c>
      <c r="AM37" s="2">
        <v>14.2</v>
      </c>
      <c r="AN37" s="2">
        <v>12.2</v>
      </c>
      <c r="AO37" s="2">
        <v>22.7</v>
      </c>
      <c r="AP37" s="2">
        <v>7</v>
      </c>
      <c r="AQ37" s="2">
        <v>12.5</v>
      </c>
      <c r="AR37" s="2">
        <v>-1.5</v>
      </c>
      <c r="AS37" s="2">
        <v>-18.8</v>
      </c>
      <c r="AT37" s="2">
        <v>-1.7</v>
      </c>
      <c r="AU37" s="2">
        <v>12.7</v>
      </c>
      <c r="AV37" s="2">
        <v>25.7</v>
      </c>
      <c r="AW37" s="2">
        <v>-6.5</v>
      </c>
      <c r="AX37" s="2">
        <v>-15.8</v>
      </c>
      <c r="AY37" s="2">
        <v>17.8</v>
      </c>
      <c r="AZ37" s="2">
        <v>28</v>
      </c>
      <c r="BA37" s="2">
        <v>12.6</v>
      </c>
      <c r="BB37" s="2">
        <v>-5.9</v>
      </c>
      <c r="BC37" s="2">
        <v>-2.4</v>
      </c>
      <c r="BD37" s="2">
        <v>23.7</v>
      </c>
      <c r="BE37" s="2">
        <v>-8.3000000000000007</v>
      </c>
      <c r="BF37" s="2">
        <v>33.799999999999997</v>
      </c>
      <c r="BG37" s="2">
        <v>11.8</v>
      </c>
      <c r="BH37" s="2">
        <v>-1</v>
      </c>
      <c r="BI37" s="2">
        <v>-14.3</v>
      </c>
      <c r="BJ37" s="2">
        <v>1.3</v>
      </c>
      <c r="BK37" s="2">
        <v>7.2</v>
      </c>
      <c r="BL37" s="2">
        <v>-3.4</v>
      </c>
      <c r="BM37" s="2">
        <v>-14</v>
      </c>
      <c r="BN37" s="2">
        <v>-14.2</v>
      </c>
      <c r="BO37" s="2">
        <v>-4.0999999999999996</v>
      </c>
      <c r="BP37" s="2">
        <v>11.2</v>
      </c>
      <c r="BQ37" s="2">
        <v>10.3</v>
      </c>
      <c r="BR37" s="46" t="s">
        <v>928</v>
      </c>
      <c r="BT37" s="88"/>
      <c r="BU37" s="47"/>
    </row>
    <row r="38" spans="1:73" ht="14.25" x14ac:dyDescent="0.2">
      <c r="A38" s="5" t="s">
        <v>80</v>
      </c>
      <c r="B38" s="5" t="s">
        <v>81</v>
      </c>
      <c r="C38" s="2">
        <v>19.399999999999999</v>
      </c>
      <c r="D38" s="2">
        <v>7.1</v>
      </c>
      <c r="E38" s="2">
        <v>23.2</v>
      </c>
      <c r="F38" s="2">
        <v>7.6</v>
      </c>
      <c r="G38" s="2">
        <v>3.3</v>
      </c>
      <c r="H38" s="2">
        <v>6.8</v>
      </c>
      <c r="I38" s="2">
        <v>2.2000000000000002</v>
      </c>
      <c r="J38" s="2">
        <v>16.600000000000001</v>
      </c>
      <c r="K38" s="2">
        <v>5.3</v>
      </c>
      <c r="L38" s="2">
        <v>5.0999999999999996</v>
      </c>
      <c r="M38" s="2">
        <v>-0.9</v>
      </c>
      <c r="N38" s="2">
        <v>17.399999999999999</v>
      </c>
      <c r="O38" s="2">
        <v>0</v>
      </c>
      <c r="P38" s="2">
        <v>5.3</v>
      </c>
      <c r="Q38" s="2">
        <v>6.6</v>
      </c>
      <c r="R38" s="2">
        <v>8.1</v>
      </c>
      <c r="S38" s="2">
        <v>6.4</v>
      </c>
      <c r="T38" s="2">
        <v>8.6</v>
      </c>
      <c r="U38" s="2">
        <v>8.8000000000000007</v>
      </c>
      <c r="V38" s="2">
        <v>-0.4</v>
      </c>
      <c r="W38" s="2">
        <v>14.5</v>
      </c>
      <c r="X38" s="2">
        <v>7.2</v>
      </c>
      <c r="Y38" s="2">
        <v>2.2999999999999998</v>
      </c>
      <c r="Z38" s="2">
        <v>7.6</v>
      </c>
      <c r="AA38" s="2">
        <v>7</v>
      </c>
      <c r="AB38" s="2">
        <v>7.8</v>
      </c>
      <c r="AC38" s="2">
        <v>-17.100000000000001</v>
      </c>
      <c r="AD38" s="2">
        <v>-10.9</v>
      </c>
      <c r="AE38" s="2">
        <v>13.3</v>
      </c>
      <c r="AF38" s="2">
        <v>8.5</v>
      </c>
      <c r="AG38" s="2">
        <v>7.2</v>
      </c>
      <c r="AH38" s="2">
        <v>-4.3</v>
      </c>
      <c r="AI38" s="2">
        <v>-18.5</v>
      </c>
      <c r="AJ38" s="2">
        <v>6.8</v>
      </c>
      <c r="AK38" s="2">
        <v>1.3</v>
      </c>
      <c r="AL38" s="2">
        <v>15.7</v>
      </c>
      <c r="AM38" s="2">
        <v>1</v>
      </c>
      <c r="AN38" s="2">
        <v>1.9</v>
      </c>
      <c r="AO38" s="2">
        <v>4.0999999999999996</v>
      </c>
      <c r="AP38" s="2">
        <v>11.5</v>
      </c>
      <c r="AQ38" s="2">
        <v>-3.8</v>
      </c>
      <c r="AR38" s="2">
        <v>1.8</v>
      </c>
      <c r="AS38" s="2">
        <v>7.9</v>
      </c>
      <c r="AT38" s="2">
        <v>0.7</v>
      </c>
      <c r="AU38" s="2">
        <v>5.7</v>
      </c>
      <c r="AV38" s="2">
        <v>3.1</v>
      </c>
      <c r="AW38" s="2">
        <v>8.8000000000000007</v>
      </c>
      <c r="AX38" s="2">
        <v>-5</v>
      </c>
      <c r="AY38" s="2">
        <v>2</v>
      </c>
      <c r="AZ38" s="2">
        <v>4.3</v>
      </c>
      <c r="BA38" s="2">
        <v>-0.7</v>
      </c>
      <c r="BB38" s="2">
        <v>6.5</v>
      </c>
      <c r="BC38" s="2">
        <v>-0.7</v>
      </c>
      <c r="BD38" s="2">
        <v>-1.1000000000000001</v>
      </c>
      <c r="BE38" s="2">
        <v>6.4</v>
      </c>
      <c r="BF38" s="2">
        <v>0.1</v>
      </c>
      <c r="BG38" s="2">
        <v>8.3000000000000007</v>
      </c>
      <c r="BH38" s="2">
        <v>-5.3</v>
      </c>
      <c r="BI38" s="2">
        <v>10.7</v>
      </c>
      <c r="BJ38" s="2">
        <v>5.8</v>
      </c>
      <c r="BK38" s="2">
        <v>-8.6</v>
      </c>
      <c r="BL38" s="2">
        <v>1.7</v>
      </c>
      <c r="BM38" s="2">
        <v>6.5</v>
      </c>
      <c r="BN38" s="2">
        <v>-5.8</v>
      </c>
      <c r="BO38" s="2">
        <v>-4.8</v>
      </c>
      <c r="BP38" s="2">
        <v>0.2</v>
      </c>
      <c r="BQ38" s="2">
        <v>-1.1000000000000001</v>
      </c>
      <c r="BR38" s="92" t="s">
        <v>1716</v>
      </c>
      <c r="BT38" s="88"/>
      <c r="BU38" s="47"/>
    </row>
    <row r="39" spans="1:73" ht="14.25" x14ac:dyDescent="0.2">
      <c r="A39" s="5" t="s">
        <v>82</v>
      </c>
      <c r="B39" s="5" t="s">
        <v>83</v>
      </c>
      <c r="C39" s="2">
        <v>-2.4</v>
      </c>
      <c r="D39" s="2">
        <v>-5.4</v>
      </c>
      <c r="E39" s="2">
        <v>4.4000000000000004</v>
      </c>
      <c r="F39" s="2">
        <v>15.7</v>
      </c>
      <c r="G39" s="2">
        <v>8.1</v>
      </c>
      <c r="H39" s="2">
        <v>7.2</v>
      </c>
      <c r="I39" s="2">
        <v>-10.8</v>
      </c>
      <c r="J39" s="2">
        <v>8.5</v>
      </c>
      <c r="K39" s="2">
        <v>5.0999999999999996</v>
      </c>
      <c r="L39" s="2">
        <v>2.9</v>
      </c>
      <c r="M39" s="2">
        <v>-3.8</v>
      </c>
      <c r="N39" s="2">
        <v>20.100000000000001</v>
      </c>
      <c r="O39" s="2">
        <v>3.1</v>
      </c>
      <c r="P39" s="2">
        <v>8.5</v>
      </c>
      <c r="Q39" s="2">
        <v>15.3</v>
      </c>
      <c r="R39" s="2">
        <v>1.9</v>
      </c>
      <c r="S39" s="2">
        <v>11.8</v>
      </c>
      <c r="T39" s="2">
        <v>9.6999999999999993</v>
      </c>
      <c r="U39" s="2">
        <v>10.5</v>
      </c>
      <c r="V39" s="2">
        <v>3.2</v>
      </c>
      <c r="W39" s="2">
        <v>15.7</v>
      </c>
      <c r="X39" s="2">
        <v>9.9</v>
      </c>
      <c r="Y39" s="2">
        <v>-8.9</v>
      </c>
      <c r="Z39" s="2">
        <v>10.6</v>
      </c>
      <c r="AA39" s="2">
        <v>13.3</v>
      </c>
      <c r="AB39" s="2">
        <v>11.6</v>
      </c>
      <c r="AC39" s="2">
        <v>-16.7</v>
      </c>
      <c r="AD39" s="2">
        <v>-13</v>
      </c>
      <c r="AE39" s="2">
        <v>4.2</v>
      </c>
      <c r="AF39" s="2">
        <v>15.7</v>
      </c>
      <c r="AG39" s="2">
        <v>3.8</v>
      </c>
      <c r="AH39" s="2">
        <v>-0.5</v>
      </c>
      <c r="AI39" s="2">
        <v>-6.9</v>
      </c>
      <c r="AJ39" s="2">
        <v>10.199999999999999</v>
      </c>
      <c r="AK39" s="2">
        <v>-4.8</v>
      </c>
      <c r="AL39" s="2">
        <v>13.9</v>
      </c>
      <c r="AM39" s="2">
        <v>5.8</v>
      </c>
      <c r="AN39" s="2">
        <v>7.9</v>
      </c>
      <c r="AO39" s="2">
        <v>2.5</v>
      </c>
      <c r="AP39" s="2">
        <v>6.7</v>
      </c>
      <c r="AQ39" s="2">
        <v>2</v>
      </c>
      <c r="AR39" s="2">
        <v>7.7</v>
      </c>
      <c r="AS39" s="2">
        <v>-0.5</v>
      </c>
      <c r="AT39" s="2">
        <v>3.2</v>
      </c>
      <c r="AU39" s="2">
        <v>6.7</v>
      </c>
      <c r="AV39" s="2">
        <v>7.8</v>
      </c>
      <c r="AW39" s="2">
        <v>6.9</v>
      </c>
      <c r="AX39" s="2">
        <v>-2.7</v>
      </c>
      <c r="AY39" s="2">
        <v>7.9</v>
      </c>
      <c r="AZ39" s="2">
        <v>6.3</v>
      </c>
      <c r="BA39" s="2">
        <v>4.9000000000000004</v>
      </c>
      <c r="BB39" s="2">
        <v>6.5</v>
      </c>
      <c r="BC39" s="2">
        <v>1.1000000000000001</v>
      </c>
      <c r="BD39" s="2">
        <v>-5.4</v>
      </c>
      <c r="BE39" s="2">
        <v>-1.8</v>
      </c>
      <c r="BF39" s="2">
        <v>1.8</v>
      </c>
      <c r="BG39" s="2">
        <v>5.7</v>
      </c>
      <c r="BH39" s="2">
        <v>-3.3</v>
      </c>
      <c r="BI39" s="2">
        <v>-7.9</v>
      </c>
      <c r="BJ39" s="2">
        <v>1.8</v>
      </c>
      <c r="BK39" s="2">
        <v>-13</v>
      </c>
      <c r="BL39" s="2">
        <v>-0.6</v>
      </c>
      <c r="BM39" s="2">
        <v>6.2</v>
      </c>
      <c r="BN39" s="2">
        <v>-1.4</v>
      </c>
      <c r="BO39" s="2">
        <v>3.5</v>
      </c>
      <c r="BP39" s="2">
        <v>1.8</v>
      </c>
      <c r="BQ39" s="2">
        <v>5</v>
      </c>
      <c r="BR39" s="45" t="s">
        <v>1710</v>
      </c>
      <c r="BT39" s="88"/>
      <c r="BU39" s="47"/>
    </row>
    <row r="40" spans="1:73" ht="14.25" x14ac:dyDescent="0.2">
      <c r="A40" s="5" t="s">
        <v>84</v>
      </c>
      <c r="B40" s="4" t="s">
        <v>85</v>
      </c>
      <c r="C40" s="2">
        <v>3.2</v>
      </c>
      <c r="D40" s="2">
        <v>-0.3</v>
      </c>
      <c r="E40" s="2">
        <v>5.4</v>
      </c>
      <c r="F40" s="2">
        <v>4.5</v>
      </c>
      <c r="G40" s="2">
        <v>1.7</v>
      </c>
      <c r="H40" s="2">
        <v>3.7</v>
      </c>
      <c r="I40" s="2">
        <v>-0.2</v>
      </c>
      <c r="J40" s="2">
        <v>10.9</v>
      </c>
      <c r="K40" s="2">
        <v>3.6</v>
      </c>
      <c r="L40" s="2">
        <v>1.9</v>
      </c>
      <c r="M40" s="2">
        <v>1.7</v>
      </c>
      <c r="N40" s="2">
        <v>11.8</v>
      </c>
      <c r="O40" s="2">
        <v>4.5999999999999996</v>
      </c>
      <c r="P40" s="2">
        <v>2.7</v>
      </c>
      <c r="Q40" s="2">
        <v>6.6</v>
      </c>
      <c r="R40" s="2">
        <v>3.3</v>
      </c>
      <c r="S40" s="2">
        <v>5.7</v>
      </c>
      <c r="T40" s="2">
        <v>6.3</v>
      </c>
      <c r="U40" s="2">
        <v>6.2</v>
      </c>
      <c r="V40" s="2">
        <v>5.0999999999999996</v>
      </c>
      <c r="W40" s="2">
        <v>7</v>
      </c>
      <c r="X40" s="2">
        <v>4.7</v>
      </c>
      <c r="Y40" s="2">
        <v>7.5</v>
      </c>
      <c r="Z40" s="2">
        <v>12.4</v>
      </c>
      <c r="AA40" s="2">
        <v>13.6</v>
      </c>
      <c r="AB40" s="2">
        <v>5</v>
      </c>
      <c r="AC40" s="2">
        <v>4.0999999999999996</v>
      </c>
      <c r="AD40" s="2">
        <v>4.5</v>
      </c>
      <c r="AE40" s="2">
        <v>4.7</v>
      </c>
      <c r="AF40" s="2">
        <v>10.1</v>
      </c>
      <c r="AG40" s="2">
        <v>7.8</v>
      </c>
      <c r="AH40" s="2">
        <v>7.1</v>
      </c>
      <c r="AI40" s="2">
        <v>-0.7</v>
      </c>
      <c r="AJ40" s="2">
        <v>8.1</v>
      </c>
      <c r="AK40" s="2">
        <v>1.3</v>
      </c>
      <c r="AL40" s="2">
        <v>6.4</v>
      </c>
      <c r="AM40" s="2">
        <v>11.3</v>
      </c>
      <c r="AN40" s="2">
        <v>6.5</v>
      </c>
      <c r="AO40" s="2">
        <v>11.5</v>
      </c>
      <c r="AP40" s="2">
        <v>-3.3</v>
      </c>
      <c r="AQ40" s="2">
        <v>5.4</v>
      </c>
      <c r="AR40" s="2">
        <v>7.6</v>
      </c>
      <c r="AS40" s="2">
        <v>-0.6</v>
      </c>
      <c r="AT40" s="2">
        <v>5.4</v>
      </c>
      <c r="AU40" s="2">
        <v>8.1</v>
      </c>
      <c r="AV40" s="2">
        <v>3.7</v>
      </c>
      <c r="AW40" s="2">
        <v>5.6</v>
      </c>
      <c r="AX40" s="2">
        <v>-0.2</v>
      </c>
      <c r="AY40" s="2">
        <v>12.5</v>
      </c>
      <c r="AZ40" s="2">
        <v>11.8</v>
      </c>
      <c r="BA40" s="2">
        <v>8.4</v>
      </c>
      <c r="BB40" s="2">
        <v>3.8</v>
      </c>
      <c r="BC40" s="2">
        <v>6.1</v>
      </c>
      <c r="BD40" s="2">
        <v>1.8</v>
      </c>
      <c r="BE40" s="2">
        <v>0.4</v>
      </c>
      <c r="BF40" s="2">
        <v>5.9</v>
      </c>
      <c r="BG40" s="2">
        <v>5.5</v>
      </c>
      <c r="BH40" s="2">
        <v>5.2</v>
      </c>
      <c r="BI40" s="2">
        <v>3.8</v>
      </c>
      <c r="BJ40" s="2">
        <v>3.4</v>
      </c>
      <c r="BK40" s="2">
        <v>-1.2</v>
      </c>
      <c r="BL40" s="2">
        <v>-12.8</v>
      </c>
      <c r="BM40" s="2">
        <v>3.1</v>
      </c>
      <c r="BN40" s="2">
        <v>2.1</v>
      </c>
      <c r="BO40" s="2">
        <v>2.9</v>
      </c>
      <c r="BP40" s="2">
        <v>3.2</v>
      </c>
      <c r="BQ40" s="2">
        <v>3.3</v>
      </c>
      <c r="BR40" s="45">
        <v>2.9</v>
      </c>
      <c r="BT40" s="88"/>
      <c r="BU40" s="47"/>
    </row>
    <row r="41" spans="1:73" ht="14.25" x14ac:dyDescent="0.2">
      <c r="A41" s="5" t="s">
        <v>86</v>
      </c>
      <c r="B41" s="4" t="s">
        <v>87</v>
      </c>
      <c r="C41" s="2">
        <v>-2.9</v>
      </c>
      <c r="D41" s="2">
        <v>4</v>
      </c>
      <c r="E41" s="2">
        <v>10.7</v>
      </c>
      <c r="F41" s="2">
        <v>0.6</v>
      </c>
      <c r="G41" s="2">
        <v>1.5</v>
      </c>
      <c r="H41" s="2">
        <v>4.4000000000000004</v>
      </c>
      <c r="I41" s="2">
        <v>-0.6</v>
      </c>
      <c r="J41" s="2">
        <v>9.6999999999999993</v>
      </c>
      <c r="K41" s="2">
        <v>1</v>
      </c>
      <c r="L41" s="2">
        <v>1.8</v>
      </c>
      <c r="M41" s="2">
        <v>-1.4</v>
      </c>
      <c r="N41" s="2">
        <v>6.6</v>
      </c>
      <c r="O41" s="2">
        <v>1.1000000000000001</v>
      </c>
      <c r="P41" s="2">
        <v>-1.2</v>
      </c>
      <c r="Q41" s="2">
        <v>6.8</v>
      </c>
      <c r="R41" s="2">
        <v>1.7</v>
      </c>
      <c r="S41" s="2">
        <v>5.5</v>
      </c>
      <c r="T41" s="2">
        <v>6.1</v>
      </c>
      <c r="U41" s="2">
        <v>5.5</v>
      </c>
      <c r="V41" s="2">
        <v>0.8</v>
      </c>
      <c r="W41" s="2">
        <v>4.3</v>
      </c>
      <c r="X41" s="2">
        <v>-0.4</v>
      </c>
      <c r="Y41" s="2">
        <v>1.9</v>
      </c>
      <c r="Z41" s="2">
        <v>4.4000000000000004</v>
      </c>
      <c r="AA41" s="2">
        <v>6.3</v>
      </c>
      <c r="AB41" s="2">
        <v>4.4000000000000004</v>
      </c>
      <c r="AC41" s="2">
        <v>-4</v>
      </c>
      <c r="AD41" s="2">
        <v>4.5999999999999996</v>
      </c>
      <c r="AE41" s="2">
        <v>6.9</v>
      </c>
      <c r="AF41" s="2">
        <v>3.5</v>
      </c>
      <c r="AG41" s="2">
        <v>4.7</v>
      </c>
      <c r="AH41" s="2">
        <v>0.4</v>
      </c>
      <c r="AI41" s="2">
        <v>-6.3</v>
      </c>
      <c r="AJ41" s="2">
        <v>2.2000000000000002</v>
      </c>
      <c r="AK41" s="2">
        <v>-1.4</v>
      </c>
      <c r="AL41" s="2">
        <v>8.4</v>
      </c>
      <c r="AM41" s="2">
        <v>8.4</v>
      </c>
      <c r="AN41" s="2">
        <v>4.5999999999999996</v>
      </c>
      <c r="AO41" s="2">
        <v>4.3</v>
      </c>
      <c r="AP41" s="2">
        <v>0.2</v>
      </c>
      <c r="AQ41" s="2">
        <v>9.1999999999999993</v>
      </c>
      <c r="AR41" s="2">
        <v>3.9</v>
      </c>
      <c r="AS41" s="2">
        <v>1.1000000000000001</v>
      </c>
      <c r="AT41" s="2">
        <v>-0.3</v>
      </c>
      <c r="AU41" s="2">
        <v>4.5</v>
      </c>
      <c r="AV41" s="2">
        <v>6.1</v>
      </c>
      <c r="AW41" s="2">
        <v>7.2</v>
      </c>
      <c r="AX41" s="2">
        <v>4.7</v>
      </c>
      <c r="AY41" s="2">
        <v>8.1</v>
      </c>
      <c r="AZ41" s="2">
        <v>7.9</v>
      </c>
      <c r="BA41" s="2">
        <v>9.4</v>
      </c>
      <c r="BB41" s="2">
        <v>3.3</v>
      </c>
      <c r="BC41" s="2">
        <v>3</v>
      </c>
      <c r="BD41" s="2">
        <v>2.8</v>
      </c>
      <c r="BE41" s="2">
        <v>3.8</v>
      </c>
      <c r="BF41" s="2">
        <v>5.7</v>
      </c>
      <c r="BG41" s="2">
        <v>1.4</v>
      </c>
      <c r="BH41" s="2">
        <v>3.3</v>
      </c>
      <c r="BI41" s="2">
        <v>0.5</v>
      </c>
      <c r="BJ41" s="2">
        <v>-2.8</v>
      </c>
      <c r="BK41" s="2">
        <v>-4.2</v>
      </c>
      <c r="BL41" s="2">
        <v>-2.8</v>
      </c>
      <c r="BM41" s="2">
        <v>2.4</v>
      </c>
      <c r="BN41" s="2">
        <v>0.6</v>
      </c>
      <c r="BO41" s="2">
        <v>1.9</v>
      </c>
      <c r="BP41" s="2">
        <v>2.7</v>
      </c>
      <c r="BQ41" s="2">
        <v>1.8</v>
      </c>
      <c r="BR41" s="45">
        <v>3.6</v>
      </c>
      <c r="BT41" s="88"/>
      <c r="BU41" s="47"/>
    </row>
    <row r="42" spans="1:73" ht="14.25" x14ac:dyDescent="0.2">
      <c r="A42" s="5" t="s">
        <v>88</v>
      </c>
      <c r="B42" s="5" t="s">
        <v>209</v>
      </c>
      <c r="C42" s="2" t="s">
        <v>626</v>
      </c>
      <c r="D42" s="2" t="s">
        <v>626</v>
      </c>
      <c r="E42" s="2" t="s">
        <v>626</v>
      </c>
      <c r="F42" s="2" t="s">
        <v>626</v>
      </c>
      <c r="G42" s="2" t="s">
        <v>626</v>
      </c>
      <c r="H42" s="2" t="s">
        <v>626</v>
      </c>
      <c r="I42" s="2" t="s">
        <v>626</v>
      </c>
      <c r="J42" s="2" t="s">
        <v>626</v>
      </c>
      <c r="K42" s="2" t="s">
        <v>626</v>
      </c>
      <c r="L42" s="2" t="s">
        <v>626</v>
      </c>
      <c r="M42" s="2" t="s">
        <v>626</v>
      </c>
      <c r="N42" s="2" t="s">
        <v>626</v>
      </c>
      <c r="O42" s="2" t="s">
        <v>626</v>
      </c>
      <c r="P42" s="2" t="s">
        <v>626</v>
      </c>
      <c r="Q42" s="2" t="s">
        <v>626</v>
      </c>
      <c r="R42" s="2" t="s">
        <v>626</v>
      </c>
      <c r="S42" s="2" t="s">
        <v>626</v>
      </c>
      <c r="T42" s="2" t="s">
        <v>626</v>
      </c>
      <c r="U42" s="2" t="s">
        <v>626</v>
      </c>
      <c r="V42" s="2" t="s">
        <v>626</v>
      </c>
      <c r="W42" s="2" t="s">
        <v>626</v>
      </c>
      <c r="X42" s="2" t="s">
        <v>626</v>
      </c>
      <c r="Y42" s="2" t="s">
        <v>626</v>
      </c>
      <c r="Z42" s="2" t="s">
        <v>626</v>
      </c>
      <c r="AA42" s="2" t="s">
        <v>626</v>
      </c>
      <c r="AB42" s="2" t="s">
        <v>626</v>
      </c>
      <c r="AC42" s="2" t="s">
        <v>626</v>
      </c>
      <c r="AD42" s="2" t="s">
        <v>626</v>
      </c>
      <c r="AE42" s="2" t="s">
        <v>626</v>
      </c>
      <c r="AF42" s="2" t="s">
        <v>626</v>
      </c>
      <c r="AG42" s="2" t="s">
        <v>626</v>
      </c>
      <c r="AH42" s="2" t="s">
        <v>626</v>
      </c>
      <c r="AI42" s="2" t="s">
        <v>626</v>
      </c>
      <c r="AJ42" s="2" t="s">
        <v>626</v>
      </c>
      <c r="AK42" s="2" t="s">
        <v>626</v>
      </c>
      <c r="AL42" s="2" t="s">
        <v>626</v>
      </c>
      <c r="AM42" s="2" t="s">
        <v>626</v>
      </c>
      <c r="AN42" s="2" t="s">
        <v>626</v>
      </c>
      <c r="AO42" s="2" t="s">
        <v>626</v>
      </c>
      <c r="AP42" s="2" t="s">
        <v>626</v>
      </c>
      <c r="AQ42" s="2" t="s">
        <v>626</v>
      </c>
      <c r="AR42" s="2" t="s">
        <v>626</v>
      </c>
      <c r="AS42" s="2" t="s">
        <v>626</v>
      </c>
      <c r="AT42" s="2" t="s">
        <v>626</v>
      </c>
      <c r="AU42" s="2" t="s">
        <v>626</v>
      </c>
      <c r="AV42" s="2" t="s">
        <v>626</v>
      </c>
      <c r="AW42" s="2" t="s">
        <v>626</v>
      </c>
      <c r="AX42" s="2" t="s">
        <v>626</v>
      </c>
      <c r="AY42" s="2" t="s">
        <v>626</v>
      </c>
      <c r="AZ42" s="2" t="s">
        <v>626</v>
      </c>
      <c r="BA42" s="2">
        <v>0.7</v>
      </c>
      <c r="BB42" s="2">
        <v>4.8</v>
      </c>
      <c r="BC42" s="2">
        <v>0.2</v>
      </c>
      <c r="BD42" s="2">
        <v>-0.8</v>
      </c>
      <c r="BE42" s="2">
        <v>-0.3</v>
      </c>
      <c r="BF42" s="2">
        <v>0.1</v>
      </c>
      <c r="BG42" s="2">
        <v>3.2</v>
      </c>
      <c r="BH42" s="2">
        <v>-0.6</v>
      </c>
      <c r="BI42" s="2">
        <v>-2.1</v>
      </c>
      <c r="BJ42" s="2">
        <v>-0.3</v>
      </c>
      <c r="BK42" s="2">
        <v>-7.2</v>
      </c>
      <c r="BL42" s="2">
        <v>-12.9</v>
      </c>
      <c r="BM42" s="2">
        <v>7.6</v>
      </c>
      <c r="BN42" s="2">
        <v>2</v>
      </c>
      <c r="BO42" s="2">
        <v>8</v>
      </c>
      <c r="BP42" s="2">
        <v>7.6</v>
      </c>
      <c r="BQ42" s="2">
        <v>3.3</v>
      </c>
      <c r="BR42" s="46" t="s">
        <v>919</v>
      </c>
      <c r="BT42" s="88"/>
      <c r="BU42" s="47"/>
    </row>
    <row r="43" spans="1:73" ht="14.25" x14ac:dyDescent="0.2">
      <c r="A43" s="5" t="s">
        <v>90</v>
      </c>
      <c r="B43" s="5" t="s">
        <v>210</v>
      </c>
      <c r="C43" s="2" t="s">
        <v>626</v>
      </c>
      <c r="D43" s="2" t="s">
        <v>626</v>
      </c>
      <c r="E43" s="2" t="s">
        <v>626</v>
      </c>
      <c r="F43" s="2" t="s">
        <v>626</v>
      </c>
      <c r="G43" s="2" t="s">
        <v>626</v>
      </c>
      <c r="H43" s="2" t="s">
        <v>626</v>
      </c>
      <c r="I43" s="2" t="s">
        <v>626</v>
      </c>
      <c r="J43" s="2" t="s">
        <v>626</v>
      </c>
      <c r="K43" s="2" t="s">
        <v>626</v>
      </c>
      <c r="L43" s="2" t="s">
        <v>626</v>
      </c>
      <c r="M43" s="2" t="s">
        <v>626</v>
      </c>
      <c r="N43" s="2" t="s">
        <v>626</v>
      </c>
      <c r="O43" s="2" t="s">
        <v>626</v>
      </c>
      <c r="P43" s="2" t="s">
        <v>626</v>
      </c>
      <c r="Q43" s="2" t="s">
        <v>626</v>
      </c>
      <c r="R43" s="2" t="s">
        <v>626</v>
      </c>
      <c r="S43" s="2" t="s">
        <v>626</v>
      </c>
      <c r="T43" s="2" t="s">
        <v>626</v>
      </c>
      <c r="U43" s="2" t="s">
        <v>626</v>
      </c>
      <c r="V43" s="2" t="s">
        <v>626</v>
      </c>
      <c r="W43" s="2" t="s">
        <v>626</v>
      </c>
      <c r="X43" s="2" t="s">
        <v>626</v>
      </c>
      <c r="Y43" s="2" t="s">
        <v>626</v>
      </c>
      <c r="Z43" s="2" t="s">
        <v>626</v>
      </c>
      <c r="AA43" s="2" t="s">
        <v>626</v>
      </c>
      <c r="AB43" s="2" t="s">
        <v>626</v>
      </c>
      <c r="AC43" s="2" t="s">
        <v>626</v>
      </c>
      <c r="AD43" s="2" t="s">
        <v>626</v>
      </c>
      <c r="AE43" s="2" t="s">
        <v>626</v>
      </c>
      <c r="AF43" s="2" t="s">
        <v>626</v>
      </c>
      <c r="AG43" s="2" t="s">
        <v>626</v>
      </c>
      <c r="AH43" s="2" t="s">
        <v>626</v>
      </c>
      <c r="AI43" s="2" t="s">
        <v>626</v>
      </c>
      <c r="AJ43" s="2" t="s">
        <v>626</v>
      </c>
      <c r="AK43" s="2" t="s">
        <v>626</v>
      </c>
      <c r="AL43" s="2" t="s">
        <v>626</v>
      </c>
      <c r="AM43" s="2" t="s">
        <v>626</v>
      </c>
      <c r="AN43" s="2" t="s">
        <v>626</v>
      </c>
      <c r="AO43" s="2" t="s">
        <v>626</v>
      </c>
      <c r="AP43" s="2" t="s">
        <v>626</v>
      </c>
      <c r="AQ43" s="2" t="s">
        <v>626</v>
      </c>
      <c r="AR43" s="2" t="s">
        <v>626</v>
      </c>
      <c r="AS43" s="2" t="s">
        <v>626</v>
      </c>
      <c r="AT43" s="2" t="s">
        <v>626</v>
      </c>
      <c r="AU43" s="2" t="s">
        <v>626</v>
      </c>
      <c r="AV43" s="2" t="s">
        <v>626</v>
      </c>
      <c r="AW43" s="2" t="s">
        <v>626</v>
      </c>
      <c r="AX43" s="2" t="s">
        <v>626</v>
      </c>
      <c r="AY43" s="2" t="s">
        <v>626</v>
      </c>
      <c r="AZ43" s="2" t="s">
        <v>626</v>
      </c>
      <c r="BA43" s="2">
        <v>7.2</v>
      </c>
      <c r="BB43" s="2">
        <v>-0.2</v>
      </c>
      <c r="BC43" s="2">
        <v>-0.1</v>
      </c>
      <c r="BD43" s="2">
        <v>0.6</v>
      </c>
      <c r="BE43" s="2">
        <v>0.3</v>
      </c>
      <c r="BF43" s="2">
        <v>-1.3</v>
      </c>
      <c r="BG43" s="2">
        <v>-3.2</v>
      </c>
      <c r="BH43" s="2">
        <v>-2.2999999999999998</v>
      </c>
      <c r="BI43" s="2">
        <v>0.3</v>
      </c>
      <c r="BJ43" s="2">
        <v>-4.9000000000000004</v>
      </c>
      <c r="BK43" s="2">
        <v>-3.1</v>
      </c>
      <c r="BL43" s="2">
        <v>-0.5</v>
      </c>
      <c r="BM43" s="2">
        <v>6.5</v>
      </c>
      <c r="BN43" s="2">
        <v>-4.9000000000000004</v>
      </c>
      <c r="BO43" s="2">
        <v>-2.2999999999999998</v>
      </c>
      <c r="BP43" s="2">
        <v>0.4</v>
      </c>
      <c r="BQ43" s="2">
        <v>-0.2</v>
      </c>
      <c r="BR43" s="46" t="s">
        <v>923</v>
      </c>
      <c r="BT43" s="88"/>
      <c r="BU43" s="47"/>
    </row>
    <row r="44" spans="1:73" ht="14.25" x14ac:dyDescent="0.2">
      <c r="A44" s="5" t="s">
        <v>92</v>
      </c>
      <c r="B44" s="5" t="s">
        <v>211</v>
      </c>
      <c r="C44" s="2" t="s">
        <v>626</v>
      </c>
      <c r="D44" s="2" t="s">
        <v>626</v>
      </c>
      <c r="E44" s="2" t="s">
        <v>626</v>
      </c>
      <c r="F44" s="2" t="s">
        <v>626</v>
      </c>
      <c r="G44" s="2" t="s">
        <v>626</v>
      </c>
      <c r="H44" s="2" t="s">
        <v>626</v>
      </c>
      <c r="I44" s="2" t="s">
        <v>626</v>
      </c>
      <c r="J44" s="2" t="s">
        <v>626</v>
      </c>
      <c r="K44" s="2" t="s">
        <v>626</v>
      </c>
      <c r="L44" s="2" t="s">
        <v>626</v>
      </c>
      <c r="M44" s="2" t="s">
        <v>626</v>
      </c>
      <c r="N44" s="2" t="s">
        <v>626</v>
      </c>
      <c r="O44" s="2" t="s">
        <v>626</v>
      </c>
      <c r="P44" s="2" t="s">
        <v>626</v>
      </c>
      <c r="Q44" s="2" t="s">
        <v>626</v>
      </c>
      <c r="R44" s="2" t="s">
        <v>626</v>
      </c>
      <c r="S44" s="2" t="s">
        <v>626</v>
      </c>
      <c r="T44" s="2" t="s">
        <v>626</v>
      </c>
      <c r="U44" s="2" t="s">
        <v>626</v>
      </c>
      <c r="V44" s="2" t="s">
        <v>626</v>
      </c>
      <c r="W44" s="2" t="s">
        <v>626</v>
      </c>
      <c r="X44" s="2" t="s">
        <v>626</v>
      </c>
      <c r="Y44" s="2" t="s">
        <v>626</v>
      </c>
      <c r="Z44" s="2" t="s">
        <v>626</v>
      </c>
      <c r="AA44" s="2" t="s">
        <v>626</v>
      </c>
      <c r="AB44" s="2" t="s">
        <v>626</v>
      </c>
      <c r="AC44" s="2" t="s">
        <v>626</v>
      </c>
      <c r="AD44" s="2" t="s">
        <v>626</v>
      </c>
      <c r="AE44" s="2" t="s">
        <v>626</v>
      </c>
      <c r="AF44" s="2" t="s">
        <v>626</v>
      </c>
      <c r="AG44" s="2" t="s">
        <v>626</v>
      </c>
      <c r="AH44" s="2" t="s">
        <v>626</v>
      </c>
      <c r="AI44" s="2" t="s">
        <v>626</v>
      </c>
      <c r="AJ44" s="2" t="s">
        <v>626</v>
      </c>
      <c r="AK44" s="2" t="s">
        <v>626</v>
      </c>
      <c r="AL44" s="2" t="s">
        <v>626</v>
      </c>
      <c r="AM44" s="2" t="s">
        <v>626</v>
      </c>
      <c r="AN44" s="2" t="s">
        <v>626</v>
      </c>
      <c r="AO44" s="2" t="s">
        <v>626</v>
      </c>
      <c r="AP44" s="2" t="s">
        <v>626</v>
      </c>
      <c r="AQ44" s="2" t="s">
        <v>626</v>
      </c>
      <c r="AR44" s="2" t="s">
        <v>626</v>
      </c>
      <c r="AS44" s="2" t="s">
        <v>626</v>
      </c>
      <c r="AT44" s="2" t="s">
        <v>626</v>
      </c>
      <c r="AU44" s="2" t="s">
        <v>626</v>
      </c>
      <c r="AV44" s="2" t="s">
        <v>626</v>
      </c>
      <c r="AW44" s="2" t="s">
        <v>626</v>
      </c>
      <c r="AX44" s="2" t="s">
        <v>626</v>
      </c>
      <c r="AY44" s="2" t="s">
        <v>626</v>
      </c>
      <c r="AZ44" s="2" t="s">
        <v>626</v>
      </c>
      <c r="BA44" s="2">
        <v>9.1999999999999993</v>
      </c>
      <c r="BB44" s="2">
        <v>4.7</v>
      </c>
      <c r="BC44" s="2">
        <v>7.3</v>
      </c>
      <c r="BD44" s="2">
        <v>2.8</v>
      </c>
      <c r="BE44" s="2">
        <v>6.3</v>
      </c>
      <c r="BF44" s="2">
        <v>12.9</v>
      </c>
      <c r="BG44" s="2">
        <v>1.8</v>
      </c>
      <c r="BH44" s="2">
        <v>5.6</v>
      </c>
      <c r="BI44" s="2">
        <v>-2.9</v>
      </c>
      <c r="BJ44" s="2">
        <v>-2</v>
      </c>
      <c r="BK44" s="2">
        <v>-1.3</v>
      </c>
      <c r="BL44" s="2">
        <v>7.8</v>
      </c>
      <c r="BM44" s="2">
        <v>-8.6999999999999993</v>
      </c>
      <c r="BN44" s="2">
        <v>2.1</v>
      </c>
      <c r="BO44" s="2">
        <v>-9.1</v>
      </c>
      <c r="BP44" s="2">
        <v>1.8</v>
      </c>
      <c r="BQ44" s="2">
        <v>3</v>
      </c>
      <c r="BR44" s="45" t="s">
        <v>942</v>
      </c>
      <c r="BT44" s="88"/>
      <c r="BU44" s="47"/>
    </row>
    <row r="45" spans="1:73" ht="14.25" x14ac:dyDescent="0.2">
      <c r="A45" s="5" t="s">
        <v>94</v>
      </c>
      <c r="B45" s="5" t="s">
        <v>212</v>
      </c>
      <c r="C45" s="2" t="s">
        <v>626</v>
      </c>
      <c r="D45" s="2" t="s">
        <v>626</v>
      </c>
      <c r="E45" s="2" t="s">
        <v>626</v>
      </c>
      <c r="F45" s="2" t="s">
        <v>626</v>
      </c>
      <c r="G45" s="2" t="s">
        <v>626</v>
      </c>
      <c r="H45" s="2" t="s">
        <v>626</v>
      </c>
      <c r="I45" s="2" t="s">
        <v>626</v>
      </c>
      <c r="J45" s="2" t="s">
        <v>626</v>
      </c>
      <c r="K45" s="2" t="s">
        <v>626</v>
      </c>
      <c r="L45" s="2" t="s">
        <v>626</v>
      </c>
      <c r="M45" s="2" t="s">
        <v>626</v>
      </c>
      <c r="N45" s="2" t="s">
        <v>626</v>
      </c>
      <c r="O45" s="2" t="s">
        <v>626</v>
      </c>
      <c r="P45" s="2" t="s">
        <v>626</v>
      </c>
      <c r="Q45" s="2" t="s">
        <v>626</v>
      </c>
      <c r="R45" s="2" t="s">
        <v>626</v>
      </c>
      <c r="S45" s="2" t="s">
        <v>626</v>
      </c>
      <c r="T45" s="2" t="s">
        <v>626</v>
      </c>
      <c r="U45" s="2" t="s">
        <v>626</v>
      </c>
      <c r="V45" s="2" t="s">
        <v>626</v>
      </c>
      <c r="W45" s="2" t="s">
        <v>626</v>
      </c>
      <c r="X45" s="2" t="s">
        <v>626</v>
      </c>
      <c r="Y45" s="2" t="s">
        <v>626</v>
      </c>
      <c r="Z45" s="2" t="s">
        <v>626</v>
      </c>
      <c r="AA45" s="2" t="s">
        <v>626</v>
      </c>
      <c r="AB45" s="2" t="s">
        <v>626</v>
      </c>
      <c r="AC45" s="2" t="s">
        <v>626</v>
      </c>
      <c r="AD45" s="2" t="s">
        <v>626</v>
      </c>
      <c r="AE45" s="2" t="s">
        <v>626</v>
      </c>
      <c r="AF45" s="2" t="s">
        <v>626</v>
      </c>
      <c r="AG45" s="2" t="s">
        <v>626</v>
      </c>
      <c r="AH45" s="2" t="s">
        <v>626</v>
      </c>
      <c r="AI45" s="2" t="s">
        <v>626</v>
      </c>
      <c r="AJ45" s="2" t="s">
        <v>626</v>
      </c>
      <c r="AK45" s="2" t="s">
        <v>626</v>
      </c>
      <c r="AL45" s="2" t="s">
        <v>626</v>
      </c>
      <c r="AM45" s="2" t="s">
        <v>626</v>
      </c>
      <c r="AN45" s="2" t="s">
        <v>626</v>
      </c>
      <c r="AO45" s="2" t="s">
        <v>626</v>
      </c>
      <c r="AP45" s="2" t="s">
        <v>626</v>
      </c>
      <c r="AQ45" s="2" t="s">
        <v>626</v>
      </c>
      <c r="AR45" s="2" t="s">
        <v>626</v>
      </c>
      <c r="AS45" s="2" t="s">
        <v>626</v>
      </c>
      <c r="AT45" s="2" t="s">
        <v>626</v>
      </c>
      <c r="AU45" s="2" t="s">
        <v>626</v>
      </c>
      <c r="AV45" s="2" t="s">
        <v>626</v>
      </c>
      <c r="AW45" s="2" t="s">
        <v>626</v>
      </c>
      <c r="AX45" s="2" t="s">
        <v>626</v>
      </c>
      <c r="AY45" s="2" t="s">
        <v>626</v>
      </c>
      <c r="AZ45" s="2" t="s">
        <v>626</v>
      </c>
      <c r="BA45" s="2">
        <v>14.3</v>
      </c>
      <c r="BB45" s="2">
        <v>3.4</v>
      </c>
      <c r="BC45" s="2">
        <v>4</v>
      </c>
      <c r="BD45" s="2">
        <v>5</v>
      </c>
      <c r="BE45" s="2">
        <v>5.8</v>
      </c>
      <c r="BF45" s="2">
        <v>8.1999999999999993</v>
      </c>
      <c r="BG45" s="2">
        <v>2</v>
      </c>
      <c r="BH45" s="2">
        <v>5.8</v>
      </c>
      <c r="BI45" s="2">
        <v>2.5</v>
      </c>
      <c r="BJ45" s="2">
        <v>-3.2</v>
      </c>
      <c r="BK45" s="2">
        <v>-4.2</v>
      </c>
      <c r="BL45" s="2">
        <v>-3</v>
      </c>
      <c r="BM45" s="2">
        <v>3</v>
      </c>
      <c r="BN45" s="2">
        <v>1.5</v>
      </c>
      <c r="BO45" s="2">
        <v>4.5</v>
      </c>
      <c r="BP45" s="2">
        <v>2.1</v>
      </c>
      <c r="BQ45" s="2">
        <v>1.5</v>
      </c>
      <c r="BR45" s="46" t="s">
        <v>929</v>
      </c>
      <c r="BT45" s="88"/>
      <c r="BU45" s="47"/>
    </row>
    <row r="46" spans="1:73" ht="14.25" x14ac:dyDescent="0.2">
      <c r="A46" s="5" t="s">
        <v>96</v>
      </c>
      <c r="B46" s="4" t="s">
        <v>89</v>
      </c>
      <c r="C46" s="2">
        <v>-0.5</v>
      </c>
      <c r="D46" s="2">
        <v>3.7</v>
      </c>
      <c r="E46" s="2">
        <v>20.100000000000001</v>
      </c>
      <c r="F46" s="2">
        <v>8.5</v>
      </c>
      <c r="G46" s="2">
        <v>4.5999999999999996</v>
      </c>
      <c r="H46" s="2">
        <v>5.0999999999999996</v>
      </c>
      <c r="I46" s="2">
        <v>-1.7</v>
      </c>
      <c r="J46" s="2">
        <v>5.2</v>
      </c>
      <c r="K46" s="2">
        <v>7.6</v>
      </c>
      <c r="L46" s="2">
        <v>-0.4</v>
      </c>
      <c r="M46" s="2">
        <v>-1.9</v>
      </c>
      <c r="N46" s="2">
        <v>4.4000000000000004</v>
      </c>
      <c r="O46" s="2">
        <v>3.3</v>
      </c>
      <c r="P46" s="2">
        <v>1.3</v>
      </c>
      <c r="Q46" s="2">
        <v>4.5999999999999996</v>
      </c>
      <c r="R46" s="2">
        <v>10.8</v>
      </c>
      <c r="S46" s="2">
        <v>5.8</v>
      </c>
      <c r="T46" s="2">
        <v>4.9000000000000004</v>
      </c>
      <c r="U46" s="2">
        <v>7.9</v>
      </c>
      <c r="V46" s="2">
        <v>0.6</v>
      </c>
      <c r="W46" s="2">
        <v>3.6</v>
      </c>
      <c r="X46" s="2">
        <v>-1.4</v>
      </c>
      <c r="Y46" s="2">
        <v>1.6</v>
      </c>
      <c r="Z46" s="2">
        <v>0.4</v>
      </c>
      <c r="AA46" s="2">
        <v>6.1</v>
      </c>
      <c r="AB46" s="2">
        <v>9.3000000000000007</v>
      </c>
      <c r="AC46" s="2">
        <v>3.4</v>
      </c>
      <c r="AD46" s="2">
        <v>-4.5</v>
      </c>
      <c r="AE46" s="2">
        <v>10.6</v>
      </c>
      <c r="AF46" s="2">
        <v>0.8</v>
      </c>
      <c r="AG46" s="2">
        <v>5.3</v>
      </c>
      <c r="AH46" s="2">
        <v>3</v>
      </c>
      <c r="AI46" s="2">
        <v>-6</v>
      </c>
      <c r="AJ46" s="2">
        <v>-3.9</v>
      </c>
      <c r="AK46" s="2">
        <v>-7</v>
      </c>
      <c r="AL46" s="2">
        <v>11.9</v>
      </c>
      <c r="AM46" s="2">
        <v>6.6</v>
      </c>
      <c r="AN46" s="2">
        <v>3.6</v>
      </c>
      <c r="AO46" s="2">
        <v>2.5</v>
      </c>
      <c r="AP46" s="2">
        <v>4.3</v>
      </c>
      <c r="AQ46" s="2">
        <v>3.3</v>
      </c>
      <c r="AR46" s="2">
        <v>3.6</v>
      </c>
      <c r="AS46" s="2">
        <v>3.8</v>
      </c>
      <c r="AT46" s="2">
        <v>3.8</v>
      </c>
      <c r="AU46" s="2">
        <v>7</v>
      </c>
      <c r="AV46" s="2">
        <v>4.4000000000000004</v>
      </c>
      <c r="AW46" s="2">
        <v>8.5</v>
      </c>
      <c r="AX46" s="2">
        <v>2.9</v>
      </c>
      <c r="AY46" s="2">
        <v>6.1</v>
      </c>
      <c r="AZ46" s="2">
        <v>5.4</v>
      </c>
      <c r="BA46" s="2">
        <v>3.6</v>
      </c>
      <c r="BB46" s="2">
        <v>0.9</v>
      </c>
      <c r="BC46" s="2">
        <v>1.6</v>
      </c>
      <c r="BD46" s="2">
        <v>-6.7</v>
      </c>
      <c r="BE46" s="2">
        <v>-3.2</v>
      </c>
      <c r="BF46" s="2">
        <v>4.0999999999999996</v>
      </c>
      <c r="BG46" s="2">
        <v>9.8000000000000007</v>
      </c>
      <c r="BH46" s="2">
        <v>5.7</v>
      </c>
      <c r="BI46" s="2">
        <v>6.2</v>
      </c>
      <c r="BJ46" s="2">
        <v>-1.3</v>
      </c>
      <c r="BK46" s="2">
        <v>-0.1</v>
      </c>
      <c r="BL46" s="2">
        <v>-8.1</v>
      </c>
      <c r="BM46" s="2">
        <v>5.7</v>
      </c>
      <c r="BN46" s="2">
        <v>3.6</v>
      </c>
      <c r="BO46" s="2">
        <v>0.8</v>
      </c>
      <c r="BP46" s="2">
        <v>0.5</v>
      </c>
      <c r="BQ46" s="2">
        <v>0.8</v>
      </c>
      <c r="BR46" s="45">
        <v>-2.1</v>
      </c>
      <c r="BT46" s="88"/>
      <c r="BU46" s="47"/>
    </row>
    <row r="47" spans="1:73" ht="14.25" x14ac:dyDescent="0.2">
      <c r="A47" s="5" t="s">
        <v>98</v>
      </c>
      <c r="B47" s="5" t="s">
        <v>91</v>
      </c>
      <c r="C47" s="2" t="s">
        <v>626</v>
      </c>
      <c r="D47" s="2" t="s">
        <v>626</v>
      </c>
      <c r="E47" s="2" t="s">
        <v>626</v>
      </c>
      <c r="F47" s="2" t="s">
        <v>626</v>
      </c>
      <c r="G47" s="2" t="s">
        <v>626</v>
      </c>
      <c r="H47" s="2" t="s">
        <v>626</v>
      </c>
      <c r="I47" s="2" t="s">
        <v>626</v>
      </c>
      <c r="J47" s="2" t="s">
        <v>626</v>
      </c>
      <c r="K47" s="2" t="s">
        <v>626</v>
      </c>
      <c r="L47" s="2" t="s">
        <v>626</v>
      </c>
      <c r="M47" s="2" t="s">
        <v>626</v>
      </c>
      <c r="N47" s="2" t="s">
        <v>626</v>
      </c>
      <c r="O47" s="2" t="s">
        <v>626</v>
      </c>
      <c r="P47" s="2" t="s">
        <v>626</v>
      </c>
      <c r="Q47" s="2" t="s">
        <v>626</v>
      </c>
      <c r="R47" s="2" t="s">
        <v>626</v>
      </c>
      <c r="S47" s="2">
        <v>18.899999999999999</v>
      </c>
      <c r="T47" s="2">
        <v>20.8</v>
      </c>
      <c r="U47" s="2">
        <v>18.8</v>
      </c>
      <c r="V47" s="2">
        <v>23.2</v>
      </c>
      <c r="W47" s="2">
        <v>8.8000000000000007</v>
      </c>
      <c r="X47" s="2">
        <v>1.5</v>
      </c>
      <c r="Y47" s="2">
        <v>-5.2</v>
      </c>
      <c r="Z47" s="2">
        <v>0.4</v>
      </c>
      <c r="AA47" s="2">
        <v>9.6</v>
      </c>
      <c r="AB47" s="2">
        <v>5.2</v>
      </c>
      <c r="AC47" s="2">
        <v>-6.6</v>
      </c>
      <c r="AD47" s="2">
        <v>12.3</v>
      </c>
      <c r="AE47" s="2">
        <v>15.3</v>
      </c>
      <c r="AF47" s="2">
        <v>11.1</v>
      </c>
      <c r="AG47" s="2">
        <v>27</v>
      </c>
      <c r="AH47" s="2">
        <v>14.9</v>
      </c>
      <c r="AI47" s="2">
        <v>-14</v>
      </c>
      <c r="AJ47" s="2">
        <v>1</v>
      </c>
      <c r="AK47" s="2">
        <v>9.4</v>
      </c>
      <c r="AL47" s="2">
        <v>21.9</v>
      </c>
      <c r="AM47" s="2">
        <v>1.6</v>
      </c>
      <c r="AN47" s="2">
        <v>11.3</v>
      </c>
      <c r="AO47" s="2">
        <v>-0.8</v>
      </c>
      <c r="AP47" s="2">
        <v>11.6</v>
      </c>
      <c r="AQ47" s="2">
        <v>11.3</v>
      </c>
      <c r="AR47" s="2">
        <v>7.8</v>
      </c>
      <c r="AS47" s="2">
        <v>12.7</v>
      </c>
      <c r="AT47" s="2">
        <v>-7</v>
      </c>
      <c r="AU47" s="2">
        <v>13.7</v>
      </c>
      <c r="AV47" s="2">
        <v>4.7</v>
      </c>
      <c r="AW47" s="2">
        <v>17.2</v>
      </c>
      <c r="AX47" s="2">
        <v>5.2</v>
      </c>
      <c r="AY47" s="2">
        <v>10.8</v>
      </c>
      <c r="AZ47" s="2">
        <v>7.1</v>
      </c>
      <c r="BA47" s="2">
        <v>-5.0999999999999996</v>
      </c>
      <c r="BB47" s="2">
        <v>-0.5</v>
      </c>
      <c r="BC47" s="2">
        <v>-11.5</v>
      </c>
      <c r="BD47" s="2">
        <v>-30.5</v>
      </c>
      <c r="BE47" s="2">
        <v>0.9</v>
      </c>
      <c r="BF47" s="2">
        <v>7.1</v>
      </c>
      <c r="BG47" s="2">
        <v>19.899999999999999</v>
      </c>
      <c r="BH47" s="2">
        <v>6.3</v>
      </c>
      <c r="BI47" s="2">
        <v>5.0999999999999996</v>
      </c>
      <c r="BJ47" s="2">
        <v>7.6</v>
      </c>
      <c r="BK47" s="2">
        <v>-9.6</v>
      </c>
      <c r="BL47" s="2">
        <v>-5.6</v>
      </c>
      <c r="BM47" s="2">
        <v>10.1</v>
      </c>
      <c r="BN47" s="2">
        <v>-1.7</v>
      </c>
      <c r="BO47" s="2">
        <v>-6.3</v>
      </c>
      <c r="BP47" s="2">
        <v>4.5999999999999996</v>
      </c>
      <c r="BQ47" s="2">
        <v>-2.2000000000000002</v>
      </c>
      <c r="BR47" s="46" t="s">
        <v>931</v>
      </c>
      <c r="BT47" s="88"/>
      <c r="BU47" s="47"/>
    </row>
    <row r="48" spans="1:73" ht="14.25" x14ac:dyDescent="0.2">
      <c r="A48" s="5" t="s">
        <v>100</v>
      </c>
      <c r="B48" s="5" t="s">
        <v>93</v>
      </c>
      <c r="C48" s="2" t="s">
        <v>626</v>
      </c>
      <c r="D48" s="2" t="s">
        <v>626</v>
      </c>
      <c r="E48" s="2" t="s">
        <v>626</v>
      </c>
      <c r="F48" s="2" t="s">
        <v>626</v>
      </c>
      <c r="G48" s="2" t="s">
        <v>626</v>
      </c>
      <c r="H48" s="2" t="s">
        <v>626</v>
      </c>
      <c r="I48" s="2" t="s">
        <v>626</v>
      </c>
      <c r="J48" s="2" t="s">
        <v>626</v>
      </c>
      <c r="K48" s="2" t="s">
        <v>626</v>
      </c>
      <c r="L48" s="2" t="s">
        <v>626</v>
      </c>
      <c r="M48" s="2" t="s">
        <v>626</v>
      </c>
      <c r="N48" s="2" t="s">
        <v>626</v>
      </c>
      <c r="O48" s="2" t="s">
        <v>626</v>
      </c>
      <c r="P48" s="2" t="s">
        <v>626</v>
      </c>
      <c r="Q48" s="2" t="s">
        <v>626</v>
      </c>
      <c r="R48" s="2" t="s">
        <v>626</v>
      </c>
      <c r="S48" s="2">
        <v>5.6</v>
      </c>
      <c r="T48" s="2">
        <v>8</v>
      </c>
      <c r="U48" s="2">
        <v>8</v>
      </c>
      <c r="V48" s="2">
        <v>-6.1</v>
      </c>
      <c r="W48" s="2">
        <v>-2.7</v>
      </c>
      <c r="X48" s="2">
        <v>-4.2</v>
      </c>
      <c r="Y48" s="2">
        <v>1.8</v>
      </c>
      <c r="Z48" s="2">
        <v>-5.2</v>
      </c>
      <c r="AA48" s="2">
        <v>5.4</v>
      </c>
      <c r="AB48" s="2">
        <v>8.1</v>
      </c>
      <c r="AC48" s="2">
        <v>-5.6</v>
      </c>
      <c r="AD48" s="2">
        <v>-17.2</v>
      </c>
      <c r="AE48" s="2">
        <v>6.5</v>
      </c>
      <c r="AF48" s="2">
        <v>0</v>
      </c>
      <c r="AG48" s="2">
        <v>2.8</v>
      </c>
      <c r="AH48" s="2">
        <v>-2.2999999999999998</v>
      </c>
      <c r="AI48" s="2">
        <v>-5</v>
      </c>
      <c r="AJ48" s="2">
        <v>-8.1</v>
      </c>
      <c r="AK48" s="2">
        <v>-24.9</v>
      </c>
      <c r="AL48" s="2">
        <v>4.9000000000000004</v>
      </c>
      <c r="AM48" s="2">
        <v>1.6</v>
      </c>
      <c r="AN48" s="2">
        <v>-1.8</v>
      </c>
      <c r="AO48" s="2">
        <v>2.4</v>
      </c>
      <c r="AP48" s="2">
        <v>-4.8</v>
      </c>
      <c r="AQ48" s="2">
        <v>2.2000000000000002</v>
      </c>
      <c r="AR48" s="2">
        <v>-7.2</v>
      </c>
      <c r="AS48" s="2">
        <v>4.5</v>
      </c>
      <c r="AT48" s="2">
        <v>12.7</v>
      </c>
      <c r="AU48" s="2">
        <v>1.2</v>
      </c>
      <c r="AV48" s="2">
        <v>0.4</v>
      </c>
      <c r="AW48" s="2">
        <v>4.8</v>
      </c>
      <c r="AX48" s="2">
        <v>1.9</v>
      </c>
      <c r="AY48" s="2">
        <v>0.8</v>
      </c>
      <c r="AZ48" s="2">
        <v>-5.2</v>
      </c>
      <c r="BA48" s="2">
        <v>2.9</v>
      </c>
      <c r="BB48" s="2">
        <v>4.0999999999999996</v>
      </c>
      <c r="BC48" s="2">
        <v>3.9</v>
      </c>
      <c r="BD48" s="2">
        <v>-3.6</v>
      </c>
      <c r="BE48" s="2">
        <v>-9.3000000000000007</v>
      </c>
      <c r="BF48" s="2">
        <v>8.6</v>
      </c>
      <c r="BG48" s="2">
        <v>6.3</v>
      </c>
      <c r="BH48" s="2">
        <v>1.8</v>
      </c>
      <c r="BI48" s="2">
        <v>3.3</v>
      </c>
      <c r="BJ48" s="2">
        <v>-1.3</v>
      </c>
      <c r="BK48" s="2">
        <v>4.3</v>
      </c>
      <c r="BL48" s="2">
        <v>-12.4</v>
      </c>
      <c r="BM48" s="2">
        <v>2.2000000000000002</v>
      </c>
      <c r="BN48" s="2">
        <v>2.5</v>
      </c>
      <c r="BO48" s="2">
        <v>2.9</v>
      </c>
      <c r="BP48" s="2">
        <v>0.5</v>
      </c>
      <c r="BQ48" s="2">
        <v>2.5</v>
      </c>
      <c r="BR48" s="46" t="s">
        <v>932</v>
      </c>
      <c r="BT48" s="88"/>
      <c r="BU48" s="47"/>
    </row>
    <row r="49" spans="1:73" ht="14.25" x14ac:dyDescent="0.2">
      <c r="A49" s="5" t="s">
        <v>102</v>
      </c>
      <c r="B49" s="5" t="s">
        <v>95</v>
      </c>
      <c r="C49" s="2" t="s">
        <v>626</v>
      </c>
      <c r="D49" s="2" t="s">
        <v>626</v>
      </c>
      <c r="E49" s="2" t="s">
        <v>626</v>
      </c>
      <c r="F49" s="2" t="s">
        <v>626</v>
      </c>
      <c r="G49" s="2" t="s">
        <v>626</v>
      </c>
      <c r="H49" s="2" t="s">
        <v>626</v>
      </c>
      <c r="I49" s="2" t="s">
        <v>626</v>
      </c>
      <c r="J49" s="2" t="s">
        <v>626</v>
      </c>
      <c r="K49" s="2" t="s">
        <v>626</v>
      </c>
      <c r="L49" s="2" t="s">
        <v>626</v>
      </c>
      <c r="M49" s="2" t="s">
        <v>626</v>
      </c>
      <c r="N49" s="2" t="s">
        <v>626</v>
      </c>
      <c r="O49" s="2" t="s">
        <v>626</v>
      </c>
      <c r="P49" s="2" t="s">
        <v>626</v>
      </c>
      <c r="Q49" s="2" t="s">
        <v>626</v>
      </c>
      <c r="R49" s="2" t="s">
        <v>626</v>
      </c>
      <c r="S49" s="2">
        <v>2.9</v>
      </c>
      <c r="T49" s="2">
        <v>-5.5</v>
      </c>
      <c r="U49" s="2">
        <v>-2.4</v>
      </c>
      <c r="V49" s="2">
        <v>-3.8</v>
      </c>
      <c r="W49" s="2">
        <v>11.1</v>
      </c>
      <c r="X49" s="2">
        <v>15</v>
      </c>
      <c r="Y49" s="2">
        <v>17.5</v>
      </c>
      <c r="Z49" s="2">
        <v>2.2000000000000002</v>
      </c>
      <c r="AA49" s="2">
        <v>8.6</v>
      </c>
      <c r="AB49" s="2">
        <v>26.1</v>
      </c>
      <c r="AC49" s="2">
        <v>-27.9</v>
      </c>
      <c r="AD49" s="2">
        <v>-16.100000000000001</v>
      </c>
      <c r="AE49" s="2">
        <v>24.5</v>
      </c>
      <c r="AF49" s="2">
        <v>34.4</v>
      </c>
      <c r="AG49" s="2">
        <v>11.6</v>
      </c>
      <c r="AH49" s="2">
        <v>-23.2</v>
      </c>
      <c r="AI49" s="2">
        <v>11.8</v>
      </c>
      <c r="AJ49" s="2">
        <v>21.7</v>
      </c>
      <c r="AK49" s="2">
        <v>-6.6</v>
      </c>
      <c r="AL49" s="2">
        <v>-30.5</v>
      </c>
      <c r="AM49" s="2">
        <v>1.1000000000000001</v>
      </c>
      <c r="AN49" s="2">
        <v>-15.3</v>
      </c>
      <c r="AO49" s="2">
        <v>-2.1</v>
      </c>
      <c r="AP49" s="2">
        <v>8.1999999999999993</v>
      </c>
      <c r="AQ49" s="2">
        <v>5.0999999999999996</v>
      </c>
      <c r="AR49" s="2">
        <v>12.4</v>
      </c>
      <c r="AS49" s="2">
        <v>18.399999999999999</v>
      </c>
      <c r="AT49" s="2">
        <v>3.3</v>
      </c>
      <c r="AU49" s="2">
        <v>6.7</v>
      </c>
      <c r="AV49" s="2">
        <v>5.8</v>
      </c>
      <c r="AW49" s="2">
        <v>9.5</v>
      </c>
      <c r="AX49" s="2">
        <v>-3.4</v>
      </c>
      <c r="AY49" s="2">
        <v>9.3000000000000007</v>
      </c>
      <c r="AZ49" s="2">
        <v>6.5</v>
      </c>
      <c r="BA49" s="2">
        <v>-22.6</v>
      </c>
      <c r="BB49" s="2">
        <v>-17.2</v>
      </c>
      <c r="BC49" s="2">
        <v>22.4</v>
      </c>
      <c r="BD49" s="2">
        <v>-7.2</v>
      </c>
      <c r="BE49" s="2">
        <v>-23.7</v>
      </c>
      <c r="BF49" s="2">
        <v>3.4</v>
      </c>
      <c r="BG49" s="2">
        <v>27.5</v>
      </c>
      <c r="BH49" s="2">
        <v>30.8</v>
      </c>
      <c r="BI49" s="2">
        <v>60.7</v>
      </c>
      <c r="BJ49" s="2">
        <v>31.7</v>
      </c>
      <c r="BK49" s="2">
        <v>18.100000000000001</v>
      </c>
      <c r="BL49" s="2">
        <v>19.399999999999999</v>
      </c>
      <c r="BM49" s="2">
        <v>-16.2</v>
      </c>
      <c r="BN49" s="2">
        <v>13.4</v>
      </c>
      <c r="BO49" s="2">
        <v>1.7</v>
      </c>
      <c r="BP49" s="2">
        <v>22.3</v>
      </c>
      <c r="BQ49" s="2">
        <v>-3.1</v>
      </c>
      <c r="BR49" s="46" t="s">
        <v>933</v>
      </c>
      <c r="BT49" s="88"/>
      <c r="BU49" s="47"/>
    </row>
    <row r="50" spans="1:73" ht="14.25" x14ac:dyDescent="0.2">
      <c r="A50" s="5" t="s">
        <v>104</v>
      </c>
      <c r="B50" s="5" t="s">
        <v>97</v>
      </c>
      <c r="C50" s="2" t="s">
        <v>626</v>
      </c>
      <c r="D50" s="2" t="s">
        <v>626</v>
      </c>
      <c r="E50" s="2" t="s">
        <v>626</v>
      </c>
      <c r="F50" s="2" t="s">
        <v>626</v>
      </c>
      <c r="G50" s="2" t="s">
        <v>626</v>
      </c>
      <c r="H50" s="2" t="s">
        <v>626</v>
      </c>
      <c r="I50" s="2" t="s">
        <v>626</v>
      </c>
      <c r="J50" s="2" t="s">
        <v>626</v>
      </c>
      <c r="K50" s="2" t="s">
        <v>626</v>
      </c>
      <c r="L50" s="2" t="s">
        <v>626</v>
      </c>
      <c r="M50" s="2" t="s">
        <v>626</v>
      </c>
      <c r="N50" s="2" t="s">
        <v>626</v>
      </c>
      <c r="O50" s="2" t="s">
        <v>626</v>
      </c>
      <c r="P50" s="2" t="s">
        <v>626</v>
      </c>
      <c r="Q50" s="2" t="s">
        <v>626</v>
      </c>
      <c r="R50" s="2" t="s">
        <v>626</v>
      </c>
      <c r="S50" s="2">
        <v>4.7</v>
      </c>
      <c r="T50" s="2">
        <v>-1.6</v>
      </c>
      <c r="U50" s="2">
        <v>7.5</v>
      </c>
      <c r="V50" s="2">
        <v>0.2</v>
      </c>
      <c r="W50" s="2">
        <v>1.3</v>
      </c>
      <c r="X50" s="2">
        <v>-5.3</v>
      </c>
      <c r="Y50" s="2">
        <v>3.5</v>
      </c>
      <c r="Z50" s="2">
        <v>2.8</v>
      </c>
      <c r="AA50" s="2">
        <v>2.7</v>
      </c>
      <c r="AB50" s="2">
        <v>11.8</v>
      </c>
      <c r="AC50" s="2">
        <v>11.3</v>
      </c>
      <c r="AD50" s="2">
        <v>-2.7</v>
      </c>
      <c r="AE50" s="2">
        <v>15.7</v>
      </c>
      <c r="AF50" s="2">
        <v>-3.4</v>
      </c>
      <c r="AG50" s="2">
        <v>2</v>
      </c>
      <c r="AH50" s="2">
        <v>3.5</v>
      </c>
      <c r="AI50" s="2">
        <v>-4.5</v>
      </c>
      <c r="AJ50" s="2">
        <v>-6.9</v>
      </c>
      <c r="AK50" s="2">
        <v>-2.6</v>
      </c>
      <c r="AL50" s="2">
        <v>19</v>
      </c>
      <c r="AM50" s="2">
        <v>13.1</v>
      </c>
      <c r="AN50" s="2">
        <v>4.3</v>
      </c>
      <c r="AO50" s="2">
        <v>5.2</v>
      </c>
      <c r="AP50" s="2">
        <v>2.2000000000000002</v>
      </c>
      <c r="AQ50" s="2">
        <v>2.4</v>
      </c>
      <c r="AR50" s="2">
        <v>5.0999999999999996</v>
      </c>
      <c r="AS50" s="2">
        <v>0.2</v>
      </c>
      <c r="AT50" s="2">
        <v>6.3</v>
      </c>
      <c r="AU50" s="2">
        <v>8.4</v>
      </c>
      <c r="AV50" s="2">
        <v>6.5</v>
      </c>
      <c r="AW50" s="2">
        <v>11</v>
      </c>
      <c r="AX50" s="2">
        <v>3.6</v>
      </c>
      <c r="AY50" s="2">
        <v>7.9</v>
      </c>
      <c r="AZ50" s="2">
        <v>6.4</v>
      </c>
      <c r="BA50" s="2">
        <v>2.8</v>
      </c>
      <c r="BB50" s="2">
        <v>5</v>
      </c>
      <c r="BC50" s="2">
        <v>4.0999999999999996</v>
      </c>
      <c r="BD50" s="2">
        <v>-6.4</v>
      </c>
      <c r="BE50" s="2">
        <v>-1.5</v>
      </c>
      <c r="BF50" s="2">
        <v>2.8</v>
      </c>
      <c r="BG50" s="2">
        <v>6.5</v>
      </c>
      <c r="BH50" s="2">
        <v>3.4</v>
      </c>
      <c r="BI50" s="2">
        <v>5.9</v>
      </c>
      <c r="BJ50" s="2">
        <v>-3</v>
      </c>
      <c r="BK50" s="2">
        <v>-4.9000000000000004</v>
      </c>
      <c r="BL50" s="2">
        <v>-11.3</v>
      </c>
      <c r="BM50" s="2">
        <v>9.6</v>
      </c>
      <c r="BN50" s="2">
        <v>8.1999999999999993</v>
      </c>
      <c r="BO50" s="2">
        <v>2.2000000000000002</v>
      </c>
      <c r="BP50" s="2">
        <v>-2.8</v>
      </c>
      <c r="BQ50" s="2">
        <v>0.3</v>
      </c>
      <c r="BR50" s="46" t="s">
        <v>934</v>
      </c>
      <c r="BT50" s="88"/>
      <c r="BU50" s="47"/>
    </row>
    <row r="51" spans="1:73" ht="14.25" x14ac:dyDescent="0.2">
      <c r="A51" s="5" t="s">
        <v>106</v>
      </c>
      <c r="B51" s="5" t="s">
        <v>99</v>
      </c>
      <c r="C51" s="2" t="s">
        <v>626</v>
      </c>
      <c r="D51" s="2" t="s">
        <v>626</v>
      </c>
      <c r="E51" s="2" t="s">
        <v>626</v>
      </c>
      <c r="F51" s="2" t="s">
        <v>626</v>
      </c>
      <c r="G51" s="2" t="s">
        <v>626</v>
      </c>
      <c r="H51" s="2" t="s">
        <v>626</v>
      </c>
      <c r="I51" s="2" t="s">
        <v>626</v>
      </c>
      <c r="J51" s="2" t="s">
        <v>626</v>
      </c>
      <c r="K51" s="2" t="s">
        <v>626</v>
      </c>
      <c r="L51" s="2" t="s">
        <v>626</v>
      </c>
      <c r="M51" s="2" t="s">
        <v>626</v>
      </c>
      <c r="N51" s="2" t="s">
        <v>626</v>
      </c>
      <c r="O51" s="2" t="s">
        <v>626</v>
      </c>
      <c r="P51" s="2" t="s">
        <v>626</v>
      </c>
      <c r="Q51" s="2" t="s">
        <v>626</v>
      </c>
      <c r="R51" s="2" t="s">
        <v>626</v>
      </c>
      <c r="S51" s="2">
        <v>-1.3</v>
      </c>
      <c r="T51" s="2">
        <v>3.6</v>
      </c>
      <c r="U51" s="2">
        <v>3</v>
      </c>
      <c r="V51" s="2">
        <v>4.2</v>
      </c>
      <c r="W51" s="2">
        <v>2.2000000000000002</v>
      </c>
      <c r="X51" s="2">
        <v>-4</v>
      </c>
      <c r="Y51" s="2">
        <v>-5</v>
      </c>
      <c r="Z51" s="2">
        <v>-4.3</v>
      </c>
      <c r="AA51" s="2">
        <v>3.6</v>
      </c>
      <c r="AB51" s="2">
        <v>-2.9</v>
      </c>
      <c r="AC51" s="2">
        <v>10.199999999999999</v>
      </c>
      <c r="AD51" s="2">
        <v>2</v>
      </c>
      <c r="AE51" s="2">
        <v>-0.6</v>
      </c>
      <c r="AF51" s="2">
        <v>4.2</v>
      </c>
      <c r="AG51" s="2">
        <v>2.9</v>
      </c>
      <c r="AH51" s="2">
        <v>11.8</v>
      </c>
      <c r="AI51" s="2">
        <v>9.9</v>
      </c>
      <c r="AJ51" s="2">
        <v>-14.3</v>
      </c>
      <c r="AK51" s="2">
        <v>-10.8</v>
      </c>
      <c r="AL51" s="2">
        <v>-0.6</v>
      </c>
      <c r="AM51" s="2">
        <v>-1.9</v>
      </c>
      <c r="AN51" s="2">
        <v>-4.8</v>
      </c>
      <c r="AO51" s="2">
        <v>-5.8</v>
      </c>
      <c r="AP51" s="2">
        <v>-5.3</v>
      </c>
      <c r="AQ51" s="2">
        <v>-3.3</v>
      </c>
      <c r="AR51" s="2">
        <v>6.2</v>
      </c>
      <c r="AS51" s="2">
        <v>6.2</v>
      </c>
      <c r="AT51" s="2">
        <v>-5.8</v>
      </c>
      <c r="AU51" s="2">
        <v>-2.6</v>
      </c>
      <c r="AV51" s="2">
        <v>6.6</v>
      </c>
      <c r="AW51" s="2">
        <v>7.1</v>
      </c>
      <c r="AX51" s="2">
        <v>2.8</v>
      </c>
      <c r="AY51" s="2">
        <v>2.7</v>
      </c>
      <c r="AZ51" s="2">
        <v>13.4</v>
      </c>
      <c r="BA51" s="2">
        <v>4.4000000000000004</v>
      </c>
      <c r="BB51" s="2">
        <v>9.3000000000000007</v>
      </c>
      <c r="BC51" s="2">
        <v>2.6</v>
      </c>
      <c r="BD51" s="2">
        <v>-1</v>
      </c>
      <c r="BE51" s="2">
        <v>-0.6</v>
      </c>
      <c r="BF51" s="2">
        <v>2.5</v>
      </c>
      <c r="BG51" s="2">
        <v>3.6</v>
      </c>
      <c r="BH51" s="2">
        <v>-0.5</v>
      </c>
      <c r="BI51" s="2">
        <v>4.7</v>
      </c>
      <c r="BJ51" s="2">
        <v>0.3</v>
      </c>
      <c r="BK51" s="2">
        <v>-1.4</v>
      </c>
      <c r="BL51" s="2">
        <v>-9.5</v>
      </c>
      <c r="BM51" s="2">
        <v>0.4</v>
      </c>
      <c r="BN51" s="2">
        <v>3</v>
      </c>
      <c r="BO51" s="2">
        <v>-0.7</v>
      </c>
      <c r="BP51" s="2">
        <v>-3.4</v>
      </c>
      <c r="BQ51" s="2">
        <v>2.8</v>
      </c>
      <c r="BR51" s="46" t="s">
        <v>919</v>
      </c>
      <c r="BT51" s="88"/>
      <c r="BU51" s="47"/>
    </row>
    <row r="52" spans="1:73" ht="14.25" x14ac:dyDescent="0.2">
      <c r="A52" s="5" t="s">
        <v>108</v>
      </c>
      <c r="B52" s="5" t="s">
        <v>101</v>
      </c>
      <c r="C52" s="2" t="s">
        <v>626</v>
      </c>
      <c r="D52" s="2" t="s">
        <v>626</v>
      </c>
      <c r="E52" s="2" t="s">
        <v>626</v>
      </c>
      <c r="F52" s="2" t="s">
        <v>626</v>
      </c>
      <c r="G52" s="2" t="s">
        <v>626</v>
      </c>
      <c r="H52" s="2" t="s">
        <v>626</v>
      </c>
      <c r="I52" s="2" t="s">
        <v>626</v>
      </c>
      <c r="J52" s="2" t="s">
        <v>626</v>
      </c>
      <c r="K52" s="2" t="s">
        <v>626</v>
      </c>
      <c r="L52" s="2" t="s">
        <v>626</v>
      </c>
      <c r="M52" s="2" t="s">
        <v>626</v>
      </c>
      <c r="N52" s="2" t="s">
        <v>626</v>
      </c>
      <c r="O52" s="2" t="s">
        <v>626</v>
      </c>
      <c r="P52" s="2" t="s">
        <v>626</v>
      </c>
      <c r="Q52" s="2" t="s">
        <v>626</v>
      </c>
      <c r="R52" s="2" t="s">
        <v>626</v>
      </c>
      <c r="S52" s="2">
        <v>6.6</v>
      </c>
      <c r="T52" s="2">
        <v>1.4</v>
      </c>
      <c r="U52" s="2">
        <v>8.6999999999999993</v>
      </c>
      <c r="V52" s="2">
        <v>4</v>
      </c>
      <c r="W52" s="2">
        <v>15</v>
      </c>
      <c r="X52" s="2">
        <v>10.4</v>
      </c>
      <c r="Y52" s="2">
        <v>6.5</v>
      </c>
      <c r="Z52" s="2">
        <v>1.8</v>
      </c>
      <c r="AA52" s="2">
        <v>1.7</v>
      </c>
      <c r="AB52" s="2">
        <v>15.4</v>
      </c>
      <c r="AC52" s="2">
        <v>6.7</v>
      </c>
      <c r="AD52" s="2">
        <v>-4.0999999999999996</v>
      </c>
      <c r="AE52" s="2">
        <v>-6.1</v>
      </c>
      <c r="AF52" s="2">
        <v>-24.6</v>
      </c>
      <c r="AG52" s="2">
        <v>-27.5</v>
      </c>
      <c r="AH52" s="2">
        <v>10.6</v>
      </c>
      <c r="AI52" s="2">
        <v>-2.4</v>
      </c>
      <c r="AJ52" s="2">
        <v>9.3000000000000007</v>
      </c>
      <c r="AK52" s="2">
        <v>-3.2</v>
      </c>
      <c r="AL52" s="2">
        <v>2.7</v>
      </c>
      <c r="AM52" s="2">
        <v>-5.4</v>
      </c>
      <c r="AN52" s="2">
        <v>9.5</v>
      </c>
      <c r="AO52" s="2">
        <v>-15.2</v>
      </c>
      <c r="AP52" s="2">
        <v>58.2</v>
      </c>
      <c r="AQ52" s="2">
        <v>-0.9</v>
      </c>
      <c r="AR52" s="2">
        <v>9.1999999999999993</v>
      </c>
      <c r="AS52" s="2">
        <v>5.7</v>
      </c>
      <c r="AT52" s="2">
        <v>6.4</v>
      </c>
      <c r="AU52" s="2">
        <v>2.4</v>
      </c>
      <c r="AV52" s="2">
        <v>-4.5</v>
      </c>
      <c r="AW52" s="2">
        <v>-2.8</v>
      </c>
      <c r="AX52" s="2">
        <v>13.3</v>
      </c>
      <c r="AY52" s="2">
        <v>-1.1000000000000001</v>
      </c>
      <c r="AZ52" s="2">
        <v>-6.2</v>
      </c>
      <c r="BA52" s="2">
        <v>37.1</v>
      </c>
      <c r="BB52" s="2">
        <v>15.8</v>
      </c>
      <c r="BC52" s="2">
        <v>-0.2</v>
      </c>
      <c r="BD52" s="2">
        <v>60.6</v>
      </c>
      <c r="BE52" s="2">
        <v>-38.1</v>
      </c>
      <c r="BF52" s="2">
        <v>13.9</v>
      </c>
      <c r="BG52" s="2">
        <v>7.9</v>
      </c>
      <c r="BH52" s="2">
        <v>-0.4</v>
      </c>
      <c r="BI52" s="2">
        <v>2.4</v>
      </c>
      <c r="BJ52" s="2">
        <v>18.399999999999999</v>
      </c>
      <c r="BK52" s="2">
        <v>26.2</v>
      </c>
      <c r="BL52" s="2">
        <v>-28</v>
      </c>
      <c r="BM52" s="2">
        <v>23.5</v>
      </c>
      <c r="BN52" s="2">
        <v>2.4</v>
      </c>
      <c r="BO52" s="2">
        <v>10</v>
      </c>
      <c r="BP52" s="2">
        <v>-2.2999999999999998</v>
      </c>
      <c r="BQ52" s="2">
        <v>6.2</v>
      </c>
      <c r="BR52" s="46" t="s">
        <v>935</v>
      </c>
      <c r="BT52" s="88"/>
      <c r="BU52" s="47"/>
    </row>
    <row r="53" spans="1:73" ht="14.25" x14ac:dyDescent="0.2">
      <c r="A53" s="5" t="s">
        <v>109</v>
      </c>
      <c r="B53" s="5" t="s">
        <v>103</v>
      </c>
      <c r="C53" s="2" t="s">
        <v>626</v>
      </c>
      <c r="D53" s="2" t="s">
        <v>626</v>
      </c>
      <c r="E53" s="2" t="s">
        <v>626</v>
      </c>
      <c r="F53" s="2" t="s">
        <v>626</v>
      </c>
      <c r="G53" s="2" t="s">
        <v>626</v>
      </c>
      <c r="H53" s="2" t="s">
        <v>626</v>
      </c>
      <c r="I53" s="2" t="s">
        <v>626</v>
      </c>
      <c r="J53" s="2" t="s">
        <v>626</v>
      </c>
      <c r="K53" s="2" t="s">
        <v>626</v>
      </c>
      <c r="L53" s="2" t="s">
        <v>626</v>
      </c>
      <c r="M53" s="2" t="s">
        <v>626</v>
      </c>
      <c r="N53" s="2" t="s">
        <v>626</v>
      </c>
      <c r="O53" s="2" t="s">
        <v>626</v>
      </c>
      <c r="P53" s="2" t="s">
        <v>626</v>
      </c>
      <c r="Q53" s="2" t="s">
        <v>626</v>
      </c>
      <c r="R53" s="2" t="s">
        <v>626</v>
      </c>
      <c r="S53" s="2">
        <v>6.5</v>
      </c>
      <c r="T53" s="2">
        <v>6.9</v>
      </c>
      <c r="U53" s="2">
        <v>7.3</v>
      </c>
      <c r="V53" s="2">
        <v>-0.4</v>
      </c>
      <c r="W53" s="2">
        <v>10.7</v>
      </c>
      <c r="X53" s="2">
        <v>3.5</v>
      </c>
      <c r="Y53" s="2">
        <v>2.5</v>
      </c>
      <c r="Z53" s="2">
        <v>5.0999999999999996</v>
      </c>
      <c r="AA53" s="2">
        <v>12.6</v>
      </c>
      <c r="AB53" s="2">
        <v>10.7</v>
      </c>
      <c r="AC53" s="2">
        <v>11.7</v>
      </c>
      <c r="AD53" s="2">
        <v>-3.8</v>
      </c>
      <c r="AE53" s="2">
        <v>8.6999999999999993</v>
      </c>
      <c r="AF53" s="2">
        <v>1.6</v>
      </c>
      <c r="AG53" s="2">
        <v>6.4</v>
      </c>
      <c r="AH53" s="2">
        <v>2.2999999999999998</v>
      </c>
      <c r="AI53" s="2">
        <v>-9.8000000000000007</v>
      </c>
      <c r="AJ53" s="2">
        <v>-2.2999999999999998</v>
      </c>
      <c r="AK53" s="2">
        <v>-7</v>
      </c>
      <c r="AL53" s="2">
        <v>15.2</v>
      </c>
      <c r="AM53" s="2">
        <v>10.1</v>
      </c>
      <c r="AN53" s="2">
        <v>4.9000000000000004</v>
      </c>
      <c r="AO53" s="2">
        <v>7.1</v>
      </c>
      <c r="AP53" s="2">
        <v>1.6</v>
      </c>
      <c r="AQ53" s="2">
        <v>-0.1</v>
      </c>
      <c r="AR53" s="2">
        <v>2.4</v>
      </c>
      <c r="AS53" s="2">
        <v>0</v>
      </c>
      <c r="AT53" s="2">
        <v>7.2</v>
      </c>
      <c r="AU53" s="2">
        <v>5</v>
      </c>
      <c r="AV53" s="2">
        <v>3.3</v>
      </c>
      <c r="AW53" s="2">
        <v>1.7</v>
      </c>
      <c r="AX53" s="2">
        <v>-1.1000000000000001</v>
      </c>
      <c r="AY53" s="2">
        <v>3.8</v>
      </c>
      <c r="AZ53" s="2">
        <v>3.9</v>
      </c>
      <c r="BA53" s="2">
        <v>8.1</v>
      </c>
      <c r="BB53" s="2">
        <v>-5.5</v>
      </c>
      <c r="BC53" s="2">
        <v>5.5</v>
      </c>
      <c r="BD53" s="2">
        <v>1.4</v>
      </c>
      <c r="BE53" s="2">
        <v>2</v>
      </c>
      <c r="BF53" s="2">
        <v>0.3</v>
      </c>
      <c r="BG53" s="2">
        <v>6</v>
      </c>
      <c r="BH53" s="2">
        <v>6.2</v>
      </c>
      <c r="BI53" s="2">
        <v>3.3</v>
      </c>
      <c r="BJ53" s="2">
        <v>-9.9</v>
      </c>
      <c r="BK53" s="2">
        <v>3</v>
      </c>
      <c r="BL53" s="2">
        <v>-8.1</v>
      </c>
      <c r="BM53" s="2">
        <v>3</v>
      </c>
      <c r="BN53" s="2">
        <v>0.6</v>
      </c>
      <c r="BO53" s="2">
        <v>-2</v>
      </c>
      <c r="BP53" s="2">
        <v>-1.3</v>
      </c>
      <c r="BQ53" s="2">
        <v>0.5</v>
      </c>
      <c r="BR53" s="45" t="s">
        <v>892</v>
      </c>
      <c r="BT53" s="88"/>
      <c r="BU53" s="47"/>
    </row>
    <row r="54" spans="1:73" ht="14.25" x14ac:dyDescent="0.2">
      <c r="A54" s="5" t="s">
        <v>111</v>
      </c>
      <c r="B54" s="5" t="s">
        <v>105</v>
      </c>
      <c r="C54" s="2">
        <v>15.5</v>
      </c>
      <c r="D54" s="2">
        <v>-11.3</v>
      </c>
      <c r="E54" s="2">
        <v>22.4</v>
      </c>
      <c r="F54" s="2">
        <v>-2.6</v>
      </c>
      <c r="G54" s="2">
        <v>0.7</v>
      </c>
      <c r="H54" s="2">
        <v>1.5</v>
      </c>
      <c r="I54" s="2">
        <v>-6.5</v>
      </c>
      <c r="J54" s="2">
        <v>6.9</v>
      </c>
      <c r="K54" s="2">
        <v>-3.7</v>
      </c>
      <c r="L54" s="2">
        <v>-6.6</v>
      </c>
      <c r="M54" s="2">
        <v>-2.7</v>
      </c>
      <c r="N54" s="2">
        <v>8.9</v>
      </c>
      <c r="O54" s="2">
        <v>-6.3</v>
      </c>
      <c r="P54" s="2">
        <v>3</v>
      </c>
      <c r="Q54" s="2">
        <v>3.2</v>
      </c>
      <c r="R54" s="2">
        <v>11.3</v>
      </c>
      <c r="S54" s="2">
        <v>6.1</v>
      </c>
      <c r="T54" s="2">
        <v>3.2</v>
      </c>
      <c r="U54" s="2">
        <v>8.1</v>
      </c>
      <c r="V54" s="2">
        <v>2.1</v>
      </c>
      <c r="W54" s="2">
        <v>3.8</v>
      </c>
      <c r="X54" s="2">
        <v>-2.1</v>
      </c>
      <c r="Y54" s="2">
        <v>-0.1</v>
      </c>
      <c r="Z54" s="2">
        <v>2.9</v>
      </c>
      <c r="AA54" s="2">
        <v>2.9</v>
      </c>
      <c r="AB54" s="2">
        <v>8.9</v>
      </c>
      <c r="AC54" s="2">
        <v>4.8</v>
      </c>
      <c r="AD54" s="2">
        <v>1.7</v>
      </c>
      <c r="AE54" s="2">
        <v>14.1</v>
      </c>
      <c r="AF54" s="2">
        <v>-0.5</v>
      </c>
      <c r="AG54" s="2">
        <v>6.3</v>
      </c>
      <c r="AH54" s="2">
        <v>0.9</v>
      </c>
      <c r="AI54" s="2">
        <v>-10.3</v>
      </c>
      <c r="AJ54" s="2">
        <v>-3.6</v>
      </c>
      <c r="AK54" s="2">
        <v>1.2</v>
      </c>
      <c r="AL54" s="2">
        <v>18.600000000000001</v>
      </c>
      <c r="AM54" s="2">
        <v>14.5</v>
      </c>
      <c r="AN54" s="2">
        <v>4.9000000000000004</v>
      </c>
      <c r="AO54" s="2">
        <v>6.4</v>
      </c>
      <c r="AP54" s="2">
        <v>7.8</v>
      </c>
      <c r="AQ54" s="2">
        <v>7.6</v>
      </c>
      <c r="AR54" s="2">
        <v>1.9</v>
      </c>
      <c r="AS54" s="2">
        <v>0.2</v>
      </c>
      <c r="AT54" s="2">
        <v>5.5</v>
      </c>
      <c r="AU54" s="2">
        <v>9.6</v>
      </c>
      <c r="AV54" s="2">
        <v>6.2</v>
      </c>
      <c r="AW54" s="2">
        <v>8.5</v>
      </c>
      <c r="AX54" s="2">
        <v>6.6</v>
      </c>
      <c r="AY54" s="2">
        <v>5</v>
      </c>
      <c r="AZ54" s="2">
        <v>11.9</v>
      </c>
      <c r="BA54" s="2">
        <v>15.7</v>
      </c>
      <c r="BB54" s="2">
        <v>-3</v>
      </c>
      <c r="BC54" s="2">
        <v>6.9</v>
      </c>
      <c r="BD54" s="2">
        <v>-5.0999999999999996</v>
      </c>
      <c r="BE54" s="2">
        <v>1.7</v>
      </c>
      <c r="BF54" s="2">
        <v>7.6</v>
      </c>
      <c r="BG54" s="2">
        <v>17.600000000000001</v>
      </c>
      <c r="BH54" s="2">
        <v>14.3</v>
      </c>
      <c r="BI54" s="2">
        <v>7.6</v>
      </c>
      <c r="BJ54" s="2">
        <v>-5.0999999999999996</v>
      </c>
      <c r="BK54" s="2">
        <v>6.2</v>
      </c>
      <c r="BL54" s="2">
        <v>-0.8</v>
      </c>
      <c r="BM54" s="2">
        <v>4.2</v>
      </c>
      <c r="BN54" s="2">
        <v>5.5</v>
      </c>
      <c r="BO54" s="2">
        <v>9.8000000000000007</v>
      </c>
      <c r="BP54" s="2">
        <v>4.3</v>
      </c>
      <c r="BQ54" s="2">
        <v>4.2</v>
      </c>
      <c r="BR54" s="46" t="s">
        <v>936</v>
      </c>
      <c r="BT54" s="88"/>
      <c r="BU54" s="47"/>
    </row>
    <row r="55" spans="1:73" ht="14.25" x14ac:dyDescent="0.2">
      <c r="A55" s="5" t="s">
        <v>113</v>
      </c>
      <c r="B55" s="4" t="s">
        <v>107</v>
      </c>
      <c r="C55" s="2">
        <v>0.6</v>
      </c>
      <c r="D55" s="2">
        <v>12.6</v>
      </c>
      <c r="E55" s="2">
        <v>6.3</v>
      </c>
      <c r="F55" s="2">
        <v>12.4</v>
      </c>
      <c r="G55" s="2">
        <v>8.3000000000000007</v>
      </c>
      <c r="H55" s="2">
        <v>13.1</v>
      </c>
      <c r="I55" s="2">
        <v>4.0999999999999996</v>
      </c>
      <c r="J55" s="2">
        <v>9.6</v>
      </c>
      <c r="K55" s="2">
        <v>4.5999999999999996</v>
      </c>
      <c r="L55" s="2">
        <v>10</v>
      </c>
      <c r="M55" s="2">
        <v>4.7</v>
      </c>
      <c r="N55" s="2">
        <v>9</v>
      </c>
      <c r="O55" s="2">
        <v>7.9</v>
      </c>
      <c r="P55" s="2">
        <v>8.3000000000000007</v>
      </c>
      <c r="Q55" s="2">
        <v>6</v>
      </c>
      <c r="R55" s="2">
        <v>7.7</v>
      </c>
      <c r="S55" s="2">
        <v>5.6</v>
      </c>
      <c r="T55" s="2">
        <v>8</v>
      </c>
      <c r="U55" s="2">
        <v>9.5</v>
      </c>
      <c r="V55" s="2">
        <v>4.7</v>
      </c>
      <c r="W55" s="2">
        <v>6.6</v>
      </c>
      <c r="X55" s="2">
        <v>5.7</v>
      </c>
      <c r="Y55" s="2">
        <v>3.4</v>
      </c>
      <c r="Z55" s="2">
        <v>2.8</v>
      </c>
      <c r="AA55" s="2">
        <v>6.7</v>
      </c>
      <c r="AB55" s="2">
        <v>5.5</v>
      </c>
      <c r="AC55" s="2">
        <v>4.2</v>
      </c>
      <c r="AD55" s="2">
        <v>4.5</v>
      </c>
      <c r="AE55" s="2">
        <v>9</v>
      </c>
      <c r="AF55" s="2">
        <v>9.1</v>
      </c>
      <c r="AG55" s="2">
        <v>11.4</v>
      </c>
      <c r="AH55" s="2">
        <v>9</v>
      </c>
      <c r="AI55" s="2">
        <v>6.1</v>
      </c>
      <c r="AJ55" s="2">
        <v>6.5</v>
      </c>
      <c r="AK55" s="2">
        <v>-1.3</v>
      </c>
      <c r="AL55" s="2">
        <v>6.3</v>
      </c>
      <c r="AM55" s="2">
        <v>-0.6</v>
      </c>
      <c r="AN55" s="2">
        <v>5.7</v>
      </c>
      <c r="AO55" s="2">
        <v>1.4</v>
      </c>
      <c r="AP55" s="2">
        <v>3.8</v>
      </c>
      <c r="AQ55" s="2">
        <v>3</v>
      </c>
      <c r="AR55" s="2">
        <v>6.2</v>
      </c>
      <c r="AS55" s="2">
        <v>2.9</v>
      </c>
      <c r="AT55" s="2">
        <v>0.3</v>
      </c>
      <c r="AU55" s="2">
        <v>5.2</v>
      </c>
      <c r="AV55" s="2">
        <v>5.8</v>
      </c>
      <c r="AW55" s="2">
        <v>4.7</v>
      </c>
      <c r="AX55" s="2">
        <v>3.6</v>
      </c>
      <c r="AY55" s="2">
        <v>5.7</v>
      </c>
      <c r="AZ55" s="2">
        <v>-0.5</v>
      </c>
      <c r="BA55" s="2">
        <v>9.5</v>
      </c>
      <c r="BB55" s="2">
        <v>11.2</v>
      </c>
      <c r="BC55" s="2">
        <v>-2.2999999999999998</v>
      </c>
      <c r="BD55" s="2">
        <v>5.7</v>
      </c>
      <c r="BE55" s="2">
        <v>9.6999999999999993</v>
      </c>
      <c r="BF55" s="2">
        <v>2.7</v>
      </c>
      <c r="BG55" s="2">
        <v>11.1</v>
      </c>
      <c r="BH55" s="2">
        <v>5.5</v>
      </c>
      <c r="BI55" s="2">
        <v>2.5</v>
      </c>
      <c r="BJ55" s="2">
        <v>9.6999999999999993</v>
      </c>
      <c r="BK55" s="2">
        <v>5</v>
      </c>
      <c r="BL55" s="2">
        <v>-3.6</v>
      </c>
      <c r="BM55" s="2">
        <v>4.2</v>
      </c>
      <c r="BN55" s="2">
        <v>0.1</v>
      </c>
      <c r="BO55" s="2">
        <v>1.1000000000000001</v>
      </c>
      <c r="BP55" s="2">
        <v>6.8</v>
      </c>
      <c r="BQ55" s="2">
        <v>3.9</v>
      </c>
      <c r="BR55" s="45">
        <v>6.3</v>
      </c>
      <c r="BT55" s="88"/>
      <c r="BU55" s="47"/>
    </row>
    <row r="56" spans="1:73" ht="14.25" x14ac:dyDescent="0.2">
      <c r="A56" s="5" t="s">
        <v>114</v>
      </c>
      <c r="B56" s="5" t="s">
        <v>213</v>
      </c>
      <c r="C56" s="2" t="s">
        <v>626</v>
      </c>
      <c r="D56" s="2" t="s">
        <v>626</v>
      </c>
      <c r="E56" s="2" t="s">
        <v>626</v>
      </c>
      <c r="F56" s="2" t="s">
        <v>626</v>
      </c>
      <c r="G56" s="2" t="s">
        <v>626</v>
      </c>
      <c r="H56" s="2" t="s">
        <v>626</v>
      </c>
      <c r="I56" s="2" t="s">
        <v>626</v>
      </c>
      <c r="J56" s="2" t="s">
        <v>626</v>
      </c>
      <c r="K56" s="2" t="s">
        <v>626</v>
      </c>
      <c r="L56" s="2" t="s">
        <v>626</v>
      </c>
      <c r="M56" s="2" t="s">
        <v>626</v>
      </c>
      <c r="N56" s="2" t="s">
        <v>626</v>
      </c>
      <c r="O56" s="2" t="s">
        <v>626</v>
      </c>
      <c r="P56" s="2" t="s">
        <v>626</v>
      </c>
      <c r="Q56" s="2" t="s">
        <v>626</v>
      </c>
      <c r="R56" s="2" t="s">
        <v>626</v>
      </c>
      <c r="S56" s="2">
        <v>6.3</v>
      </c>
      <c r="T56" s="2">
        <v>4</v>
      </c>
      <c r="U56" s="2">
        <v>7</v>
      </c>
      <c r="V56" s="2">
        <v>2.6</v>
      </c>
      <c r="W56" s="2">
        <v>3.7</v>
      </c>
      <c r="X56" s="2">
        <v>4</v>
      </c>
      <c r="Y56" s="2">
        <v>-4.0999999999999996</v>
      </c>
      <c r="Z56" s="2">
        <v>0.6</v>
      </c>
      <c r="AA56" s="2">
        <v>3.7</v>
      </c>
      <c r="AB56" s="2">
        <v>5.6</v>
      </c>
      <c r="AC56" s="2">
        <v>2.7</v>
      </c>
      <c r="AD56" s="2">
        <v>-1.2</v>
      </c>
      <c r="AE56" s="2">
        <v>4.5</v>
      </c>
      <c r="AF56" s="2">
        <v>11.9</v>
      </c>
      <c r="AG56" s="2">
        <v>8.8000000000000007</v>
      </c>
      <c r="AH56" s="2">
        <v>9.1999999999999993</v>
      </c>
      <c r="AI56" s="2">
        <v>-2.2999999999999998</v>
      </c>
      <c r="AJ56" s="2">
        <v>4.0999999999999996</v>
      </c>
      <c r="AK56" s="2">
        <v>-2.7</v>
      </c>
      <c r="AL56" s="2">
        <v>6.9</v>
      </c>
      <c r="AM56" s="2">
        <v>7.4</v>
      </c>
      <c r="AN56" s="2">
        <v>8.6</v>
      </c>
      <c r="AO56" s="2">
        <v>4.7</v>
      </c>
      <c r="AP56" s="2">
        <v>4.8</v>
      </c>
      <c r="AQ56" s="2">
        <v>4.2</v>
      </c>
      <c r="AR56" s="2">
        <v>9</v>
      </c>
      <c r="AS56" s="2">
        <v>0.6</v>
      </c>
      <c r="AT56" s="2">
        <v>-0.7</v>
      </c>
      <c r="AU56" s="2">
        <v>7.5</v>
      </c>
      <c r="AV56" s="2">
        <v>2.8</v>
      </c>
      <c r="AW56" s="2">
        <v>8.1999999999999993</v>
      </c>
      <c r="AX56" s="2">
        <v>1.1000000000000001</v>
      </c>
      <c r="AY56" s="2">
        <v>13</v>
      </c>
      <c r="AZ56" s="2">
        <v>9.1</v>
      </c>
      <c r="BA56" s="2">
        <v>7.6</v>
      </c>
      <c r="BB56" s="2">
        <v>23.8</v>
      </c>
      <c r="BC56" s="2">
        <v>-18.600000000000001</v>
      </c>
      <c r="BD56" s="2">
        <v>-3.9</v>
      </c>
      <c r="BE56" s="2">
        <v>15.5</v>
      </c>
      <c r="BF56" s="2">
        <v>5.4</v>
      </c>
      <c r="BG56" s="2">
        <v>12.7</v>
      </c>
      <c r="BH56" s="2">
        <v>6.2</v>
      </c>
      <c r="BI56" s="2">
        <v>-8.3000000000000007</v>
      </c>
      <c r="BJ56" s="2">
        <v>17.8</v>
      </c>
      <c r="BK56" s="2">
        <v>-2.9</v>
      </c>
      <c r="BL56" s="2">
        <v>-7.6</v>
      </c>
      <c r="BM56" s="2">
        <v>5</v>
      </c>
      <c r="BN56" s="2">
        <v>3</v>
      </c>
      <c r="BO56" s="2">
        <v>2.6</v>
      </c>
      <c r="BP56" s="2">
        <v>2.2000000000000002</v>
      </c>
      <c r="BQ56" s="2">
        <v>4.2</v>
      </c>
      <c r="BR56" s="46" t="s">
        <v>898</v>
      </c>
      <c r="BT56" s="88"/>
      <c r="BU56" s="47"/>
    </row>
    <row r="57" spans="1:73" ht="14.25" x14ac:dyDescent="0.2">
      <c r="A57" s="5" t="s">
        <v>116</v>
      </c>
      <c r="B57" s="5" t="s">
        <v>110</v>
      </c>
      <c r="C57" s="2" t="s">
        <v>626</v>
      </c>
      <c r="D57" s="2" t="s">
        <v>626</v>
      </c>
      <c r="E57" s="2" t="s">
        <v>626</v>
      </c>
      <c r="F57" s="2" t="s">
        <v>626</v>
      </c>
      <c r="G57" s="2" t="s">
        <v>626</v>
      </c>
      <c r="H57" s="2" t="s">
        <v>626</v>
      </c>
      <c r="I57" s="2" t="s">
        <v>626</v>
      </c>
      <c r="J57" s="2" t="s">
        <v>626</v>
      </c>
      <c r="K57" s="2" t="s">
        <v>626</v>
      </c>
      <c r="L57" s="2" t="s">
        <v>626</v>
      </c>
      <c r="M57" s="2" t="s">
        <v>626</v>
      </c>
      <c r="N57" s="2" t="s">
        <v>626</v>
      </c>
      <c r="O57" s="2" t="s">
        <v>626</v>
      </c>
      <c r="P57" s="2" t="s">
        <v>626</v>
      </c>
      <c r="Q57" s="2" t="s">
        <v>626</v>
      </c>
      <c r="R57" s="2" t="s">
        <v>626</v>
      </c>
      <c r="S57" s="2">
        <v>-2.1</v>
      </c>
      <c r="T57" s="2">
        <v>10.5</v>
      </c>
      <c r="U57" s="2">
        <v>5.0999999999999996</v>
      </c>
      <c r="V57" s="2">
        <v>1.4</v>
      </c>
      <c r="W57" s="2">
        <v>10.5</v>
      </c>
      <c r="X57" s="2">
        <v>-7.3</v>
      </c>
      <c r="Y57" s="2">
        <v>-8.1999999999999993</v>
      </c>
      <c r="Z57" s="2">
        <v>-2.1</v>
      </c>
      <c r="AA57" s="2">
        <v>8.8000000000000007</v>
      </c>
      <c r="AB57" s="2">
        <v>0</v>
      </c>
      <c r="AC57" s="2">
        <v>-1.4</v>
      </c>
      <c r="AD57" s="2">
        <v>0.4</v>
      </c>
      <c r="AE57" s="2">
        <v>26.7</v>
      </c>
      <c r="AF57" s="2">
        <v>10.5</v>
      </c>
      <c r="AG57" s="2">
        <v>12.8</v>
      </c>
      <c r="AH57" s="2">
        <v>7</v>
      </c>
      <c r="AI57" s="2">
        <v>0.7</v>
      </c>
      <c r="AJ57" s="2">
        <v>11.2</v>
      </c>
      <c r="AK57" s="2">
        <v>0</v>
      </c>
      <c r="AL57" s="2">
        <v>3.1</v>
      </c>
      <c r="AM57" s="2">
        <v>6.2</v>
      </c>
      <c r="AN57" s="2">
        <v>2.6</v>
      </c>
      <c r="AO57" s="2">
        <v>5.2</v>
      </c>
      <c r="AP57" s="2">
        <v>4.7</v>
      </c>
      <c r="AQ57" s="2">
        <v>-3.4</v>
      </c>
      <c r="AR57" s="2">
        <v>11.4</v>
      </c>
      <c r="AS57" s="2">
        <v>-8.1</v>
      </c>
      <c r="AT57" s="2">
        <v>-1.6</v>
      </c>
      <c r="AU57" s="2">
        <v>0.6</v>
      </c>
      <c r="AV57" s="2">
        <v>12.5</v>
      </c>
      <c r="AW57" s="2">
        <v>0.8</v>
      </c>
      <c r="AX57" s="2">
        <v>9.6999999999999993</v>
      </c>
      <c r="AY57" s="2">
        <v>7.5</v>
      </c>
      <c r="AZ57" s="2">
        <v>1.6</v>
      </c>
      <c r="BA57" s="2">
        <v>20.2</v>
      </c>
      <c r="BB57" s="2">
        <v>17</v>
      </c>
      <c r="BC57" s="2">
        <v>-14.5</v>
      </c>
      <c r="BD57" s="2">
        <v>12.2</v>
      </c>
      <c r="BE57" s="2">
        <v>7.2</v>
      </c>
      <c r="BF57" s="2">
        <v>-2</v>
      </c>
      <c r="BG57" s="2">
        <v>6.6</v>
      </c>
      <c r="BH57" s="2">
        <v>-17.399999999999999</v>
      </c>
      <c r="BI57" s="2">
        <v>5.9</v>
      </c>
      <c r="BJ57" s="2">
        <v>12</v>
      </c>
      <c r="BK57" s="2">
        <v>11.4</v>
      </c>
      <c r="BL57" s="2">
        <v>8.9</v>
      </c>
      <c r="BM57" s="2">
        <v>18.3</v>
      </c>
      <c r="BN57" s="2">
        <v>-1.5</v>
      </c>
      <c r="BO57" s="2">
        <v>3.5</v>
      </c>
      <c r="BP57" s="2">
        <v>2.4</v>
      </c>
      <c r="BQ57" s="2">
        <v>-0.1</v>
      </c>
      <c r="BR57" s="46" t="s">
        <v>938</v>
      </c>
      <c r="BT57" s="88"/>
      <c r="BU57" s="47"/>
    </row>
    <row r="58" spans="1:73" ht="14.25" x14ac:dyDescent="0.2">
      <c r="A58" s="5" t="s">
        <v>118</v>
      </c>
      <c r="B58" s="5" t="s">
        <v>112</v>
      </c>
      <c r="C58" s="2" t="s">
        <v>626</v>
      </c>
      <c r="D58" s="2" t="s">
        <v>626</v>
      </c>
      <c r="E58" s="2" t="s">
        <v>626</v>
      </c>
      <c r="F58" s="2" t="s">
        <v>626</v>
      </c>
      <c r="G58" s="2" t="s">
        <v>626</v>
      </c>
      <c r="H58" s="2" t="s">
        <v>626</v>
      </c>
      <c r="I58" s="2" t="s">
        <v>626</v>
      </c>
      <c r="J58" s="2" t="s">
        <v>626</v>
      </c>
      <c r="K58" s="2" t="s">
        <v>626</v>
      </c>
      <c r="L58" s="2" t="s">
        <v>626</v>
      </c>
      <c r="M58" s="2" t="s">
        <v>626</v>
      </c>
      <c r="N58" s="2" t="s">
        <v>626</v>
      </c>
      <c r="O58" s="2" t="s">
        <v>626</v>
      </c>
      <c r="P58" s="2" t="s">
        <v>626</v>
      </c>
      <c r="Q58" s="2" t="s">
        <v>626</v>
      </c>
      <c r="R58" s="2" t="s">
        <v>626</v>
      </c>
      <c r="S58" s="2">
        <v>7</v>
      </c>
      <c r="T58" s="2">
        <v>9.1</v>
      </c>
      <c r="U58" s="2">
        <v>11.5</v>
      </c>
      <c r="V58" s="2">
        <v>6</v>
      </c>
      <c r="W58" s="2">
        <v>7</v>
      </c>
      <c r="X58" s="2">
        <v>9.3000000000000007</v>
      </c>
      <c r="Y58" s="2">
        <v>8.5</v>
      </c>
      <c r="Z58" s="2">
        <v>4.5</v>
      </c>
      <c r="AA58" s="2">
        <v>7.1</v>
      </c>
      <c r="AB58" s="2">
        <v>6.5</v>
      </c>
      <c r="AC58" s="2">
        <v>5.3</v>
      </c>
      <c r="AD58" s="2">
        <v>7.6</v>
      </c>
      <c r="AE58" s="2">
        <v>8.4</v>
      </c>
      <c r="AF58" s="2">
        <v>8.4</v>
      </c>
      <c r="AG58" s="2">
        <v>12</v>
      </c>
      <c r="AH58" s="2">
        <v>9.5</v>
      </c>
      <c r="AI58" s="2">
        <v>9.8000000000000007</v>
      </c>
      <c r="AJ58" s="2">
        <v>6.5</v>
      </c>
      <c r="AK58" s="2">
        <v>-1</v>
      </c>
      <c r="AL58" s="2">
        <v>6.7</v>
      </c>
      <c r="AM58" s="2">
        <v>-4.4000000000000004</v>
      </c>
      <c r="AN58" s="2">
        <v>5.0999999999999996</v>
      </c>
      <c r="AO58" s="2">
        <v>-0.6</v>
      </c>
      <c r="AP58" s="2">
        <v>3.6</v>
      </c>
      <c r="AQ58" s="2">
        <v>3.9</v>
      </c>
      <c r="AR58" s="2">
        <v>4.4000000000000004</v>
      </c>
      <c r="AS58" s="2">
        <v>6.1</v>
      </c>
      <c r="AT58" s="2">
        <v>1.2</v>
      </c>
      <c r="AU58" s="2">
        <v>5.3</v>
      </c>
      <c r="AV58" s="2">
        <v>5.7</v>
      </c>
      <c r="AW58" s="2">
        <v>4.0999999999999996</v>
      </c>
      <c r="AX58" s="2">
        <v>3</v>
      </c>
      <c r="AY58" s="2">
        <v>2.9</v>
      </c>
      <c r="AZ58" s="2">
        <v>-4.7</v>
      </c>
      <c r="BA58" s="2">
        <v>7.8</v>
      </c>
      <c r="BB58" s="2">
        <v>8.6999999999999993</v>
      </c>
      <c r="BC58" s="2">
        <v>11.8</v>
      </c>
      <c r="BD58" s="2">
        <v>3.8</v>
      </c>
      <c r="BE58" s="2">
        <v>1.5</v>
      </c>
      <c r="BF58" s="2">
        <v>2.4</v>
      </c>
      <c r="BG58" s="2">
        <v>9.4</v>
      </c>
      <c r="BH58" s="2">
        <v>12.9</v>
      </c>
      <c r="BI58" s="2">
        <v>5.3</v>
      </c>
      <c r="BJ58" s="2">
        <v>12.1</v>
      </c>
      <c r="BK58" s="2">
        <v>6.6</v>
      </c>
      <c r="BL58" s="2">
        <v>-3.6</v>
      </c>
      <c r="BM58" s="2">
        <v>0.1</v>
      </c>
      <c r="BN58" s="2">
        <v>-1.9</v>
      </c>
      <c r="BO58" s="2">
        <v>1.4</v>
      </c>
      <c r="BP58" s="2">
        <v>7.7</v>
      </c>
      <c r="BQ58" s="2">
        <v>3.5</v>
      </c>
      <c r="BR58" s="45" t="s">
        <v>1711</v>
      </c>
      <c r="BT58" s="88"/>
      <c r="BU58" s="47"/>
    </row>
    <row r="59" spans="1:73" ht="14.25" x14ac:dyDescent="0.2">
      <c r="A59" s="5" t="s">
        <v>120</v>
      </c>
      <c r="B59" s="5" t="s">
        <v>214</v>
      </c>
      <c r="C59" s="2" t="s">
        <v>626</v>
      </c>
      <c r="D59" s="2" t="s">
        <v>626</v>
      </c>
      <c r="E59" s="2" t="s">
        <v>626</v>
      </c>
      <c r="F59" s="2" t="s">
        <v>626</v>
      </c>
      <c r="G59" s="2" t="s">
        <v>626</v>
      </c>
      <c r="H59" s="2" t="s">
        <v>626</v>
      </c>
      <c r="I59" s="2" t="s">
        <v>626</v>
      </c>
      <c r="J59" s="2" t="s">
        <v>626</v>
      </c>
      <c r="K59" s="2" t="s">
        <v>626</v>
      </c>
      <c r="L59" s="2" t="s">
        <v>626</v>
      </c>
      <c r="M59" s="2" t="s">
        <v>626</v>
      </c>
      <c r="N59" s="2" t="s">
        <v>626</v>
      </c>
      <c r="O59" s="2" t="s">
        <v>626</v>
      </c>
      <c r="P59" s="2" t="s">
        <v>626</v>
      </c>
      <c r="Q59" s="2" t="s">
        <v>626</v>
      </c>
      <c r="R59" s="2" t="s">
        <v>626</v>
      </c>
      <c r="S59" s="2">
        <v>6.9</v>
      </c>
      <c r="T59" s="2">
        <v>6.4</v>
      </c>
      <c r="U59" s="2">
        <v>8.1</v>
      </c>
      <c r="V59" s="2">
        <v>6.6</v>
      </c>
      <c r="W59" s="2">
        <v>4.8</v>
      </c>
      <c r="X59" s="2">
        <v>8.6</v>
      </c>
      <c r="Y59" s="2">
        <v>5</v>
      </c>
      <c r="Z59" s="2">
        <v>2.2999999999999998</v>
      </c>
      <c r="AA59" s="2">
        <v>8.6999999999999993</v>
      </c>
      <c r="AB59" s="2">
        <v>5</v>
      </c>
      <c r="AC59" s="2">
        <v>7.1</v>
      </c>
      <c r="AD59" s="2">
        <v>-3.9</v>
      </c>
      <c r="AE59" s="2">
        <v>0.9</v>
      </c>
      <c r="AF59" s="2">
        <v>2.8</v>
      </c>
      <c r="AG59" s="2">
        <v>11.1</v>
      </c>
      <c r="AH59" s="2">
        <v>6.7</v>
      </c>
      <c r="AI59" s="2">
        <v>8.6999999999999993</v>
      </c>
      <c r="AJ59" s="2">
        <v>4.5999999999999996</v>
      </c>
      <c r="AK59" s="2">
        <v>-3.2</v>
      </c>
      <c r="AL59" s="2">
        <v>6.6</v>
      </c>
      <c r="AM59" s="2">
        <v>3.9</v>
      </c>
      <c r="AN59" s="2">
        <v>8</v>
      </c>
      <c r="AO59" s="2">
        <v>3.8</v>
      </c>
      <c r="AP59" s="2">
        <v>1.8</v>
      </c>
      <c r="AQ59" s="2">
        <v>3.8</v>
      </c>
      <c r="AR59" s="2">
        <v>5.0999999999999996</v>
      </c>
      <c r="AS59" s="2">
        <v>4.8</v>
      </c>
      <c r="AT59" s="2">
        <v>-1.5</v>
      </c>
      <c r="AU59" s="2">
        <v>5.5</v>
      </c>
      <c r="AV59" s="2">
        <v>3.5</v>
      </c>
      <c r="AW59" s="2">
        <v>6.7</v>
      </c>
      <c r="AX59" s="2">
        <v>4.5</v>
      </c>
      <c r="AY59" s="2">
        <v>5.9</v>
      </c>
      <c r="AZ59" s="2">
        <v>1.1000000000000001</v>
      </c>
      <c r="BA59" s="2">
        <v>13.8</v>
      </c>
      <c r="BB59" s="2">
        <v>-18.600000000000001</v>
      </c>
      <c r="BC59" s="2">
        <v>-19.100000000000001</v>
      </c>
      <c r="BD59" s="2">
        <v>58.8</v>
      </c>
      <c r="BE59" s="2">
        <v>54.9</v>
      </c>
      <c r="BF59" s="2">
        <v>3.4</v>
      </c>
      <c r="BG59" s="2">
        <v>19.600000000000001</v>
      </c>
      <c r="BH59" s="2">
        <v>-3.9</v>
      </c>
      <c r="BI59" s="2">
        <v>12.6</v>
      </c>
      <c r="BJ59" s="2">
        <v>-18.3</v>
      </c>
      <c r="BK59" s="2">
        <v>11.5</v>
      </c>
      <c r="BL59" s="2">
        <v>-8.1</v>
      </c>
      <c r="BM59" s="2">
        <v>5.9</v>
      </c>
      <c r="BN59" s="2">
        <v>5.7</v>
      </c>
      <c r="BO59" s="2">
        <v>-7.3</v>
      </c>
      <c r="BP59" s="2">
        <v>23</v>
      </c>
      <c r="BQ59" s="2">
        <v>10.4</v>
      </c>
      <c r="BR59" s="92" t="s">
        <v>1717</v>
      </c>
      <c r="BT59" s="88"/>
      <c r="BU59" s="47"/>
    </row>
    <row r="60" spans="1:73" ht="14.25" x14ac:dyDescent="0.2">
      <c r="A60" s="5" t="s">
        <v>122</v>
      </c>
      <c r="B60" s="4" t="s">
        <v>115</v>
      </c>
      <c r="C60" s="2">
        <v>2.7</v>
      </c>
      <c r="D60" s="2">
        <v>5.3</v>
      </c>
      <c r="E60" s="2">
        <v>7.9</v>
      </c>
      <c r="F60" s="2">
        <v>6.8</v>
      </c>
      <c r="G60" s="2">
        <v>5.5</v>
      </c>
      <c r="H60" s="2">
        <v>4.9000000000000004</v>
      </c>
      <c r="I60" s="2">
        <v>7.6</v>
      </c>
      <c r="J60" s="2">
        <v>5.2</v>
      </c>
      <c r="K60" s="2">
        <v>4.2</v>
      </c>
      <c r="L60" s="2">
        <v>4.8</v>
      </c>
      <c r="M60" s="2">
        <v>5.8</v>
      </c>
      <c r="N60" s="2">
        <v>9</v>
      </c>
      <c r="O60" s="2">
        <v>2.6</v>
      </c>
      <c r="P60" s="2">
        <v>6.9</v>
      </c>
      <c r="Q60" s="2">
        <v>5.5</v>
      </c>
      <c r="R60" s="2">
        <v>5</v>
      </c>
      <c r="S60" s="2">
        <v>7.3</v>
      </c>
      <c r="T60" s="2">
        <v>6.1</v>
      </c>
      <c r="U60" s="2">
        <v>3.9</v>
      </c>
      <c r="V60" s="2">
        <v>5.3</v>
      </c>
      <c r="W60" s="2">
        <v>4.3</v>
      </c>
      <c r="X60" s="2">
        <v>6.1</v>
      </c>
      <c r="Y60" s="2">
        <v>2.8</v>
      </c>
      <c r="Z60" s="2">
        <v>5.5</v>
      </c>
      <c r="AA60" s="2">
        <v>4</v>
      </c>
      <c r="AB60" s="2">
        <v>5.3</v>
      </c>
      <c r="AC60" s="2">
        <v>6.9</v>
      </c>
      <c r="AD60" s="2">
        <v>2.9</v>
      </c>
      <c r="AE60" s="2">
        <v>4</v>
      </c>
      <c r="AF60" s="2">
        <v>3.9</v>
      </c>
      <c r="AG60" s="2">
        <v>6</v>
      </c>
      <c r="AH60" s="2">
        <v>7.1</v>
      </c>
      <c r="AI60" s="2">
        <v>7.6</v>
      </c>
      <c r="AJ60" s="2">
        <v>4.7</v>
      </c>
      <c r="AK60" s="2">
        <v>0.6</v>
      </c>
      <c r="AL60" s="2">
        <v>3.1</v>
      </c>
      <c r="AM60" s="2">
        <v>6.6</v>
      </c>
      <c r="AN60" s="2">
        <v>2.2000000000000002</v>
      </c>
      <c r="AO60" s="2">
        <v>2.7</v>
      </c>
      <c r="AP60" s="2">
        <v>1.7</v>
      </c>
      <c r="AQ60" s="2">
        <v>2.9</v>
      </c>
      <c r="AR60" s="2">
        <v>2.7</v>
      </c>
      <c r="AS60" s="2">
        <v>1.9</v>
      </c>
      <c r="AT60" s="2">
        <v>1.7</v>
      </c>
      <c r="AU60" s="2">
        <v>3.7</v>
      </c>
      <c r="AV60" s="2">
        <v>2.8</v>
      </c>
      <c r="AW60" s="2">
        <v>2.4</v>
      </c>
      <c r="AX60" s="2">
        <v>2.9</v>
      </c>
      <c r="AY60" s="2">
        <v>2.4</v>
      </c>
      <c r="AZ60" s="2">
        <v>4.7</v>
      </c>
      <c r="BA60" s="2">
        <v>4.7</v>
      </c>
      <c r="BB60" s="2">
        <v>6.9</v>
      </c>
      <c r="BC60" s="2">
        <v>5.2</v>
      </c>
      <c r="BD60" s="2">
        <v>6.4</v>
      </c>
      <c r="BE60" s="2">
        <v>1.2</v>
      </c>
      <c r="BF60" s="2">
        <v>1.2</v>
      </c>
      <c r="BG60" s="2">
        <v>1.5</v>
      </c>
      <c r="BH60" s="2">
        <v>6.6</v>
      </c>
      <c r="BI60" s="2">
        <v>2.6</v>
      </c>
      <c r="BJ60" s="2">
        <v>1.8</v>
      </c>
      <c r="BK60" s="2">
        <v>-3.6</v>
      </c>
      <c r="BL60" s="2">
        <v>4</v>
      </c>
      <c r="BM60" s="2">
        <v>1.8</v>
      </c>
      <c r="BN60" s="2">
        <v>2.1</v>
      </c>
      <c r="BO60" s="2">
        <v>2.8</v>
      </c>
      <c r="BP60" s="2">
        <v>-0.8</v>
      </c>
      <c r="BQ60" s="2">
        <v>2.2999999999999998</v>
      </c>
      <c r="BR60" s="45">
        <v>1.8</v>
      </c>
      <c r="BT60" s="88"/>
      <c r="BU60" s="47"/>
    </row>
    <row r="61" spans="1:73" ht="14.25" x14ac:dyDescent="0.2">
      <c r="A61" s="5" t="s">
        <v>124</v>
      </c>
      <c r="B61" s="4" t="s">
        <v>117</v>
      </c>
      <c r="C61" s="2">
        <v>7.5</v>
      </c>
      <c r="D61" s="2">
        <v>16.600000000000001</v>
      </c>
      <c r="E61" s="2">
        <v>9.9</v>
      </c>
      <c r="F61" s="2">
        <v>10.7</v>
      </c>
      <c r="G61" s="2">
        <v>14.3</v>
      </c>
      <c r="H61" s="2">
        <v>11.7</v>
      </c>
      <c r="I61" s="2">
        <v>10.5</v>
      </c>
      <c r="J61" s="2">
        <v>8.1</v>
      </c>
      <c r="K61" s="2">
        <v>8.6</v>
      </c>
      <c r="L61" s="2">
        <v>9.3000000000000007</v>
      </c>
      <c r="M61" s="2">
        <v>10</v>
      </c>
      <c r="N61" s="2">
        <v>15</v>
      </c>
      <c r="O61" s="2">
        <v>-5.9</v>
      </c>
      <c r="P61" s="2">
        <v>12.8</v>
      </c>
      <c r="Q61" s="2">
        <v>2</v>
      </c>
      <c r="R61" s="2">
        <v>4.0999999999999996</v>
      </c>
      <c r="S61" s="2">
        <v>9.4</v>
      </c>
      <c r="T61" s="2">
        <v>5.8</v>
      </c>
      <c r="U61" s="2">
        <v>-0.4</v>
      </c>
      <c r="V61" s="2">
        <v>8.6</v>
      </c>
      <c r="W61" s="2">
        <v>1.8</v>
      </c>
      <c r="X61" s="2">
        <v>6.4</v>
      </c>
      <c r="Y61" s="2">
        <v>1.3</v>
      </c>
      <c r="Z61" s="2">
        <v>2.1</v>
      </c>
      <c r="AA61" s="2">
        <v>0</v>
      </c>
      <c r="AB61" s="2">
        <v>0.8</v>
      </c>
      <c r="AC61" s="2">
        <v>10.5</v>
      </c>
      <c r="AD61" s="2">
        <v>2.4</v>
      </c>
      <c r="AE61" s="2">
        <v>5.5</v>
      </c>
      <c r="AF61" s="2">
        <v>11.8</v>
      </c>
      <c r="AG61" s="2">
        <v>6.4</v>
      </c>
      <c r="AH61" s="2">
        <v>11.6</v>
      </c>
      <c r="AI61" s="2">
        <v>12.4</v>
      </c>
      <c r="AJ61" s="2">
        <v>11.3</v>
      </c>
      <c r="AK61" s="2">
        <v>2.2999999999999998</v>
      </c>
      <c r="AL61" s="2">
        <v>0.4</v>
      </c>
      <c r="AM61" s="2">
        <v>9.5</v>
      </c>
      <c r="AN61" s="2">
        <v>0.9</v>
      </c>
      <c r="AO61" s="2">
        <v>7.7</v>
      </c>
      <c r="AP61" s="2">
        <v>5.7</v>
      </c>
      <c r="AQ61" s="2">
        <v>1.9</v>
      </c>
      <c r="AR61" s="2">
        <v>2.5</v>
      </c>
      <c r="AS61" s="2">
        <v>2.9</v>
      </c>
      <c r="AT61" s="2">
        <v>4.5999999999999996</v>
      </c>
      <c r="AU61" s="2">
        <v>3.6</v>
      </c>
      <c r="AV61" s="2">
        <v>3</v>
      </c>
      <c r="AW61" s="2">
        <v>1.1000000000000001</v>
      </c>
      <c r="AX61" s="2">
        <v>3.2</v>
      </c>
      <c r="AY61" s="2">
        <v>4</v>
      </c>
      <c r="AZ61" s="2">
        <v>6.8</v>
      </c>
      <c r="BA61" s="2">
        <v>11.5</v>
      </c>
      <c r="BB61" s="2">
        <v>9.6999999999999993</v>
      </c>
      <c r="BC61" s="2">
        <v>9.9</v>
      </c>
      <c r="BD61" s="2">
        <v>10.199999999999999</v>
      </c>
      <c r="BE61" s="2">
        <v>0.4</v>
      </c>
      <c r="BF61" s="2">
        <v>0.7</v>
      </c>
      <c r="BG61" s="2">
        <v>-0.3</v>
      </c>
      <c r="BH61" s="2">
        <v>8.9</v>
      </c>
      <c r="BI61" s="2">
        <v>4.3</v>
      </c>
      <c r="BJ61" s="2">
        <v>-2.6</v>
      </c>
      <c r="BK61" s="2">
        <v>-13</v>
      </c>
      <c r="BL61" s="2">
        <v>15.8</v>
      </c>
      <c r="BM61" s="2">
        <v>-0.1</v>
      </c>
      <c r="BN61" s="2">
        <v>1</v>
      </c>
      <c r="BO61" s="2">
        <v>5.2</v>
      </c>
      <c r="BP61" s="2">
        <v>-3.3</v>
      </c>
      <c r="BQ61" s="2">
        <v>2.2999999999999998</v>
      </c>
      <c r="BR61" s="45">
        <v>1.4</v>
      </c>
      <c r="BT61" s="88"/>
      <c r="BU61" s="47"/>
    </row>
    <row r="62" spans="1:73" ht="14.25" x14ac:dyDescent="0.2">
      <c r="A62" s="5" t="s">
        <v>126</v>
      </c>
      <c r="B62" s="5" t="s">
        <v>119</v>
      </c>
      <c r="C62" s="2" t="s">
        <v>626</v>
      </c>
      <c r="D62" s="2" t="s">
        <v>626</v>
      </c>
      <c r="E62" s="2" t="s">
        <v>626</v>
      </c>
      <c r="F62" s="2" t="s">
        <v>626</v>
      </c>
      <c r="G62" s="2" t="s">
        <v>626</v>
      </c>
      <c r="H62" s="2" t="s">
        <v>626</v>
      </c>
      <c r="I62" s="2" t="s">
        <v>626</v>
      </c>
      <c r="J62" s="2" t="s">
        <v>626</v>
      </c>
      <c r="K62" s="2" t="s">
        <v>626</v>
      </c>
      <c r="L62" s="2" t="s">
        <v>626</v>
      </c>
      <c r="M62" s="2" t="s">
        <v>626</v>
      </c>
      <c r="N62" s="2" t="s">
        <v>626</v>
      </c>
      <c r="O62" s="2" t="s">
        <v>626</v>
      </c>
      <c r="P62" s="2" t="s">
        <v>626</v>
      </c>
      <c r="Q62" s="2" t="s">
        <v>626</v>
      </c>
      <c r="R62" s="2" t="s">
        <v>626</v>
      </c>
      <c r="S62" s="2">
        <v>7.8</v>
      </c>
      <c r="T62" s="2">
        <v>6.9</v>
      </c>
      <c r="U62" s="2">
        <v>1.2</v>
      </c>
      <c r="V62" s="2">
        <v>10</v>
      </c>
      <c r="W62" s="2">
        <v>0.5</v>
      </c>
      <c r="X62" s="2">
        <v>10.5</v>
      </c>
      <c r="Y62" s="2">
        <v>6.2</v>
      </c>
      <c r="Z62" s="2">
        <v>0.9</v>
      </c>
      <c r="AA62" s="2">
        <v>-1.3</v>
      </c>
      <c r="AB62" s="2">
        <v>1.4</v>
      </c>
      <c r="AC62" s="2">
        <v>17.2</v>
      </c>
      <c r="AD62" s="2">
        <v>-6</v>
      </c>
      <c r="AE62" s="2">
        <v>7.1</v>
      </c>
      <c r="AF62" s="2">
        <v>9.4</v>
      </c>
      <c r="AG62" s="2">
        <v>7.5</v>
      </c>
      <c r="AH62" s="2">
        <v>21.5</v>
      </c>
      <c r="AI62" s="2">
        <v>20</v>
      </c>
      <c r="AJ62" s="2">
        <v>15.3</v>
      </c>
      <c r="AK62" s="2">
        <v>-1.5</v>
      </c>
      <c r="AL62" s="2">
        <v>-6.4</v>
      </c>
      <c r="AM62" s="2">
        <v>10.8</v>
      </c>
      <c r="AN62" s="2">
        <v>0.9</v>
      </c>
      <c r="AO62" s="2">
        <v>10.1</v>
      </c>
      <c r="AP62" s="2">
        <v>5</v>
      </c>
      <c r="AQ62" s="2">
        <v>-2.8</v>
      </c>
      <c r="AR62" s="2">
        <v>2.8</v>
      </c>
      <c r="AS62" s="2">
        <v>4.3</v>
      </c>
      <c r="AT62" s="2">
        <v>1.7</v>
      </c>
      <c r="AU62" s="2">
        <v>-1</v>
      </c>
      <c r="AV62" s="2">
        <v>2.9</v>
      </c>
      <c r="AW62" s="2">
        <v>-1.1000000000000001</v>
      </c>
      <c r="AX62" s="2">
        <v>-3</v>
      </c>
      <c r="AY62" s="2">
        <v>-0.7</v>
      </c>
      <c r="AZ62" s="2">
        <v>0.1</v>
      </c>
      <c r="BA62" s="2">
        <v>17.399999999999999</v>
      </c>
      <c r="BB62" s="2">
        <v>19.5</v>
      </c>
      <c r="BC62" s="2">
        <v>0.5</v>
      </c>
      <c r="BD62" s="2">
        <v>8.5</v>
      </c>
      <c r="BE62" s="2">
        <v>11</v>
      </c>
      <c r="BF62" s="2">
        <v>1.8</v>
      </c>
      <c r="BG62" s="2">
        <v>-8.6999999999999993</v>
      </c>
      <c r="BH62" s="2">
        <v>7.7</v>
      </c>
      <c r="BI62" s="2">
        <v>-0.2</v>
      </c>
      <c r="BJ62" s="2">
        <v>-4.9000000000000004</v>
      </c>
      <c r="BK62" s="2">
        <v>-0.4</v>
      </c>
      <c r="BL62" s="2">
        <v>12.7</v>
      </c>
      <c r="BM62" s="2">
        <v>-2.8</v>
      </c>
      <c r="BN62" s="2">
        <v>6</v>
      </c>
      <c r="BO62" s="2">
        <v>4.2</v>
      </c>
      <c r="BP62" s="2">
        <v>-5.4</v>
      </c>
      <c r="BQ62" s="2">
        <v>-2.9</v>
      </c>
      <c r="BR62" s="46" t="s">
        <v>904</v>
      </c>
      <c r="BT62" s="88"/>
      <c r="BU62" s="47"/>
    </row>
    <row r="63" spans="1:73" ht="14.25" x14ac:dyDescent="0.2">
      <c r="A63" s="5" t="s">
        <v>128</v>
      </c>
      <c r="B63" s="5" t="s">
        <v>121</v>
      </c>
      <c r="C63" s="2" t="s">
        <v>626</v>
      </c>
      <c r="D63" s="2" t="s">
        <v>626</v>
      </c>
      <c r="E63" s="2" t="s">
        <v>626</v>
      </c>
      <c r="F63" s="2" t="s">
        <v>626</v>
      </c>
      <c r="G63" s="2" t="s">
        <v>626</v>
      </c>
      <c r="H63" s="2" t="s">
        <v>626</v>
      </c>
      <c r="I63" s="2" t="s">
        <v>626</v>
      </c>
      <c r="J63" s="2" t="s">
        <v>626</v>
      </c>
      <c r="K63" s="2" t="s">
        <v>626</v>
      </c>
      <c r="L63" s="2" t="s">
        <v>626</v>
      </c>
      <c r="M63" s="2" t="s">
        <v>626</v>
      </c>
      <c r="N63" s="2" t="s">
        <v>626</v>
      </c>
      <c r="O63" s="2" t="s">
        <v>626</v>
      </c>
      <c r="P63" s="2" t="s">
        <v>626</v>
      </c>
      <c r="Q63" s="2" t="s">
        <v>626</v>
      </c>
      <c r="R63" s="2" t="s">
        <v>626</v>
      </c>
      <c r="S63" s="2">
        <v>18.7</v>
      </c>
      <c r="T63" s="2">
        <v>28.4</v>
      </c>
      <c r="U63" s="2">
        <v>2.4</v>
      </c>
      <c r="V63" s="2">
        <v>33.5</v>
      </c>
      <c r="W63" s="2">
        <v>6.4</v>
      </c>
      <c r="X63" s="2">
        <v>-20.5</v>
      </c>
      <c r="Y63" s="2">
        <v>-30.4</v>
      </c>
      <c r="Z63" s="2">
        <v>21.6</v>
      </c>
      <c r="AA63" s="2">
        <v>-3.3</v>
      </c>
      <c r="AB63" s="2">
        <v>-3.8</v>
      </c>
      <c r="AC63" s="2">
        <v>-9.9</v>
      </c>
      <c r="AD63" s="2">
        <v>22.1</v>
      </c>
      <c r="AE63" s="2">
        <v>-7.7</v>
      </c>
      <c r="AF63" s="2">
        <v>48.7</v>
      </c>
      <c r="AG63" s="2">
        <v>-3.8</v>
      </c>
      <c r="AH63" s="2">
        <v>8.6</v>
      </c>
      <c r="AI63" s="2">
        <v>-25</v>
      </c>
      <c r="AJ63" s="2">
        <v>-0.6</v>
      </c>
      <c r="AK63" s="2">
        <v>8.4</v>
      </c>
      <c r="AL63" s="2">
        <v>96</v>
      </c>
      <c r="AM63" s="2">
        <v>18.100000000000001</v>
      </c>
      <c r="AN63" s="2">
        <v>18.7</v>
      </c>
      <c r="AO63" s="2">
        <v>3.4</v>
      </c>
      <c r="AP63" s="2">
        <v>43.6</v>
      </c>
      <c r="AQ63" s="2">
        <v>4.5</v>
      </c>
      <c r="AR63" s="2">
        <v>-0.2</v>
      </c>
      <c r="AS63" s="2">
        <v>-6.6</v>
      </c>
      <c r="AT63" s="2">
        <v>9.3000000000000007</v>
      </c>
      <c r="AU63" s="2">
        <v>13.5</v>
      </c>
      <c r="AV63" s="2">
        <v>28.1</v>
      </c>
      <c r="AW63" s="2">
        <v>8.6999999999999993</v>
      </c>
      <c r="AX63" s="2">
        <v>26.9</v>
      </c>
      <c r="AY63" s="2">
        <v>34.6</v>
      </c>
      <c r="AZ63" s="2">
        <v>29.1</v>
      </c>
      <c r="BA63" s="2">
        <v>2.7</v>
      </c>
      <c r="BB63" s="2">
        <v>7.8</v>
      </c>
      <c r="BC63" s="2">
        <v>29.9</v>
      </c>
      <c r="BD63" s="2">
        <v>53.4</v>
      </c>
      <c r="BE63" s="2">
        <v>-10.7</v>
      </c>
      <c r="BF63" s="2">
        <v>-12.6</v>
      </c>
      <c r="BG63" s="2">
        <v>1.5</v>
      </c>
      <c r="BH63" s="2">
        <v>19.8</v>
      </c>
      <c r="BI63" s="2">
        <v>12.7</v>
      </c>
      <c r="BJ63" s="2">
        <v>-17.5</v>
      </c>
      <c r="BK63" s="2">
        <v>-44.3</v>
      </c>
      <c r="BL63" s="2">
        <v>70.400000000000006</v>
      </c>
      <c r="BM63" s="2">
        <v>2.9</v>
      </c>
      <c r="BN63" s="2">
        <v>-9.5</v>
      </c>
      <c r="BO63" s="2">
        <v>9</v>
      </c>
      <c r="BP63" s="2">
        <v>-7.6</v>
      </c>
      <c r="BQ63" s="2">
        <v>1.6</v>
      </c>
      <c r="BR63" s="46" t="s">
        <v>939</v>
      </c>
      <c r="BT63" s="88"/>
      <c r="BU63" s="47"/>
    </row>
    <row r="64" spans="1:73" ht="14.25" x14ac:dyDescent="0.2">
      <c r="A64" s="5" t="s">
        <v>130</v>
      </c>
      <c r="B64" s="5" t="s">
        <v>123</v>
      </c>
      <c r="C64" s="2" t="s">
        <v>626</v>
      </c>
      <c r="D64" s="2" t="s">
        <v>626</v>
      </c>
      <c r="E64" s="2" t="s">
        <v>626</v>
      </c>
      <c r="F64" s="2" t="s">
        <v>626</v>
      </c>
      <c r="G64" s="2" t="s">
        <v>626</v>
      </c>
      <c r="H64" s="2" t="s">
        <v>626</v>
      </c>
      <c r="I64" s="2" t="s">
        <v>626</v>
      </c>
      <c r="J64" s="2" t="s">
        <v>626</v>
      </c>
      <c r="K64" s="2" t="s">
        <v>626</v>
      </c>
      <c r="L64" s="2" t="s">
        <v>626</v>
      </c>
      <c r="M64" s="2" t="s">
        <v>626</v>
      </c>
      <c r="N64" s="2" t="s">
        <v>626</v>
      </c>
      <c r="O64" s="2" t="s">
        <v>626</v>
      </c>
      <c r="P64" s="2" t="s">
        <v>626</v>
      </c>
      <c r="Q64" s="2" t="s">
        <v>626</v>
      </c>
      <c r="R64" s="2" t="s">
        <v>626</v>
      </c>
      <c r="S64" s="2">
        <v>9.6</v>
      </c>
      <c r="T64" s="2">
        <v>1.9</v>
      </c>
      <c r="U64" s="2">
        <v>-2</v>
      </c>
      <c r="V64" s="2">
        <v>2.2999999999999998</v>
      </c>
      <c r="W64" s="2">
        <v>2.2999999999999998</v>
      </c>
      <c r="X64" s="2">
        <v>8.8000000000000007</v>
      </c>
      <c r="Y64" s="2">
        <v>1.6</v>
      </c>
      <c r="Z64" s="2">
        <v>1.6</v>
      </c>
      <c r="AA64" s="2">
        <v>3.1</v>
      </c>
      <c r="AB64" s="2">
        <v>1.8</v>
      </c>
      <c r="AC64" s="2">
        <v>6.6</v>
      </c>
      <c r="AD64" s="2">
        <v>12.1</v>
      </c>
      <c r="AE64" s="2">
        <v>3.9</v>
      </c>
      <c r="AF64" s="2">
        <v>9.6999999999999993</v>
      </c>
      <c r="AG64" s="2">
        <v>6.9</v>
      </c>
      <c r="AH64" s="2">
        <v>0.6</v>
      </c>
      <c r="AI64" s="2">
        <v>9.1</v>
      </c>
      <c r="AJ64" s="2">
        <v>4.5999999999999996</v>
      </c>
      <c r="AK64" s="2">
        <v>5.6</v>
      </c>
      <c r="AL64" s="2">
        <v>-4.5999999999999996</v>
      </c>
      <c r="AM64" s="2">
        <v>7</v>
      </c>
      <c r="AN64" s="2">
        <v>-5.6</v>
      </c>
      <c r="AO64" s="2">
        <v>7</v>
      </c>
      <c r="AP64" s="2">
        <v>-3.9</v>
      </c>
      <c r="AQ64" s="2">
        <v>11.1</v>
      </c>
      <c r="AR64" s="2">
        <v>1.2</v>
      </c>
      <c r="AS64" s="2">
        <v>2.5</v>
      </c>
      <c r="AT64" s="2">
        <v>8.4</v>
      </c>
      <c r="AU64" s="2">
        <v>7.7</v>
      </c>
      <c r="AV64" s="2">
        <v>-5</v>
      </c>
      <c r="AW64" s="2">
        <v>3.7</v>
      </c>
      <c r="AX64" s="2">
        <v>3.5</v>
      </c>
      <c r="AY64" s="2">
        <v>-0.6</v>
      </c>
      <c r="AZ64" s="2">
        <v>6.1</v>
      </c>
      <c r="BA64" s="2">
        <v>7.9</v>
      </c>
      <c r="BB64" s="2">
        <v>-1.2</v>
      </c>
      <c r="BC64" s="2">
        <v>16.2</v>
      </c>
      <c r="BD64" s="2">
        <v>-6.9</v>
      </c>
      <c r="BE64" s="2">
        <v>-6.2</v>
      </c>
      <c r="BF64" s="2">
        <v>6.4</v>
      </c>
      <c r="BG64" s="2">
        <v>10.4</v>
      </c>
      <c r="BH64" s="2">
        <v>4.9000000000000004</v>
      </c>
      <c r="BI64" s="2">
        <v>6.1</v>
      </c>
      <c r="BJ64" s="2">
        <v>8.1</v>
      </c>
      <c r="BK64" s="2">
        <v>-11.9</v>
      </c>
      <c r="BL64" s="2">
        <v>2.6</v>
      </c>
      <c r="BM64" s="2">
        <v>0.6</v>
      </c>
      <c r="BN64" s="2">
        <v>1.2</v>
      </c>
      <c r="BO64" s="2">
        <v>3.9</v>
      </c>
      <c r="BP64" s="2">
        <v>0.5</v>
      </c>
      <c r="BQ64" s="2">
        <v>7.4</v>
      </c>
      <c r="BR64" s="45" t="s">
        <v>902</v>
      </c>
      <c r="BT64" s="88"/>
      <c r="BU64" s="47"/>
    </row>
    <row r="65" spans="1:73" ht="14.25" x14ac:dyDescent="0.2">
      <c r="A65" s="5" t="s">
        <v>132</v>
      </c>
      <c r="B65" s="5" t="s">
        <v>125</v>
      </c>
      <c r="C65" s="2" t="s">
        <v>626</v>
      </c>
      <c r="D65" s="2" t="s">
        <v>626</v>
      </c>
      <c r="E65" s="2" t="s">
        <v>626</v>
      </c>
      <c r="F65" s="2" t="s">
        <v>626</v>
      </c>
      <c r="G65" s="2" t="s">
        <v>626</v>
      </c>
      <c r="H65" s="2" t="s">
        <v>626</v>
      </c>
      <c r="I65" s="2" t="s">
        <v>626</v>
      </c>
      <c r="J65" s="2" t="s">
        <v>626</v>
      </c>
      <c r="K65" s="2" t="s">
        <v>626</v>
      </c>
      <c r="L65" s="2" t="s">
        <v>626</v>
      </c>
      <c r="M65" s="2" t="s">
        <v>626</v>
      </c>
      <c r="N65" s="2" t="s">
        <v>626</v>
      </c>
      <c r="O65" s="2" t="s">
        <v>626</v>
      </c>
      <c r="P65" s="2" t="s">
        <v>626</v>
      </c>
      <c r="Q65" s="2" t="s">
        <v>626</v>
      </c>
      <c r="R65" s="2" t="s">
        <v>626</v>
      </c>
      <c r="S65" s="2">
        <v>25.2</v>
      </c>
      <c r="T65" s="2">
        <v>-19.2</v>
      </c>
      <c r="U65" s="2">
        <v>-28.1</v>
      </c>
      <c r="V65" s="2">
        <v>7.4</v>
      </c>
      <c r="W65" s="2">
        <v>-10.5</v>
      </c>
      <c r="X65" s="2">
        <v>20.8</v>
      </c>
      <c r="Y65" s="2">
        <v>-2.2000000000000002</v>
      </c>
      <c r="Z65" s="2">
        <v>-38.1</v>
      </c>
      <c r="AA65" s="2">
        <v>-39.1</v>
      </c>
      <c r="AB65" s="2">
        <v>-50.3</v>
      </c>
      <c r="AC65" s="2">
        <v>-77.7</v>
      </c>
      <c r="AD65" s="2">
        <v>29.2</v>
      </c>
      <c r="AE65" s="2">
        <v>218.8</v>
      </c>
      <c r="AF65" s="2">
        <v>28.6</v>
      </c>
      <c r="AG65" s="2">
        <v>5.6</v>
      </c>
      <c r="AH65" s="2">
        <v>-31.4</v>
      </c>
      <c r="AI65" s="2">
        <v>102.7</v>
      </c>
      <c r="AJ65" s="2">
        <v>151.9</v>
      </c>
      <c r="AK65" s="2">
        <v>17.899999999999999</v>
      </c>
      <c r="AL65" s="2">
        <v>-11.1</v>
      </c>
      <c r="AM65" s="2">
        <v>-11.9</v>
      </c>
      <c r="AN65" s="2">
        <v>38.200000000000003</v>
      </c>
      <c r="AO65" s="2">
        <v>-8.9</v>
      </c>
      <c r="AP65" s="2">
        <v>-18.2</v>
      </c>
      <c r="AQ65" s="2">
        <v>-18.100000000000001</v>
      </c>
      <c r="AR65" s="2">
        <v>37.1</v>
      </c>
      <c r="AS65" s="2">
        <v>43</v>
      </c>
      <c r="AT65" s="2">
        <v>-14.8</v>
      </c>
      <c r="AU65" s="2">
        <v>-9.8000000000000007</v>
      </c>
      <c r="AV65" s="2">
        <v>0.3</v>
      </c>
      <c r="AW65" s="2">
        <v>-32</v>
      </c>
      <c r="AX65" s="2">
        <v>-2.8</v>
      </c>
      <c r="AY65" s="2">
        <v>-17.100000000000001</v>
      </c>
      <c r="AZ65" s="2">
        <v>-24.3</v>
      </c>
      <c r="BA65" s="2">
        <v>69.5</v>
      </c>
      <c r="BB65" s="2">
        <v>26.5</v>
      </c>
      <c r="BC65" s="2">
        <v>-30.4</v>
      </c>
      <c r="BD65" s="2">
        <v>4.5</v>
      </c>
      <c r="BE65" s="2">
        <v>1.3</v>
      </c>
      <c r="BF65" s="2">
        <v>18.100000000000001</v>
      </c>
      <c r="BG65" s="2">
        <v>10.8</v>
      </c>
      <c r="BH65" s="2">
        <v>12.6</v>
      </c>
      <c r="BI65" s="2">
        <v>-7.8</v>
      </c>
      <c r="BJ65" s="2">
        <v>20.9</v>
      </c>
      <c r="BK65" s="2">
        <v>17.2</v>
      </c>
      <c r="BL65" s="2">
        <v>0</v>
      </c>
      <c r="BM65" s="2">
        <v>12.3</v>
      </c>
      <c r="BN65" s="2">
        <v>-0.5</v>
      </c>
      <c r="BO65" s="2">
        <v>11.3</v>
      </c>
      <c r="BP65" s="2">
        <v>9.6999999999999993</v>
      </c>
      <c r="BQ65" s="2">
        <v>18.899999999999999</v>
      </c>
      <c r="BR65" s="91" t="s">
        <v>1716</v>
      </c>
      <c r="BT65" s="88"/>
      <c r="BU65" s="47"/>
    </row>
    <row r="66" spans="1:73" ht="14.25" x14ac:dyDescent="0.2">
      <c r="A66" s="5" t="s">
        <v>134</v>
      </c>
      <c r="B66" s="4" t="s">
        <v>127</v>
      </c>
      <c r="C66" s="2">
        <v>1.3</v>
      </c>
      <c r="D66" s="2">
        <v>1.9</v>
      </c>
      <c r="E66" s="2">
        <v>7.3</v>
      </c>
      <c r="F66" s="2">
        <v>5.6</v>
      </c>
      <c r="G66" s="2">
        <v>2.7</v>
      </c>
      <c r="H66" s="2">
        <v>2.7</v>
      </c>
      <c r="I66" s="2">
        <v>6.6</v>
      </c>
      <c r="J66" s="2">
        <v>4.3</v>
      </c>
      <c r="K66" s="2">
        <v>2.8</v>
      </c>
      <c r="L66" s="2">
        <v>3.3</v>
      </c>
      <c r="M66" s="2">
        <v>4.4000000000000004</v>
      </c>
      <c r="N66" s="2">
        <v>7</v>
      </c>
      <c r="O66" s="2">
        <v>5.8</v>
      </c>
      <c r="P66" s="2">
        <v>4.8</v>
      </c>
      <c r="Q66" s="2">
        <v>6.7</v>
      </c>
      <c r="R66" s="2">
        <v>5.3</v>
      </c>
      <c r="S66" s="2">
        <v>6.6</v>
      </c>
      <c r="T66" s="2">
        <v>6.2</v>
      </c>
      <c r="U66" s="2">
        <v>5.4</v>
      </c>
      <c r="V66" s="2">
        <v>4.0999999999999996</v>
      </c>
      <c r="W66" s="2">
        <v>5.3</v>
      </c>
      <c r="X66" s="2">
        <v>6</v>
      </c>
      <c r="Y66" s="2">
        <v>3.4</v>
      </c>
      <c r="Z66" s="2">
        <v>6.9</v>
      </c>
      <c r="AA66" s="2">
        <v>5.6</v>
      </c>
      <c r="AB66" s="2">
        <v>7.2</v>
      </c>
      <c r="AC66" s="2">
        <v>5.5</v>
      </c>
      <c r="AD66" s="2">
        <v>3.1</v>
      </c>
      <c r="AE66" s="2">
        <v>3.4</v>
      </c>
      <c r="AF66" s="2">
        <v>0.6</v>
      </c>
      <c r="AG66" s="2">
        <v>5.8</v>
      </c>
      <c r="AH66" s="2">
        <v>5.0999999999999996</v>
      </c>
      <c r="AI66" s="2">
        <v>5.6</v>
      </c>
      <c r="AJ66" s="2">
        <v>1.9</v>
      </c>
      <c r="AK66" s="2">
        <v>-0.1</v>
      </c>
      <c r="AL66" s="2">
        <v>4.4000000000000004</v>
      </c>
      <c r="AM66" s="2">
        <v>5.3</v>
      </c>
      <c r="AN66" s="2">
        <v>2.8</v>
      </c>
      <c r="AO66" s="2">
        <v>0.4</v>
      </c>
      <c r="AP66" s="2">
        <v>-0.2</v>
      </c>
      <c r="AQ66" s="2">
        <v>3.4</v>
      </c>
      <c r="AR66" s="2">
        <v>2.9</v>
      </c>
      <c r="AS66" s="2">
        <v>1.4</v>
      </c>
      <c r="AT66" s="2">
        <v>0.2</v>
      </c>
      <c r="AU66" s="2">
        <v>3.8</v>
      </c>
      <c r="AV66" s="2">
        <v>2.7</v>
      </c>
      <c r="AW66" s="2">
        <v>3.1</v>
      </c>
      <c r="AX66" s="2">
        <v>2.8</v>
      </c>
      <c r="AY66" s="2">
        <v>1.5</v>
      </c>
      <c r="AZ66" s="2">
        <v>3.6</v>
      </c>
      <c r="BA66" s="2">
        <v>1</v>
      </c>
      <c r="BB66" s="2">
        <v>5.2</v>
      </c>
      <c r="BC66" s="2">
        <v>2.5</v>
      </c>
      <c r="BD66" s="2">
        <v>4.2</v>
      </c>
      <c r="BE66" s="2">
        <v>1.7</v>
      </c>
      <c r="BF66" s="2">
        <v>1.5</v>
      </c>
      <c r="BG66" s="2">
        <v>2.6</v>
      </c>
      <c r="BH66" s="2">
        <v>5.2</v>
      </c>
      <c r="BI66" s="2">
        <v>1.6</v>
      </c>
      <c r="BJ66" s="2">
        <v>4.5</v>
      </c>
      <c r="BK66" s="2">
        <v>1.7</v>
      </c>
      <c r="BL66" s="2">
        <v>-1.3</v>
      </c>
      <c r="BM66" s="2">
        <v>2.7</v>
      </c>
      <c r="BN66" s="2">
        <v>2.7</v>
      </c>
      <c r="BO66" s="2">
        <v>1.5</v>
      </c>
      <c r="BP66" s="2">
        <v>0.6</v>
      </c>
      <c r="BQ66" s="2">
        <v>2.4</v>
      </c>
      <c r="BR66" s="46">
        <v>2</v>
      </c>
      <c r="BT66" s="88"/>
      <c r="BU66" s="47"/>
    </row>
    <row r="67" spans="1:73" ht="14.25" x14ac:dyDescent="0.2">
      <c r="A67" s="5" t="s">
        <v>136</v>
      </c>
      <c r="B67" s="5" t="s">
        <v>129</v>
      </c>
      <c r="C67" s="2">
        <v>1.3</v>
      </c>
      <c r="D67" s="2">
        <v>1.9</v>
      </c>
      <c r="E67" s="2">
        <v>7.3</v>
      </c>
      <c r="F67" s="2">
        <v>5.6</v>
      </c>
      <c r="G67" s="2">
        <v>2.6</v>
      </c>
      <c r="H67" s="2">
        <v>2.5</v>
      </c>
      <c r="I67" s="2">
        <v>6.6</v>
      </c>
      <c r="J67" s="2">
        <v>4.0999999999999996</v>
      </c>
      <c r="K67" s="2">
        <v>2.6</v>
      </c>
      <c r="L67" s="2">
        <v>3.2</v>
      </c>
      <c r="M67" s="2">
        <v>4.4000000000000004</v>
      </c>
      <c r="N67" s="2">
        <v>6.8</v>
      </c>
      <c r="O67" s="2">
        <v>5.6</v>
      </c>
      <c r="P67" s="2">
        <v>4.7</v>
      </c>
      <c r="Q67" s="2">
        <v>6.5</v>
      </c>
      <c r="R67" s="2">
        <v>4.8</v>
      </c>
      <c r="S67" s="2">
        <v>4.9000000000000004</v>
      </c>
      <c r="T67" s="2">
        <v>5.8</v>
      </c>
      <c r="U67" s="2">
        <v>5.2</v>
      </c>
      <c r="V67" s="2">
        <v>3.6</v>
      </c>
      <c r="W67" s="2">
        <v>5.3</v>
      </c>
      <c r="X67" s="2">
        <v>5.6</v>
      </c>
      <c r="Y67" s="2">
        <v>3</v>
      </c>
      <c r="Z67" s="2">
        <v>6.7</v>
      </c>
      <c r="AA67" s="2">
        <v>5.4</v>
      </c>
      <c r="AB67" s="2">
        <v>7.3</v>
      </c>
      <c r="AC67" s="2">
        <v>5.6</v>
      </c>
      <c r="AD67" s="2">
        <v>3.5</v>
      </c>
      <c r="AE67" s="2">
        <v>3.3</v>
      </c>
      <c r="AF67" s="2">
        <v>0.3</v>
      </c>
      <c r="AG67" s="2">
        <v>5.5</v>
      </c>
      <c r="AH67" s="2">
        <v>4.5999999999999996</v>
      </c>
      <c r="AI67" s="2">
        <v>5.0999999999999996</v>
      </c>
      <c r="AJ67" s="2">
        <v>1.7</v>
      </c>
      <c r="AK67" s="2">
        <v>-0.5</v>
      </c>
      <c r="AL67" s="2">
        <v>4.8</v>
      </c>
      <c r="AM67" s="2">
        <v>5</v>
      </c>
      <c r="AN67" s="2">
        <v>2.6</v>
      </c>
      <c r="AO67" s="2">
        <v>0</v>
      </c>
      <c r="AP67" s="2">
        <v>-0.3</v>
      </c>
      <c r="AQ67" s="2">
        <v>2.6</v>
      </c>
      <c r="AR67" s="2">
        <v>2.7</v>
      </c>
      <c r="AS67" s="2">
        <v>1</v>
      </c>
      <c r="AT67" s="2">
        <v>1</v>
      </c>
      <c r="AU67" s="2">
        <v>3.9</v>
      </c>
      <c r="AV67" s="2">
        <v>2.5</v>
      </c>
      <c r="AW67" s="2">
        <v>3</v>
      </c>
      <c r="AX67" s="2">
        <v>2.8</v>
      </c>
      <c r="AY67" s="2">
        <v>0.9</v>
      </c>
      <c r="AZ67" s="2">
        <v>3.4</v>
      </c>
      <c r="BA67" s="2">
        <v>0.1</v>
      </c>
      <c r="BB67" s="2">
        <v>4.5999999999999996</v>
      </c>
      <c r="BC67" s="2">
        <v>2.6</v>
      </c>
      <c r="BD67" s="2">
        <v>3.6</v>
      </c>
      <c r="BE67" s="2">
        <v>2.1</v>
      </c>
      <c r="BF67" s="2">
        <v>2.2999999999999998</v>
      </c>
      <c r="BG67" s="2">
        <v>3.4</v>
      </c>
      <c r="BH67" s="2">
        <v>5.7</v>
      </c>
      <c r="BI67" s="2">
        <v>0.5</v>
      </c>
      <c r="BJ67" s="2">
        <v>5.5</v>
      </c>
      <c r="BK67" s="2">
        <v>1.4</v>
      </c>
      <c r="BL67" s="2">
        <v>-0.3</v>
      </c>
      <c r="BM67" s="2">
        <v>3.1</v>
      </c>
      <c r="BN67" s="2">
        <v>2.8</v>
      </c>
      <c r="BO67" s="2">
        <v>1.1000000000000001</v>
      </c>
      <c r="BP67" s="2">
        <v>0.6</v>
      </c>
      <c r="BQ67" s="2">
        <v>2.2000000000000002</v>
      </c>
      <c r="BR67" s="46" t="s">
        <v>899</v>
      </c>
      <c r="BT67" s="88"/>
      <c r="BU67" s="47"/>
    </row>
    <row r="68" spans="1:73" ht="14.25" x14ac:dyDescent="0.2">
      <c r="A68" s="5" t="s">
        <v>138</v>
      </c>
      <c r="B68" s="5" t="s">
        <v>633</v>
      </c>
      <c r="C68" s="2" t="s">
        <v>626</v>
      </c>
      <c r="D68" s="2" t="s">
        <v>626</v>
      </c>
      <c r="E68" s="2" t="s">
        <v>626</v>
      </c>
      <c r="F68" s="2" t="s">
        <v>626</v>
      </c>
      <c r="G68" s="2" t="s">
        <v>626</v>
      </c>
      <c r="H68" s="2" t="s">
        <v>626</v>
      </c>
      <c r="I68" s="2" t="s">
        <v>626</v>
      </c>
      <c r="J68" s="2" t="s">
        <v>626</v>
      </c>
      <c r="K68" s="2" t="s">
        <v>626</v>
      </c>
      <c r="L68" s="2" t="s">
        <v>626</v>
      </c>
      <c r="M68" s="2" t="s">
        <v>626</v>
      </c>
      <c r="N68" s="2" t="s">
        <v>626</v>
      </c>
      <c r="O68" s="2" t="s">
        <v>626</v>
      </c>
      <c r="P68" s="2" t="s">
        <v>626</v>
      </c>
      <c r="Q68" s="2" t="s">
        <v>626</v>
      </c>
      <c r="R68" s="2" t="s">
        <v>626</v>
      </c>
      <c r="S68" s="2" t="s">
        <v>626</v>
      </c>
      <c r="T68" s="2" t="s">
        <v>626</v>
      </c>
      <c r="U68" s="2" t="s">
        <v>626</v>
      </c>
      <c r="V68" s="2" t="s">
        <v>626</v>
      </c>
      <c r="W68" s="2" t="s">
        <v>626</v>
      </c>
      <c r="X68" s="2" t="s">
        <v>626</v>
      </c>
      <c r="Y68" s="2" t="s">
        <v>626</v>
      </c>
      <c r="Z68" s="2" t="s">
        <v>626</v>
      </c>
      <c r="AA68" s="2" t="s">
        <v>626</v>
      </c>
      <c r="AB68" s="2" t="s">
        <v>626</v>
      </c>
      <c r="AC68" s="2" t="s">
        <v>626</v>
      </c>
      <c r="AD68" s="2" t="s">
        <v>626</v>
      </c>
      <c r="AE68" s="2" t="s">
        <v>626</v>
      </c>
      <c r="AF68" s="2" t="s">
        <v>626</v>
      </c>
      <c r="AG68" s="2" t="s">
        <v>626</v>
      </c>
      <c r="AH68" s="2" t="s">
        <v>626</v>
      </c>
      <c r="AI68" s="2" t="s">
        <v>626</v>
      </c>
      <c r="AJ68" s="2" t="s">
        <v>626</v>
      </c>
      <c r="AK68" s="2" t="s">
        <v>626</v>
      </c>
      <c r="AL68" s="2" t="s">
        <v>626</v>
      </c>
      <c r="AM68" s="2" t="s">
        <v>626</v>
      </c>
      <c r="AN68" s="2" t="s">
        <v>626</v>
      </c>
      <c r="AO68" s="2" t="s">
        <v>626</v>
      </c>
      <c r="AP68" s="2" t="s">
        <v>626</v>
      </c>
      <c r="AQ68" s="2" t="s">
        <v>626</v>
      </c>
      <c r="AR68" s="2" t="s">
        <v>626</v>
      </c>
      <c r="AS68" s="2" t="s">
        <v>626</v>
      </c>
      <c r="AT68" s="2" t="s">
        <v>626</v>
      </c>
      <c r="AU68" s="2" t="s">
        <v>626</v>
      </c>
      <c r="AV68" s="2" t="s">
        <v>626</v>
      </c>
      <c r="AW68" s="2" t="s">
        <v>626</v>
      </c>
      <c r="AX68" s="2" t="s">
        <v>626</v>
      </c>
      <c r="AY68" s="2" t="s">
        <v>626</v>
      </c>
      <c r="AZ68" s="2" t="s">
        <v>626</v>
      </c>
      <c r="BA68" s="2">
        <v>2</v>
      </c>
      <c r="BB68" s="2">
        <v>3.7</v>
      </c>
      <c r="BC68" s="2">
        <v>3</v>
      </c>
      <c r="BD68" s="2">
        <v>2.9</v>
      </c>
      <c r="BE68" s="2">
        <v>0.7</v>
      </c>
      <c r="BF68" s="2">
        <v>0.9</v>
      </c>
      <c r="BG68" s="2">
        <v>3.5</v>
      </c>
      <c r="BH68" s="2">
        <v>4.2</v>
      </c>
      <c r="BI68" s="2">
        <v>2.7</v>
      </c>
      <c r="BJ68" s="2">
        <v>0.2</v>
      </c>
      <c r="BK68" s="2">
        <v>3</v>
      </c>
      <c r="BL68" s="2">
        <v>0.5</v>
      </c>
      <c r="BM68" s="2">
        <v>1</v>
      </c>
      <c r="BN68" s="2">
        <v>1.7</v>
      </c>
      <c r="BO68" s="2">
        <v>-0.2</v>
      </c>
      <c r="BP68" s="2">
        <v>-0.1</v>
      </c>
      <c r="BQ68" s="2">
        <v>1.7</v>
      </c>
      <c r="BR68" s="46" t="s">
        <v>940</v>
      </c>
      <c r="BT68" s="88"/>
      <c r="BU68" s="47"/>
    </row>
    <row r="69" spans="1:73" ht="14.25" x14ac:dyDescent="0.2">
      <c r="A69" s="5" t="s">
        <v>140</v>
      </c>
      <c r="B69" s="5" t="s">
        <v>634</v>
      </c>
      <c r="C69" s="2" t="s">
        <v>626</v>
      </c>
      <c r="D69" s="2" t="s">
        <v>626</v>
      </c>
      <c r="E69" s="2" t="s">
        <v>626</v>
      </c>
      <c r="F69" s="2" t="s">
        <v>626</v>
      </c>
      <c r="G69" s="2" t="s">
        <v>626</v>
      </c>
      <c r="H69" s="2" t="s">
        <v>626</v>
      </c>
      <c r="I69" s="2" t="s">
        <v>626</v>
      </c>
      <c r="J69" s="2" t="s">
        <v>626</v>
      </c>
      <c r="K69" s="2" t="s">
        <v>626</v>
      </c>
      <c r="L69" s="2" t="s">
        <v>626</v>
      </c>
      <c r="M69" s="2" t="s">
        <v>626</v>
      </c>
      <c r="N69" s="2" t="s">
        <v>626</v>
      </c>
      <c r="O69" s="2" t="s">
        <v>626</v>
      </c>
      <c r="P69" s="2" t="s">
        <v>626</v>
      </c>
      <c r="Q69" s="2" t="s">
        <v>626</v>
      </c>
      <c r="R69" s="2" t="s">
        <v>626</v>
      </c>
      <c r="S69" s="2" t="s">
        <v>626</v>
      </c>
      <c r="T69" s="2" t="s">
        <v>626</v>
      </c>
      <c r="U69" s="2" t="s">
        <v>626</v>
      </c>
      <c r="V69" s="2" t="s">
        <v>626</v>
      </c>
      <c r="W69" s="2" t="s">
        <v>626</v>
      </c>
      <c r="X69" s="2" t="s">
        <v>626</v>
      </c>
      <c r="Y69" s="2" t="s">
        <v>626</v>
      </c>
      <c r="Z69" s="2" t="s">
        <v>626</v>
      </c>
      <c r="AA69" s="2" t="s">
        <v>626</v>
      </c>
      <c r="AB69" s="2" t="s">
        <v>626</v>
      </c>
      <c r="AC69" s="2" t="s">
        <v>626</v>
      </c>
      <c r="AD69" s="2" t="s">
        <v>626</v>
      </c>
      <c r="AE69" s="2" t="s">
        <v>626</v>
      </c>
      <c r="AF69" s="2" t="s">
        <v>626</v>
      </c>
      <c r="AG69" s="2" t="s">
        <v>626</v>
      </c>
      <c r="AH69" s="2" t="s">
        <v>626</v>
      </c>
      <c r="AI69" s="2" t="s">
        <v>626</v>
      </c>
      <c r="AJ69" s="2" t="s">
        <v>626</v>
      </c>
      <c r="AK69" s="2" t="s">
        <v>626</v>
      </c>
      <c r="AL69" s="2" t="s">
        <v>626</v>
      </c>
      <c r="AM69" s="2" t="s">
        <v>626</v>
      </c>
      <c r="AN69" s="2" t="s">
        <v>626</v>
      </c>
      <c r="AO69" s="2" t="s">
        <v>626</v>
      </c>
      <c r="AP69" s="2" t="s">
        <v>626</v>
      </c>
      <c r="AQ69" s="2" t="s">
        <v>626</v>
      </c>
      <c r="AR69" s="2" t="s">
        <v>626</v>
      </c>
      <c r="AS69" s="2" t="s">
        <v>626</v>
      </c>
      <c r="AT69" s="2" t="s">
        <v>626</v>
      </c>
      <c r="AU69" s="2" t="s">
        <v>626</v>
      </c>
      <c r="AV69" s="2" t="s">
        <v>626</v>
      </c>
      <c r="AW69" s="2" t="s">
        <v>626</v>
      </c>
      <c r="AX69" s="2" t="s">
        <v>626</v>
      </c>
      <c r="AY69" s="2" t="s">
        <v>626</v>
      </c>
      <c r="AZ69" s="2" t="s">
        <v>626</v>
      </c>
      <c r="BA69" s="2">
        <v>-9</v>
      </c>
      <c r="BB69" s="2">
        <v>9.3000000000000007</v>
      </c>
      <c r="BC69" s="2">
        <v>0.5</v>
      </c>
      <c r="BD69" s="2">
        <v>7.7</v>
      </c>
      <c r="BE69" s="2">
        <v>9.5</v>
      </c>
      <c r="BF69" s="2">
        <v>9.3000000000000007</v>
      </c>
      <c r="BG69" s="2">
        <v>2.6</v>
      </c>
      <c r="BH69" s="2">
        <v>13</v>
      </c>
      <c r="BI69" s="2">
        <v>-9.6</v>
      </c>
      <c r="BJ69" s="2">
        <v>34.9</v>
      </c>
      <c r="BK69" s="2">
        <v>-5.6</v>
      </c>
      <c r="BL69" s="2">
        <v>-4.0999999999999996</v>
      </c>
      <c r="BM69" s="2">
        <v>14.3</v>
      </c>
      <c r="BN69" s="2">
        <v>8.1</v>
      </c>
      <c r="BO69" s="2">
        <v>7.4</v>
      </c>
      <c r="BP69" s="2">
        <v>3.4</v>
      </c>
      <c r="BQ69" s="2">
        <v>4.3</v>
      </c>
      <c r="BR69" s="45" t="s">
        <v>1712</v>
      </c>
      <c r="BT69" s="88"/>
      <c r="BU69" s="47"/>
    </row>
    <row r="70" spans="1:73" ht="14.25" x14ac:dyDescent="0.2">
      <c r="A70" s="5" t="s">
        <v>142</v>
      </c>
      <c r="B70" s="5" t="s">
        <v>131</v>
      </c>
      <c r="C70" s="2">
        <v>1</v>
      </c>
      <c r="D70" s="2">
        <v>2.7</v>
      </c>
      <c r="E70" s="2">
        <v>6.6</v>
      </c>
      <c r="F70" s="2">
        <v>5.3</v>
      </c>
      <c r="G70" s="2">
        <v>4.5</v>
      </c>
      <c r="H70" s="2">
        <v>5</v>
      </c>
      <c r="I70" s="2">
        <v>6.6</v>
      </c>
      <c r="J70" s="2">
        <v>6.2</v>
      </c>
      <c r="K70" s="2">
        <v>5.6</v>
      </c>
      <c r="L70" s="2">
        <v>3.6</v>
      </c>
      <c r="M70" s="2">
        <v>4.5999999999999996</v>
      </c>
      <c r="N70" s="2">
        <v>8.6</v>
      </c>
      <c r="O70" s="2">
        <v>7.3</v>
      </c>
      <c r="P70" s="2">
        <v>6.3</v>
      </c>
      <c r="Q70" s="2">
        <v>9.8000000000000007</v>
      </c>
      <c r="R70" s="2">
        <v>11</v>
      </c>
      <c r="S70" s="2">
        <v>29.6</v>
      </c>
      <c r="T70" s="2">
        <v>10.1</v>
      </c>
      <c r="U70" s="2">
        <v>8.6999999999999993</v>
      </c>
      <c r="V70" s="2">
        <v>9.3000000000000007</v>
      </c>
      <c r="W70" s="2">
        <v>5.5</v>
      </c>
      <c r="X70" s="2">
        <v>10.9</v>
      </c>
      <c r="Y70" s="2">
        <v>7.7</v>
      </c>
      <c r="Z70" s="2">
        <v>9.5</v>
      </c>
      <c r="AA70" s="2">
        <v>8.1</v>
      </c>
      <c r="AB70" s="2">
        <v>5.2</v>
      </c>
      <c r="AC70" s="2">
        <v>4.5999999999999996</v>
      </c>
      <c r="AD70" s="2">
        <v>-1.5</v>
      </c>
      <c r="AE70" s="2">
        <v>4.5999999999999996</v>
      </c>
      <c r="AF70" s="2">
        <v>3.4</v>
      </c>
      <c r="AG70" s="2">
        <v>8.6999999999999993</v>
      </c>
      <c r="AH70" s="2">
        <v>10.4</v>
      </c>
      <c r="AI70" s="2">
        <v>9.9</v>
      </c>
      <c r="AJ70" s="2">
        <v>3.9</v>
      </c>
      <c r="AK70" s="2">
        <v>3.3</v>
      </c>
      <c r="AL70" s="2">
        <v>0</v>
      </c>
      <c r="AM70" s="2">
        <v>8.8000000000000007</v>
      </c>
      <c r="AN70" s="2">
        <v>4.7</v>
      </c>
      <c r="AO70" s="2">
        <v>3.6</v>
      </c>
      <c r="AP70" s="2">
        <v>0.7</v>
      </c>
      <c r="AQ70" s="2">
        <v>10.3</v>
      </c>
      <c r="AR70" s="2">
        <v>4.5999999999999996</v>
      </c>
      <c r="AS70" s="2">
        <v>4.7</v>
      </c>
      <c r="AT70" s="2">
        <v>-6.1</v>
      </c>
      <c r="AU70" s="2">
        <v>2.4</v>
      </c>
      <c r="AV70" s="2">
        <v>5.0999999999999996</v>
      </c>
      <c r="AW70" s="2">
        <v>4.7</v>
      </c>
      <c r="AX70" s="2">
        <v>2.4</v>
      </c>
      <c r="AY70" s="2">
        <v>7.6</v>
      </c>
      <c r="AZ70" s="2">
        <v>4.9000000000000004</v>
      </c>
      <c r="BA70" s="2">
        <v>9.4</v>
      </c>
      <c r="BB70" s="2">
        <v>11</v>
      </c>
      <c r="BC70" s="2">
        <v>1.2</v>
      </c>
      <c r="BD70" s="2">
        <v>8.9</v>
      </c>
      <c r="BE70" s="2">
        <v>-1.6</v>
      </c>
      <c r="BF70" s="2">
        <v>-5.6</v>
      </c>
      <c r="BG70" s="2">
        <v>-4.7</v>
      </c>
      <c r="BH70" s="2">
        <v>0.4</v>
      </c>
      <c r="BI70" s="2">
        <v>13.9</v>
      </c>
      <c r="BJ70" s="2">
        <v>-4.5999999999999996</v>
      </c>
      <c r="BK70" s="2">
        <v>4.3</v>
      </c>
      <c r="BL70" s="2">
        <v>-11.5</v>
      </c>
      <c r="BM70" s="2">
        <v>-1.1000000000000001</v>
      </c>
      <c r="BN70" s="2">
        <v>1.3</v>
      </c>
      <c r="BO70" s="2">
        <v>6.6</v>
      </c>
      <c r="BP70" s="2">
        <v>0.3</v>
      </c>
      <c r="BQ70" s="2">
        <v>4.7</v>
      </c>
      <c r="BR70" s="45" t="s">
        <v>1039</v>
      </c>
      <c r="BT70" s="88"/>
      <c r="BU70" s="47"/>
    </row>
    <row r="71" spans="1:73" ht="14.25" x14ac:dyDescent="0.2">
      <c r="A71" s="5" t="s">
        <v>144</v>
      </c>
      <c r="B71" s="4" t="s">
        <v>133</v>
      </c>
      <c r="C71" s="2">
        <v>4.9000000000000004</v>
      </c>
      <c r="D71" s="2">
        <v>4.3</v>
      </c>
      <c r="E71" s="2">
        <v>10</v>
      </c>
      <c r="F71" s="2">
        <v>10.199999999999999</v>
      </c>
      <c r="G71" s="2">
        <v>7.8</v>
      </c>
      <c r="H71" s="2">
        <v>7.1</v>
      </c>
      <c r="I71" s="2">
        <v>2.5</v>
      </c>
      <c r="J71" s="2">
        <v>9.6999999999999993</v>
      </c>
      <c r="K71" s="2">
        <v>5.8</v>
      </c>
      <c r="L71" s="2">
        <v>8.1</v>
      </c>
      <c r="M71" s="2">
        <v>3</v>
      </c>
      <c r="N71" s="2">
        <v>9.1999999999999993</v>
      </c>
      <c r="O71" s="2">
        <v>4.5</v>
      </c>
      <c r="P71" s="2">
        <v>7.1</v>
      </c>
      <c r="Q71" s="2">
        <v>7.8</v>
      </c>
      <c r="R71" s="2">
        <v>7.7</v>
      </c>
      <c r="S71" s="2">
        <v>6.7</v>
      </c>
      <c r="T71" s="2">
        <v>7.6</v>
      </c>
      <c r="U71" s="2">
        <v>9.9</v>
      </c>
      <c r="V71" s="2">
        <v>3.8</v>
      </c>
      <c r="W71" s="2">
        <v>5.8</v>
      </c>
      <c r="X71" s="2">
        <v>5.5</v>
      </c>
      <c r="Y71" s="2">
        <v>1.7</v>
      </c>
      <c r="Z71" s="2">
        <v>2.9</v>
      </c>
      <c r="AA71" s="2">
        <v>8.4</v>
      </c>
      <c r="AB71" s="2">
        <v>7.4</v>
      </c>
      <c r="AC71" s="2">
        <v>1.6</v>
      </c>
      <c r="AD71" s="2">
        <v>-1.3</v>
      </c>
      <c r="AE71" s="2">
        <v>5.7</v>
      </c>
      <c r="AF71" s="2">
        <v>8.8000000000000007</v>
      </c>
      <c r="AG71" s="2">
        <v>8.3000000000000007</v>
      </c>
      <c r="AH71" s="2">
        <v>6.3</v>
      </c>
      <c r="AI71" s="2">
        <v>2.8</v>
      </c>
      <c r="AJ71" s="2">
        <v>1.7</v>
      </c>
      <c r="AK71" s="2">
        <v>-1.5</v>
      </c>
      <c r="AL71" s="2">
        <v>7.1</v>
      </c>
      <c r="AM71" s="2">
        <v>10.3</v>
      </c>
      <c r="AN71" s="2">
        <v>8.6</v>
      </c>
      <c r="AO71" s="2">
        <v>7.6</v>
      </c>
      <c r="AP71" s="2">
        <v>4.8</v>
      </c>
      <c r="AQ71" s="2">
        <v>5.4</v>
      </c>
      <c r="AR71" s="2">
        <v>8</v>
      </c>
      <c r="AS71" s="2">
        <v>5.3</v>
      </c>
      <c r="AT71" s="2">
        <v>-3.5</v>
      </c>
      <c r="AU71" s="2">
        <v>2.8</v>
      </c>
      <c r="AV71" s="2">
        <v>2</v>
      </c>
      <c r="AW71" s="2">
        <v>3</v>
      </c>
      <c r="AX71" s="2">
        <v>3.9</v>
      </c>
      <c r="AY71" s="2">
        <v>6.6</v>
      </c>
      <c r="AZ71" s="2">
        <v>8</v>
      </c>
      <c r="BA71" s="2">
        <v>4.5</v>
      </c>
      <c r="BB71" s="2">
        <v>4.5999999999999996</v>
      </c>
      <c r="BC71" s="2">
        <v>5.4</v>
      </c>
      <c r="BD71" s="2">
        <v>2.6</v>
      </c>
      <c r="BE71" s="2">
        <v>1.5</v>
      </c>
      <c r="BF71" s="2">
        <v>2.7</v>
      </c>
      <c r="BG71" s="2">
        <v>2.6</v>
      </c>
      <c r="BH71" s="2">
        <v>4.2</v>
      </c>
      <c r="BI71" s="2">
        <v>2.8</v>
      </c>
      <c r="BJ71" s="2">
        <v>2.6</v>
      </c>
      <c r="BK71" s="2">
        <v>4.5</v>
      </c>
      <c r="BL71" s="2">
        <v>-6.6</v>
      </c>
      <c r="BM71" s="2">
        <v>3.4</v>
      </c>
      <c r="BN71" s="2">
        <v>3.8</v>
      </c>
      <c r="BO71" s="2">
        <v>4.0999999999999996</v>
      </c>
      <c r="BP71" s="2">
        <v>0.6</v>
      </c>
      <c r="BQ71" s="2">
        <v>4.2</v>
      </c>
      <c r="BR71" s="45">
        <v>4.8</v>
      </c>
      <c r="BT71" s="88"/>
      <c r="BU71" s="47"/>
    </row>
    <row r="72" spans="1:73" ht="14.25" x14ac:dyDescent="0.2">
      <c r="A72" s="5" t="s">
        <v>146</v>
      </c>
      <c r="B72" s="4" t="s">
        <v>135</v>
      </c>
      <c r="C72" s="2">
        <v>4.2</v>
      </c>
      <c r="D72" s="2">
        <v>11.4</v>
      </c>
      <c r="E72" s="2">
        <v>12</v>
      </c>
      <c r="F72" s="2">
        <v>12.6</v>
      </c>
      <c r="G72" s="2">
        <v>15.1</v>
      </c>
      <c r="H72" s="2">
        <v>12.3</v>
      </c>
      <c r="I72" s="2">
        <v>9.1999999999999993</v>
      </c>
      <c r="J72" s="2">
        <v>11.9</v>
      </c>
      <c r="K72" s="2">
        <v>11.1</v>
      </c>
      <c r="L72" s="2">
        <v>13.7</v>
      </c>
      <c r="M72" s="2">
        <v>7.4</v>
      </c>
      <c r="N72" s="2">
        <v>11.4</v>
      </c>
      <c r="O72" s="2">
        <v>6.9</v>
      </c>
      <c r="P72" s="2">
        <v>11.1</v>
      </c>
      <c r="Q72" s="2">
        <v>8</v>
      </c>
      <c r="R72" s="2">
        <v>7.8</v>
      </c>
      <c r="S72" s="2">
        <v>7.3</v>
      </c>
      <c r="T72" s="2">
        <v>7.9</v>
      </c>
      <c r="U72" s="2">
        <v>11.1</v>
      </c>
      <c r="V72" s="2">
        <v>6.6</v>
      </c>
      <c r="W72" s="2">
        <v>5.0999999999999996</v>
      </c>
      <c r="X72" s="2">
        <v>6.3</v>
      </c>
      <c r="Y72" s="2">
        <v>3.9</v>
      </c>
      <c r="Z72" s="2">
        <v>3.5</v>
      </c>
      <c r="AA72" s="2">
        <v>8.1</v>
      </c>
      <c r="AB72" s="2">
        <v>6.6</v>
      </c>
      <c r="AC72" s="2">
        <v>2.7</v>
      </c>
      <c r="AD72" s="2">
        <v>0.3</v>
      </c>
      <c r="AE72" s="2">
        <v>4.5</v>
      </c>
      <c r="AF72" s="2">
        <v>11</v>
      </c>
      <c r="AG72" s="2">
        <v>8.8000000000000007</v>
      </c>
      <c r="AH72" s="2">
        <v>8.4</v>
      </c>
      <c r="AI72" s="2">
        <v>4.7</v>
      </c>
      <c r="AJ72" s="2">
        <v>2.4</v>
      </c>
      <c r="AK72" s="2">
        <v>-1.8</v>
      </c>
      <c r="AL72" s="2">
        <v>5.2</v>
      </c>
      <c r="AM72" s="2">
        <v>8.3000000000000007</v>
      </c>
      <c r="AN72" s="2">
        <v>8.6999999999999993</v>
      </c>
      <c r="AO72" s="2">
        <v>7.5</v>
      </c>
      <c r="AP72" s="2">
        <v>3.7</v>
      </c>
      <c r="AQ72" s="2">
        <v>10.5</v>
      </c>
      <c r="AR72" s="2">
        <v>7.5</v>
      </c>
      <c r="AS72" s="2">
        <v>5.7</v>
      </c>
      <c r="AT72" s="2">
        <v>-2.2999999999999998</v>
      </c>
      <c r="AU72" s="2">
        <v>4.3</v>
      </c>
      <c r="AV72" s="2">
        <v>2.1</v>
      </c>
      <c r="AW72" s="2">
        <v>2.5</v>
      </c>
      <c r="AX72" s="2">
        <v>3</v>
      </c>
      <c r="AY72" s="2">
        <v>6.9</v>
      </c>
      <c r="AZ72" s="2">
        <v>6.9</v>
      </c>
      <c r="BA72" s="2">
        <v>5.2</v>
      </c>
      <c r="BB72" s="2">
        <v>5.2</v>
      </c>
      <c r="BC72" s="2">
        <v>4.5999999999999996</v>
      </c>
      <c r="BD72" s="2">
        <v>2.8</v>
      </c>
      <c r="BE72" s="2">
        <v>2.6</v>
      </c>
      <c r="BF72" s="2">
        <v>0.7</v>
      </c>
      <c r="BG72" s="2">
        <v>3.6</v>
      </c>
      <c r="BH72" s="2">
        <v>3</v>
      </c>
      <c r="BI72" s="2">
        <v>3.6</v>
      </c>
      <c r="BJ72" s="2">
        <v>3.2</v>
      </c>
      <c r="BK72" s="2">
        <v>7.5</v>
      </c>
      <c r="BL72" s="2">
        <v>-6.1</v>
      </c>
      <c r="BM72" s="2">
        <v>0.9</v>
      </c>
      <c r="BN72" s="2">
        <v>3.6</v>
      </c>
      <c r="BO72" s="2">
        <v>3.4</v>
      </c>
      <c r="BP72" s="2">
        <v>-0.9</v>
      </c>
      <c r="BQ72" s="2">
        <v>3.3</v>
      </c>
      <c r="BR72" s="46">
        <v>5</v>
      </c>
      <c r="BT72" s="88"/>
      <c r="BU72" s="47"/>
    </row>
    <row r="73" spans="1:73" ht="14.25" x14ac:dyDescent="0.2">
      <c r="A73" s="5" t="s">
        <v>148</v>
      </c>
      <c r="B73" s="5" t="s">
        <v>137</v>
      </c>
      <c r="C73" s="2" t="s">
        <v>626</v>
      </c>
      <c r="D73" s="2" t="s">
        <v>626</v>
      </c>
      <c r="E73" s="2" t="s">
        <v>626</v>
      </c>
      <c r="F73" s="2" t="s">
        <v>626</v>
      </c>
      <c r="G73" s="2" t="s">
        <v>626</v>
      </c>
      <c r="H73" s="2" t="s">
        <v>626</v>
      </c>
      <c r="I73" s="2" t="s">
        <v>626</v>
      </c>
      <c r="J73" s="2" t="s">
        <v>626</v>
      </c>
      <c r="K73" s="2" t="s">
        <v>626</v>
      </c>
      <c r="L73" s="2" t="s">
        <v>626</v>
      </c>
      <c r="M73" s="2" t="s">
        <v>626</v>
      </c>
      <c r="N73" s="2" t="s">
        <v>626</v>
      </c>
      <c r="O73" s="2" t="s">
        <v>626</v>
      </c>
      <c r="P73" s="2" t="s">
        <v>626</v>
      </c>
      <c r="Q73" s="2" t="s">
        <v>626</v>
      </c>
      <c r="R73" s="2" t="s">
        <v>626</v>
      </c>
      <c r="S73" s="2">
        <v>3.9</v>
      </c>
      <c r="T73" s="2">
        <v>3.8</v>
      </c>
      <c r="U73" s="2">
        <v>7.2</v>
      </c>
      <c r="V73" s="2">
        <v>1.9</v>
      </c>
      <c r="W73" s="2">
        <v>1.4</v>
      </c>
      <c r="X73" s="2">
        <v>2.2999999999999998</v>
      </c>
      <c r="Y73" s="2">
        <v>6.4</v>
      </c>
      <c r="Z73" s="2">
        <v>5</v>
      </c>
      <c r="AA73" s="2">
        <v>5.8</v>
      </c>
      <c r="AB73" s="2">
        <v>1.8</v>
      </c>
      <c r="AC73" s="2">
        <v>2.9</v>
      </c>
      <c r="AD73" s="2">
        <v>3.2</v>
      </c>
      <c r="AE73" s="2">
        <v>3.3</v>
      </c>
      <c r="AF73" s="2">
        <v>13.6</v>
      </c>
      <c r="AG73" s="2">
        <v>2.6</v>
      </c>
      <c r="AH73" s="2">
        <v>4.3</v>
      </c>
      <c r="AI73" s="2">
        <v>-4.4000000000000004</v>
      </c>
      <c r="AJ73" s="2">
        <v>-4.2</v>
      </c>
      <c r="AK73" s="2">
        <v>-2.1</v>
      </c>
      <c r="AL73" s="2">
        <v>-1.5</v>
      </c>
      <c r="AM73" s="2">
        <v>6.3</v>
      </c>
      <c r="AN73" s="2">
        <v>4.8</v>
      </c>
      <c r="AO73" s="2">
        <v>7.7</v>
      </c>
      <c r="AP73" s="2">
        <v>-0.3</v>
      </c>
      <c r="AQ73" s="2">
        <v>13.4</v>
      </c>
      <c r="AR73" s="2">
        <v>2</v>
      </c>
      <c r="AS73" s="2">
        <v>1.1000000000000001</v>
      </c>
      <c r="AT73" s="2">
        <v>-2.8</v>
      </c>
      <c r="AU73" s="2">
        <v>2.2999999999999998</v>
      </c>
      <c r="AV73" s="2">
        <v>-2.1</v>
      </c>
      <c r="AW73" s="2">
        <v>-1.9</v>
      </c>
      <c r="AX73" s="2">
        <v>-1.4</v>
      </c>
      <c r="AY73" s="2">
        <v>2</v>
      </c>
      <c r="AZ73" s="2">
        <v>-0.3</v>
      </c>
      <c r="BA73" s="2">
        <v>3.6</v>
      </c>
      <c r="BB73" s="2">
        <v>3</v>
      </c>
      <c r="BC73" s="2">
        <v>2.8</v>
      </c>
      <c r="BD73" s="2">
        <v>2.9</v>
      </c>
      <c r="BE73" s="2">
        <v>0.3</v>
      </c>
      <c r="BF73" s="2">
        <v>3.3</v>
      </c>
      <c r="BG73" s="2">
        <v>1</v>
      </c>
      <c r="BH73" s="2">
        <v>-1.5</v>
      </c>
      <c r="BI73" s="2">
        <v>0.4</v>
      </c>
      <c r="BJ73" s="2">
        <v>0.8</v>
      </c>
      <c r="BK73" s="2">
        <v>7.1</v>
      </c>
      <c r="BL73" s="2">
        <v>-11.7</v>
      </c>
      <c r="BM73" s="2">
        <v>-7.4</v>
      </c>
      <c r="BN73" s="2">
        <v>0.8</v>
      </c>
      <c r="BO73" s="2">
        <v>-2.6</v>
      </c>
      <c r="BP73" s="2">
        <v>-4.7</v>
      </c>
      <c r="BQ73" s="2">
        <v>-3</v>
      </c>
      <c r="BR73" s="46" t="s">
        <v>894</v>
      </c>
      <c r="BT73" s="88"/>
      <c r="BU73" s="47"/>
    </row>
    <row r="74" spans="1:73" ht="14.25" x14ac:dyDescent="0.2">
      <c r="A74" s="5" t="s">
        <v>150</v>
      </c>
      <c r="B74" s="5" t="s">
        <v>139</v>
      </c>
      <c r="C74" s="2" t="s">
        <v>626</v>
      </c>
      <c r="D74" s="2" t="s">
        <v>626</v>
      </c>
      <c r="E74" s="2" t="s">
        <v>626</v>
      </c>
      <c r="F74" s="2" t="s">
        <v>626</v>
      </c>
      <c r="G74" s="2" t="s">
        <v>626</v>
      </c>
      <c r="H74" s="2" t="s">
        <v>626</v>
      </c>
      <c r="I74" s="2" t="s">
        <v>626</v>
      </c>
      <c r="J74" s="2" t="s">
        <v>626</v>
      </c>
      <c r="K74" s="2" t="s">
        <v>626</v>
      </c>
      <c r="L74" s="2" t="s">
        <v>626</v>
      </c>
      <c r="M74" s="2" t="s">
        <v>626</v>
      </c>
      <c r="N74" s="2" t="s">
        <v>626</v>
      </c>
      <c r="O74" s="2" t="s">
        <v>626</v>
      </c>
      <c r="P74" s="2" t="s">
        <v>626</v>
      </c>
      <c r="Q74" s="2" t="s">
        <v>626</v>
      </c>
      <c r="R74" s="2" t="s">
        <v>626</v>
      </c>
      <c r="S74" s="2">
        <v>6.7</v>
      </c>
      <c r="T74" s="2">
        <v>8.6</v>
      </c>
      <c r="U74" s="2">
        <v>11</v>
      </c>
      <c r="V74" s="2">
        <v>7.6</v>
      </c>
      <c r="W74" s="2">
        <v>2.8</v>
      </c>
      <c r="X74" s="2">
        <v>6.2</v>
      </c>
      <c r="Y74" s="2">
        <v>-0.3</v>
      </c>
      <c r="Z74" s="2">
        <v>-1</v>
      </c>
      <c r="AA74" s="2">
        <v>11.9</v>
      </c>
      <c r="AB74" s="2">
        <v>5.4</v>
      </c>
      <c r="AC74" s="2">
        <v>4.5999999999999996</v>
      </c>
      <c r="AD74" s="2">
        <v>-3.8</v>
      </c>
      <c r="AE74" s="2">
        <v>4.5999999999999996</v>
      </c>
      <c r="AF74" s="2">
        <v>10.1</v>
      </c>
      <c r="AG74" s="2">
        <v>16</v>
      </c>
      <c r="AH74" s="2">
        <v>12</v>
      </c>
      <c r="AI74" s="2">
        <v>7.9</v>
      </c>
      <c r="AJ74" s="2">
        <v>4.0999999999999996</v>
      </c>
      <c r="AK74" s="2">
        <v>-0.3</v>
      </c>
      <c r="AL74" s="2">
        <v>12.5</v>
      </c>
      <c r="AM74" s="2">
        <v>11.2</v>
      </c>
      <c r="AN74" s="2">
        <v>11</v>
      </c>
      <c r="AO74" s="2">
        <v>8.1999999999999993</v>
      </c>
      <c r="AP74" s="2">
        <v>4</v>
      </c>
      <c r="AQ74" s="2">
        <v>7.5</v>
      </c>
      <c r="AR74" s="2">
        <v>8.4</v>
      </c>
      <c r="AS74" s="2">
        <v>7.1</v>
      </c>
      <c r="AT74" s="2">
        <v>3.6</v>
      </c>
      <c r="AU74" s="2">
        <v>7.8</v>
      </c>
      <c r="AV74" s="2">
        <v>7.9</v>
      </c>
      <c r="AW74" s="2">
        <v>8.8000000000000007</v>
      </c>
      <c r="AX74" s="2">
        <v>7.2</v>
      </c>
      <c r="AY74" s="2">
        <v>17.2</v>
      </c>
      <c r="AZ74" s="2">
        <v>29.6</v>
      </c>
      <c r="BA74" s="2">
        <v>20.2</v>
      </c>
      <c r="BB74" s="2">
        <v>12.3</v>
      </c>
      <c r="BC74" s="2">
        <v>5.9</v>
      </c>
      <c r="BD74" s="2">
        <v>2.5</v>
      </c>
      <c r="BE74" s="2">
        <v>-4.3</v>
      </c>
      <c r="BF74" s="2">
        <v>7.6</v>
      </c>
      <c r="BG74" s="2">
        <v>9.6</v>
      </c>
      <c r="BH74" s="2">
        <v>10.4</v>
      </c>
      <c r="BI74" s="2">
        <v>9.4</v>
      </c>
      <c r="BJ74" s="2">
        <v>11.5</v>
      </c>
      <c r="BK74" s="2">
        <v>5.9</v>
      </c>
      <c r="BL74" s="2">
        <v>2.1</v>
      </c>
      <c r="BM74" s="2">
        <v>7</v>
      </c>
      <c r="BN74" s="2">
        <v>9</v>
      </c>
      <c r="BO74" s="2">
        <v>10.9</v>
      </c>
      <c r="BP74" s="2">
        <v>0.8</v>
      </c>
      <c r="BQ74" s="2">
        <v>8.1</v>
      </c>
      <c r="BR74" s="45" t="s">
        <v>906</v>
      </c>
      <c r="BT74" s="88"/>
      <c r="BU74" s="47"/>
    </row>
    <row r="75" spans="1:73" ht="14.25" x14ac:dyDescent="0.2">
      <c r="A75" s="5" t="s">
        <v>152</v>
      </c>
      <c r="B75" s="5" t="s">
        <v>141</v>
      </c>
      <c r="C75" s="2" t="s">
        <v>626</v>
      </c>
      <c r="D75" s="2" t="s">
        <v>626</v>
      </c>
      <c r="E75" s="2" t="s">
        <v>626</v>
      </c>
      <c r="F75" s="2" t="s">
        <v>626</v>
      </c>
      <c r="G75" s="2" t="s">
        <v>626</v>
      </c>
      <c r="H75" s="2" t="s">
        <v>626</v>
      </c>
      <c r="I75" s="2" t="s">
        <v>626</v>
      </c>
      <c r="J75" s="2" t="s">
        <v>626</v>
      </c>
      <c r="K75" s="2" t="s">
        <v>626</v>
      </c>
      <c r="L75" s="2" t="s">
        <v>626</v>
      </c>
      <c r="M75" s="2" t="s">
        <v>626</v>
      </c>
      <c r="N75" s="2" t="s">
        <v>626</v>
      </c>
      <c r="O75" s="2" t="s">
        <v>626</v>
      </c>
      <c r="P75" s="2" t="s">
        <v>626</v>
      </c>
      <c r="Q75" s="2" t="s">
        <v>626</v>
      </c>
      <c r="R75" s="2" t="s">
        <v>626</v>
      </c>
      <c r="S75" s="2">
        <v>8.9</v>
      </c>
      <c r="T75" s="2">
        <v>9.6999999999999993</v>
      </c>
      <c r="U75" s="2">
        <v>12.8</v>
      </c>
      <c r="V75" s="2">
        <v>8.5</v>
      </c>
      <c r="W75" s="2">
        <v>6.9</v>
      </c>
      <c r="X75" s="2">
        <v>8</v>
      </c>
      <c r="Y75" s="2">
        <v>3.4</v>
      </c>
      <c r="Z75" s="2">
        <v>3.4</v>
      </c>
      <c r="AA75" s="2">
        <v>8.6999999999999993</v>
      </c>
      <c r="AB75" s="2">
        <v>8.9</v>
      </c>
      <c r="AC75" s="2">
        <v>2.2999999999999998</v>
      </c>
      <c r="AD75" s="2">
        <v>-0.4</v>
      </c>
      <c r="AE75" s="2">
        <v>5.0999999999999996</v>
      </c>
      <c r="AF75" s="2">
        <v>10</v>
      </c>
      <c r="AG75" s="2">
        <v>10.7</v>
      </c>
      <c r="AH75" s="2">
        <v>9.6</v>
      </c>
      <c r="AI75" s="2">
        <v>7.9</v>
      </c>
      <c r="AJ75" s="2">
        <v>4.8</v>
      </c>
      <c r="AK75" s="2">
        <v>-2</v>
      </c>
      <c r="AL75" s="2">
        <v>6.8</v>
      </c>
      <c r="AM75" s="2">
        <v>8.6999999999999993</v>
      </c>
      <c r="AN75" s="2">
        <v>10</v>
      </c>
      <c r="AO75" s="2">
        <v>7.4</v>
      </c>
      <c r="AP75" s="2">
        <v>5.4</v>
      </c>
      <c r="AQ75" s="2">
        <v>9.6999999999999993</v>
      </c>
      <c r="AR75" s="2">
        <v>9.6999999999999993</v>
      </c>
      <c r="AS75" s="2">
        <v>7.4</v>
      </c>
      <c r="AT75" s="2">
        <v>-3</v>
      </c>
      <c r="AU75" s="2">
        <v>4.5</v>
      </c>
      <c r="AV75" s="2">
        <v>3</v>
      </c>
      <c r="AW75" s="2">
        <v>3.2</v>
      </c>
      <c r="AX75" s="2">
        <v>4</v>
      </c>
      <c r="AY75" s="2">
        <v>6.8</v>
      </c>
      <c r="AZ75" s="2">
        <v>4.9000000000000004</v>
      </c>
      <c r="BA75" s="2">
        <v>2.4</v>
      </c>
      <c r="BB75" s="2">
        <v>4</v>
      </c>
      <c r="BC75" s="2">
        <v>4.8</v>
      </c>
      <c r="BD75" s="2">
        <v>2.9</v>
      </c>
      <c r="BE75" s="2">
        <v>5.2</v>
      </c>
      <c r="BF75" s="2">
        <v>-1.9</v>
      </c>
      <c r="BG75" s="2">
        <v>3.1</v>
      </c>
      <c r="BH75" s="2">
        <v>2.8</v>
      </c>
      <c r="BI75" s="2">
        <v>3.3</v>
      </c>
      <c r="BJ75" s="2">
        <v>1.8</v>
      </c>
      <c r="BK75" s="2">
        <v>8.1999999999999993</v>
      </c>
      <c r="BL75" s="2">
        <v>-6.3</v>
      </c>
      <c r="BM75" s="2">
        <v>2.1</v>
      </c>
      <c r="BN75" s="2">
        <v>3</v>
      </c>
      <c r="BO75" s="2">
        <v>3</v>
      </c>
      <c r="BP75" s="2">
        <v>-0.3</v>
      </c>
      <c r="BQ75" s="2">
        <v>3.8</v>
      </c>
      <c r="BR75" s="45" t="s">
        <v>938</v>
      </c>
      <c r="BT75" s="88"/>
      <c r="BU75" s="47"/>
    </row>
    <row r="76" spans="1:73" ht="14.25" x14ac:dyDescent="0.2">
      <c r="A76" s="5" t="s">
        <v>154</v>
      </c>
      <c r="B76" s="4" t="s">
        <v>143</v>
      </c>
      <c r="C76" s="2">
        <v>6.2</v>
      </c>
      <c r="D76" s="2">
        <v>-5.0999999999999996</v>
      </c>
      <c r="E76" s="2">
        <v>7.2</v>
      </c>
      <c r="F76" s="2">
        <v>7.1</v>
      </c>
      <c r="G76" s="2">
        <v>-1.5</v>
      </c>
      <c r="H76" s="2">
        <v>0.4</v>
      </c>
      <c r="I76" s="2">
        <v>-6.5</v>
      </c>
      <c r="J76" s="2">
        <v>6</v>
      </c>
      <c r="K76" s="2">
        <v>-1.3</v>
      </c>
      <c r="L76" s="2">
        <v>-0.4</v>
      </c>
      <c r="M76" s="2">
        <v>-4.9000000000000004</v>
      </c>
      <c r="N76" s="2">
        <v>6.2</v>
      </c>
      <c r="O76" s="2">
        <v>-1</v>
      </c>
      <c r="P76" s="2">
        <v>0.9</v>
      </c>
      <c r="Q76" s="2">
        <v>7.2</v>
      </c>
      <c r="R76" s="2">
        <v>6</v>
      </c>
      <c r="S76" s="2">
        <v>5.4</v>
      </c>
      <c r="T76" s="2">
        <v>7.8</v>
      </c>
      <c r="U76" s="2">
        <v>7.8</v>
      </c>
      <c r="V76" s="2">
        <v>0.3</v>
      </c>
      <c r="W76" s="2">
        <v>5.5</v>
      </c>
      <c r="X76" s="2">
        <v>3.3</v>
      </c>
      <c r="Y76" s="2">
        <v>-1.4</v>
      </c>
      <c r="Z76" s="2">
        <v>4.2</v>
      </c>
      <c r="AA76" s="2">
        <v>8.1</v>
      </c>
      <c r="AB76" s="2">
        <v>9.3000000000000007</v>
      </c>
      <c r="AC76" s="2">
        <v>-8.1</v>
      </c>
      <c r="AD76" s="2">
        <v>-2.8</v>
      </c>
      <c r="AE76" s="2">
        <v>8.5</v>
      </c>
      <c r="AF76" s="2">
        <v>6.6</v>
      </c>
      <c r="AG76" s="2">
        <v>5</v>
      </c>
      <c r="AH76" s="2">
        <v>-0.4</v>
      </c>
      <c r="AI76" s="2">
        <v>-3.2</v>
      </c>
      <c r="AJ76" s="2">
        <v>-1.3</v>
      </c>
      <c r="AK76" s="2">
        <v>1.4</v>
      </c>
      <c r="AL76" s="2">
        <v>11.5</v>
      </c>
      <c r="AM76" s="2">
        <v>12.7</v>
      </c>
      <c r="AN76" s="2">
        <v>8.5</v>
      </c>
      <c r="AO76" s="2">
        <v>8.1</v>
      </c>
      <c r="AP76" s="2">
        <v>2.7</v>
      </c>
      <c r="AQ76" s="2">
        <v>-9.6</v>
      </c>
      <c r="AR76" s="2">
        <v>10.5</v>
      </c>
      <c r="AS76" s="2">
        <v>3.5</v>
      </c>
      <c r="AT76" s="2">
        <v>-8.6999999999999993</v>
      </c>
      <c r="AU76" s="2">
        <v>-6.9</v>
      </c>
      <c r="AV76" s="2">
        <v>-0.6</v>
      </c>
      <c r="AW76" s="2">
        <v>1.5</v>
      </c>
      <c r="AX76" s="2">
        <v>1.3</v>
      </c>
      <c r="AY76" s="2">
        <v>3</v>
      </c>
      <c r="AZ76" s="2">
        <v>11.4</v>
      </c>
      <c r="BA76" s="2">
        <v>3.4</v>
      </c>
      <c r="BB76" s="2">
        <v>0.4</v>
      </c>
      <c r="BC76" s="2">
        <v>5.2</v>
      </c>
      <c r="BD76" s="2">
        <v>2.9</v>
      </c>
      <c r="BE76" s="2">
        <v>-0.6</v>
      </c>
      <c r="BF76" s="2">
        <v>3.3</v>
      </c>
      <c r="BG76" s="2">
        <v>-4.9000000000000004</v>
      </c>
      <c r="BH76" s="2">
        <v>0.8</v>
      </c>
      <c r="BI76" s="2">
        <v>0.9</v>
      </c>
      <c r="BJ76" s="2">
        <v>-2.6</v>
      </c>
      <c r="BK76" s="2">
        <v>-0.5</v>
      </c>
      <c r="BL76" s="2">
        <v>-8.5</v>
      </c>
      <c r="BM76" s="2">
        <v>7.7</v>
      </c>
      <c r="BN76" s="2">
        <v>4.4000000000000004</v>
      </c>
      <c r="BO76" s="2">
        <v>7.5</v>
      </c>
      <c r="BP76" s="2">
        <v>5.0999999999999996</v>
      </c>
      <c r="BQ76" s="2">
        <v>6.9</v>
      </c>
      <c r="BR76" s="45">
        <v>5.2</v>
      </c>
      <c r="BT76" s="88"/>
      <c r="BU76" s="47"/>
    </row>
    <row r="77" spans="1:73" ht="14.25" x14ac:dyDescent="0.2">
      <c r="A77" s="5" t="s">
        <v>156</v>
      </c>
      <c r="B77" s="4" t="s">
        <v>145</v>
      </c>
      <c r="C77" s="2">
        <v>3.3</v>
      </c>
      <c r="D77" s="2">
        <v>13.7</v>
      </c>
      <c r="E77" s="2">
        <v>12.5</v>
      </c>
      <c r="F77" s="2">
        <v>12.5</v>
      </c>
      <c r="G77" s="2">
        <v>15.2</v>
      </c>
      <c r="H77" s="2">
        <v>11.7</v>
      </c>
      <c r="I77" s="2">
        <v>8.5</v>
      </c>
      <c r="J77" s="2">
        <v>13</v>
      </c>
      <c r="K77" s="2">
        <v>9.1</v>
      </c>
      <c r="L77" s="2">
        <v>12.6</v>
      </c>
      <c r="M77" s="2">
        <v>8.5</v>
      </c>
      <c r="N77" s="2">
        <v>9.5</v>
      </c>
      <c r="O77" s="2">
        <v>9.3000000000000007</v>
      </c>
      <c r="P77" s="2">
        <v>8.5</v>
      </c>
      <c r="Q77" s="2">
        <v>8.1</v>
      </c>
      <c r="R77" s="2">
        <v>10.1</v>
      </c>
      <c r="S77" s="2">
        <v>7.2</v>
      </c>
      <c r="T77" s="2">
        <v>6.6</v>
      </c>
      <c r="U77" s="2">
        <v>10.199999999999999</v>
      </c>
      <c r="V77" s="2">
        <v>2.2999999999999998</v>
      </c>
      <c r="W77" s="2">
        <v>7.8</v>
      </c>
      <c r="X77" s="2">
        <v>6.5</v>
      </c>
      <c r="Y77" s="2">
        <v>0.6</v>
      </c>
      <c r="Z77" s="2">
        <v>-0.4</v>
      </c>
      <c r="AA77" s="2">
        <v>9.8000000000000007</v>
      </c>
      <c r="AB77" s="2">
        <v>7</v>
      </c>
      <c r="AC77" s="2">
        <v>12.1</v>
      </c>
      <c r="AD77" s="2">
        <v>-3.4</v>
      </c>
      <c r="AE77" s="2">
        <v>5.4</v>
      </c>
      <c r="AF77" s="2">
        <v>6</v>
      </c>
      <c r="AG77" s="2">
        <v>10.8</v>
      </c>
      <c r="AH77" s="2">
        <v>9.1999999999999993</v>
      </c>
      <c r="AI77" s="2">
        <v>4.5</v>
      </c>
      <c r="AJ77" s="2">
        <v>2.9</v>
      </c>
      <c r="AK77" s="2">
        <v>-3.5</v>
      </c>
      <c r="AL77" s="2">
        <v>7.8</v>
      </c>
      <c r="AM77" s="2">
        <v>13</v>
      </c>
      <c r="AN77" s="2">
        <v>8.3000000000000007</v>
      </c>
      <c r="AO77" s="2">
        <v>7.3</v>
      </c>
      <c r="AP77" s="2">
        <v>9.8000000000000007</v>
      </c>
      <c r="AQ77" s="2">
        <v>5.7</v>
      </c>
      <c r="AR77" s="2">
        <v>7.7</v>
      </c>
      <c r="AS77" s="2">
        <v>5.5</v>
      </c>
      <c r="AT77" s="2">
        <v>-3.2</v>
      </c>
      <c r="AU77" s="2">
        <v>5.3</v>
      </c>
      <c r="AV77" s="2">
        <v>3.3</v>
      </c>
      <c r="AW77" s="2">
        <v>5.4</v>
      </c>
      <c r="AX77" s="2">
        <v>7.6</v>
      </c>
      <c r="AY77" s="2">
        <v>8</v>
      </c>
      <c r="AZ77" s="2">
        <v>8.9</v>
      </c>
      <c r="BA77" s="2">
        <v>3.5</v>
      </c>
      <c r="BB77" s="2">
        <v>5.7</v>
      </c>
      <c r="BC77" s="2">
        <v>7.7</v>
      </c>
      <c r="BD77" s="2">
        <v>1.9</v>
      </c>
      <c r="BE77" s="2">
        <v>0.2</v>
      </c>
      <c r="BF77" s="2">
        <v>7.3</v>
      </c>
      <c r="BG77" s="2">
        <v>4.7</v>
      </c>
      <c r="BH77" s="2">
        <v>9.1</v>
      </c>
      <c r="BI77" s="2">
        <v>2.2999999999999998</v>
      </c>
      <c r="BJ77" s="2">
        <v>4.5</v>
      </c>
      <c r="BK77" s="2">
        <v>0.7</v>
      </c>
      <c r="BL77" s="2">
        <v>-6.5</v>
      </c>
      <c r="BM77" s="2">
        <v>7.1</v>
      </c>
      <c r="BN77" s="2">
        <v>3.7</v>
      </c>
      <c r="BO77" s="2">
        <v>3.7</v>
      </c>
      <c r="BP77" s="2">
        <v>1.4</v>
      </c>
      <c r="BQ77" s="2">
        <v>4.3</v>
      </c>
      <c r="BR77" s="46">
        <v>4</v>
      </c>
      <c r="BT77" s="88"/>
      <c r="BU77" s="47"/>
    </row>
    <row r="78" spans="1:73" ht="14.25" x14ac:dyDescent="0.2">
      <c r="A78" s="5" t="s">
        <v>158</v>
      </c>
      <c r="B78" s="5" t="s">
        <v>147</v>
      </c>
      <c r="C78" s="2" t="s">
        <v>626</v>
      </c>
      <c r="D78" s="2" t="s">
        <v>626</v>
      </c>
      <c r="E78" s="2" t="s">
        <v>626</v>
      </c>
      <c r="F78" s="2" t="s">
        <v>626</v>
      </c>
      <c r="G78" s="2" t="s">
        <v>626</v>
      </c>
      <c r="H78" s="2" t="s">
        <v>626</v>
      </c>
      <c r="I78" s="2" t="s">
        <v>626</v>
      </c>
      <c r="J78" s="2" t="s">
        <v>626</v>
      </c>
      <c r="K78" s="2" t="s">
        <v>626</v>
      </c>
      <c r="L78" s="2" t="s">
        <v>626</v>
      </c>
      <c r="M78" s="2" t="s">
        <v>626</v>
      </c>
      <c r="N78" s="2" t="s">
        <v>626</v>
      </c>
      <c r="O78" s="2" t="s">
        <v>626</v>
      </c>
      <c r="P78" s="2" t="s">
        <v>626</v>
      </c>
      <c r="Q78" s="2" t="s">
        <v>626</v>
      </c>
      <c r="R78" s="2" t="s">
        <v>626</v>
      </c>
      <c r="S78" s="2">
        <v>8.3000000000000007</v>
      </c>
      <c r="T78" s="2">
        <v>8</v>
      </c>
      <c r="U78" s="2">
        <v>11.7</v>
      </c>
      <c r="V78" s="2">
        <v>2.8</v>
      </c>
      <c r="W78" s="2">
        <v>9</v>
      </c>
      <c r="X78" s="2">
        <v>8.1999999999999993</v>
      </c>
      <c r="Y78" s="2">
        <v>1.1000000000000001</v>
      </c>
      <c r="Z78" s="2">
        <v>-0.6</v>
      </c>
      <c r="AA78" s="2">
        <v>11</v>
      </c>
      <c r="AB78" s="2">
        <v>6.3</v>
      </c>
      <c r="AC78" s="2">
        <v>12.2</v>
      </c>
      <c r="AD78" s="2">
        <v>-5.6</v>
      </c>
      <c r="AE78" s="2">
        <v>3.5</v>
      </c>
      <c r="AF78" s="2">
        <v>8.1</v>
      </c>
      <c r="AG78" s="2">
        <v>12.4</v>
      </c>
      <c r="AH78" s="2">
        <v>11.1</v>
      </c>
      <c r="AI78" s="2">
        <v>5.9</v>
      </c>
      <c r="AJ78" s="2">
        <v>4.5999999999999996</v>
      </c>
      <c r="AK78" s="2">
        <v>-4.5999999999999996</v>
      </c>
      <c r="AL78" s="2">
        <v>5.7</v>
      </c>
      <c r="AM78" s="2">
        <v>13.5</v>
      </c>
      <c r="AN78" s="2">
        <v>8</v>
      </c>
      <c r="AO78" s="2">
        <v>7.2</v>
      </c>
      <c r="AP78" s="2">
        <v>9.8000000000000007</v>
      </c>
      <c r="AQ78" s="2">
        <v>5.6</v>
      </c>
      <c r="AR78" s="2">
        <v>7.9</v>
      </c>
      <c r="AS78" s="2">
        <v>6</v>
      </c>
      <c r="AT78" s="2">
        <v>-3.4</v>
      </c>
      <c r="AU78" s="2">
        <v>5.2</v>
      </c>
      <c r="AV78" s="2">
        <v>3.2</v>
      </c>
      <c r="AW78" s="2">
        <v>5.4</v>
      </c>
      <c r="AX78" s="2">
        <v>8.3000000000000007</v>
      </c>
      <c r="AY78" s="2">
        <v>9</v>
      </c>
      <c r="AZ78" s="2">
        <v>9.8000000000000007</v>
      </c>
      <c r="BA78" s="2">
        <v>3.6</v>
      </c>
      <c r="BB78" s="2">
        <v>5.6</v>
      </c>
      <c r="BC78" s="2">
        <v>8.6</v>
      </c>
      <c r="BD78" s="2">
        <v>1.7</v>
      </c>
      <c r="BE78" s="2">
        <v>-0.1</v>
      </c>
      <c r="BF78" s="2">
        <v>7.8</v>
      </c>
      <c r="BG78" s="2">
        <v>5.5</v>
      </c>
      <c r="BH78" s="2">
        <v>9.5</v>
      </c>
      <c r="BI78" s="2">
        <v>3.2</v>
      </c>
      <c r="BJ78" s="2">
        <v>4.2</v>
      </c>
      <c r="BK78" s="2">
        <v>0.9</v>
      </c>
      <c r="BL78" s="2">
        <v>-7.1</v>
      </c>
      <c r="BM78" s="2">
        <v>5.8</v>
      </c>
      <c r="BN78" s="2">
        <v>5.8</v>
      </c>
      <c r="BO78" s="2">
        <v>4.2</v>
      </c>
      <c r="BP78" s="2">
        <v>1.5</v>
      </c>
      <c r="BQ78" s="2">
        <v>4.5999999999999996</v>
      </c>
      <c r="BR78" s="45" t="s">
        <v>1713</v>
      </c>
      <c r="BT78" s="88"/>
      <c r="BU78" s="47"/>
    </row>
    <row r="79" spans="1:73" ht="14.25" x14ac:dyDescent="0.2">
      <c r="A79" s="5" t="s">
        <v>159</v>
      </c>
      <c r="B79" s="5" t="s">
        <v>149</v>
      </c>
      <c r="C79" s="2" t="s">
        <v>626</v>
      </c>
      <c r="D79" s="2" t="s">
        <v>626</v>
      </c>
      <c r="E79" s="2" t="s">
        <v>626</v>
      </c>
      <c r="F79" s="2" t="s">
        <v>626</v>
      </c>
      <c r="G79" s="2" t="s">
        <v>626</v>
      </c>
      <c r="H79" s="2" t="s">
        <v>626</v>
      </c>
      <c r="I79" s="2" t="s">
        <v>626</v>
      </c>
      <c r="J79" s="2" t="s">
        <v>626</v>
      </c>
      <c r="K79" s="2" t="s">
        <v>626</v>
      </c>
      <c r="L79" s="2" t="s">
        <v>626</v>
      </c>
      <c r="M79" s="2" t="s">
        <v>626</v>
      </c>
      <c r="N79" s="2" t="s">
        <v>626</v>
      </c>
      <c r="O79" s="2" t="s">
        <v>626</v>
      </c>
      <c r="P79" s="2" t="s">
        <v>626</v>
      </c>
      <c r="Q79" s="2" t="s">
        <v>626</v>
      </c>
      <c r="R79" s="2" t="s">
        <v>626</v>
      </c>
      <c r="S79" s="2">
        <v>3.4</v>
      </c>
      <c r="T79" s="2">
        <v>1.8</v>
      </c>
      <c r="U79" s="2">
        <v>4.8</v>
      </c>
      <c r="V79" s="2">
        <v>0.4</v>
      </c>
      <c r="W79" s="2">
        <v>3.5</v>
      </c>
      <c r="X79" s="2">
        <v>0</v>
      </c>
      <c r="Y79" s="2">
        <v>-1.6</v>
      </c>
      <c r="Z79" s="2">
        <v>0</v>
      </c>
      <c r="AA79" s="2">
        <v>5.2</v>
      </c>
      <c r="AB79" s="2">
        <v>9.6999999999999993</v>
      </c>
      <c r="AC79" s="2">
        <v>12</v>
      </c>
      <c r="AD79" s="2">
        <v>6.6</v>
      </c>
      <c r="AE79" s="2">
        <v>14</v>
      </c>
      <c r="AF79" s="2">
        <v>-2.7</v>
      </c>
      <c r="AG79" s="2">
        <v>3.6</v>
      </c>
      <c r="AH79" s="2">
        <v>0.2</v>
      </c>
      <c r="AI79" s="2">
        <v>-2.9</v>
      </c>
      <c r="AJ79" s="2">
        <v>-6.6</v>
      </c>
      <c r="AK79" s="2">
        <v>3.8</v>
      </c>
      <c r="AL79" s="2">
        <v>22.7</v>
      </c>
      <c r="AM79" s="2">
        <v>9.8000000000000007</v>
      </c>
      <c r="AN79" s="2">
        <v>11</v>
      </c>
      <c r="AO79" s="2">
        <v>8.1</v>
      </c>
      <c r="AP79" s="2">
        <v>9.6999999999999993</v>
      </c>
      <c r="AQ79" s="2">
        <v>6.5</v>
      </c>
      <c r="AR79" s="2">
        <v>6.3</v>
      </c>
      <c r="AS79" s="2">
        <v>2.5</v>
      </c>
      <c r="AT79" s="2">
        <v>-2</v>
      </c>
      <c r="AU79" s="2">
        <v>5.8</v>
      </c>
      <c r="AV79" s="2">
        <v>4</v>
      </c>
      <c r="AW79" s="2">
        <v>5.3</v>
      </c>
      <c r="AX79" s="2">
        <v>2.6</v>
      </c>
      <c r="AY79" s="2">
        <v>0.8</v>
      </c>
      <c r="AZ79" s="2">
        <v>1.1000000000000001</v>
      </c>
      <c r="BA79" s="2">
        <v>3.4</v>
      </c>
      <c r="BB79" s="2">
        <v>6.6</v>
      </c>
      <c r="BC79" s="2">
        <v>-0.4</v>
      </c>
      <c r="BD79" s="2">
        <v>3.2</v>
      </c>
      <c r="BE79" s="2">
        <v>2.9</v>
      </c>
      <c r="BF79" s="2">
        <v>2.7</v>
      </c>
      <c r="BG79" s="2">
        <v>-2.2999999999999998</v>
      </c>
      <c r="BH79" s="2">
        <v>5.3</v>
      </c>
      <c r="BI79" s="2">
        <v>-7.1</v>
      </c>
      <c r="BJ79" s="2">
        <v>7.7</v>
      </c>
      <c r="BK79" s="2">
        <v>-1.2</v>
      </c>
      <c r="BL79" s="2">
        <v>0.4</v>
      </c>
      <c r="BM79" s="2">
        <v>19.100000000000001</v>
      </c>
      <c r="BN79" s="2">
        <v>-14</v>
      </c>
      <c r="BO79" s="2">
        <v>-1.4</v>
      </c>
      <c r="BP79" s="2">
        <v>0.2</v>
      </c>
      <c r="BQ79" s="2">
        <v>1.1000000000000001</v>
      </c>
      <c r="BR79" s="45" t="s">
        <v>1714</v>
      </c>
      <c r="BT79" s="88"/>
      <c r="BU79" s="47"/>
    </row>
    <row r="80" spans="1:73" ht="14.25" x14ac:dyDescent="0.2">
      <c r="A80" s="5" t="s">
        <v>161</v>
      </c>
      <c r="B80" s="4" t="s">
        <v>151</v>
      </c>
      <c r="C80" s="2">
        <v>11.9</v>
      </c>
      <c r="D80" s="2">
        <v>2.2999999999999998</v>
      </c>
      <c r="E80" s="2">
        <v>11.5</v>
      </c>
      <c r="F80" s="2">
        <v>8.1999999999999993</v>
      </c>
      <c r="G80" s="2">
        <v>10.9</v>
      </c>
      <c r="H80" s="2">
        <v>12.6</v>
      </c>
      <c r="I80" s="2">
        <v>3.8</v>
      </c>
      <c r="J80" s="2">
        <v>17.7</v>
      </c>
      <c r="K80" s="2">
        <v>8.1</v>
      </c>
      <c r="L80" s="2">
        <v>10.3</v>
      </c>
      <c r="M80" s="2">
        <v>10.9</v>
      </c>
      <c r="N80" s="2">
        <v>11.5</v>
      </c>
      <c r="O80" s="2">
        <v>7.7</v>
      </c>
      <c r="P80" s="2">
        <v>8.8000000000000007</v>
      </c>
      <c r="Q80" s="2">
        <v>9.3000000000000007</v>
      </c>
      <c r="R80" s="2">
        <v>6.4</v>
      </c>
      <c r="S80" s="2">
        <v>6.7</v>
      </c>
      <c r="T80" s="2">
        <v>4.4000000000000004</v>
      </c>
      <c r="U80" s="2">
        <v>7.1</v>
      </c>
      <c r="V80" s="2">
        <v>5</v>
      </c>
      <c r="W80" s="2">
        <v>6</v>
      </c>
      <c r="X80" s="2">
        <v>7.4</v>
      </c>
      <c r="Y80" s="2">
        <v>4.7</v>
      </c>
      <c r="Z80" s="2">
        <v>4.0999999999999996</v>
      </c>
      <c r="AA80" s="2">
        <v>5.9</v>
      </c>
      <c r="AB80" s="2">
        <v>7.1</v>
      </c>
      <c r="AC80" s="2">
        <v>3.1</v>
      </c>
      <c r="AD80" s="2">
        <v>4.2</v>
      </c>
      <c r="AE80" s="2">
        <v>2.5</v>
      </c>
      <c r="AF80" s="2">
        <v>2.9</v>
      </c>
      <c r="AG80" s="2">
        <v>4.4000000000000004</v>
      </c>
      <c r="AH80" s="2">
        <v>3.6</v>
      </c>
      <c r="AI80" s="2">
        <v>2.1</v>
      </c>
      <c r="AJ80" s="2">
        <v>1.6</v>
      </c>
      <c r="AK80" s="2">
        <v>0</v>
      </c>
      <c r="AL80" s="2">
        <v>4.2</v>
      </c>
      <c r="AM80" s="2">
        <v>1.9</v>
      </c>
      <c r="AN80" s="2">
        <v>2.7</v>
      </c>
      <c r="AO80" s="2">
        <v>2.2000000000000002</v>
      </c>
      <c r="AP80" s="2">
        <v>6.3</v>
      </c>
      <c r="AQ80" s="2">
        <v>1.3</v>
      </c>
      <c r="AR80" s="2">
        <v>3.7</v>
      </c>
      <c r="AS80" s="2">
        <v>3.3</v>
      </c>
      <c r="AT80" s="2">
        <v>2.2999999999999998</v>
      </c>
      <c r="AU80" s="2">
        <v>2.1</v>
      </c>
      <c r="AV80" s="2">
        <v>2.1</v>
      </c>
      <c r="AW80" s="2">
        <v>1.4</v>
      </c>
      <c r="AX80" s="2">
        <v>0.9</v>
      </c>
      <c r="AY80" s="2">
        <v>1.1000000000000001</v>
      </c>
      <c r="AZ80" s="2">
        <v>1.4</v>
      </c>
      <c r="BA80" s="2">
        <v>0.8</v>
      </c>
      <c r="BB80" s="2">
        <v>2.6</v>
      </c>
      <c r="BC80" s="2">
        <v>2.6</v>
      </c>
      <c r="BD80" s="2">
        <v>2.6</v>
      </c>
      <c r="BE80" s="2">
        <v>4.0999999999999996</v>
      </c>
      <c r="BF80" s="2">
        <v>3.4</v>
      </c>
      <c r="BG80" s="2">
        <v>3.9</v>
      </c>
      <c r="BH80" s="2">
        <v>1.7</v>
      </c>
      <c r="BI80" s="2">
        <v>3.9</v>
      </c>
      <c r="BJ80" s="2">
        <v>1</v>
      </c>
      <c r="BK80" s="2">
        <v>5.3</v>
      </c>
      <c r="BL80" s="2">
        <v>2.2000000000000002</v>
      </c>
      <c r="BM80" s="2">
        <v>0.5</v>
      </c>
      <c r="BN80" s="2">
        <v>1.6</v>
      </c>
      <c r="BO80" s="2">
        <v>1.9</v>
      </c>
      <c r="BP80" s="2">
        <v>1.4</v>
      </c>
      <c r="BQ80" s="2">
        <v>2.1</v>
      </c>
      <c r="BR80" s="45">
        <v>2.9</v>
      </c>
      <c r="BT80" s="88"/>
      <c r="BU80" s="47"/>
    </row>
    <row r="81" spans="1:73" ht="14.25" x14ac:dyDescent="0.2">
      <c r="A81" s="5" t="s">
        <v>163</v>
      </c>
      <c r="B81" s="4" t="s">
        <v>153</v>
      </c>
      <c r="C81" s="2">
        <v>20.8</v>
      </c>
      <c r="D81" s="2">
        <v>3.1</v>
      </c>
      <c r="E81" s="2">
        <v>8</v>
      </c>
      <c r="F81" s="2">
        <v>4.2</v>
      </c>
      <c r="G81" s="2">
        <v>5.8</v>
      </c>
      <c r="H81" s="2">
        <v>9</v>
      </c>
      <c r="I81" s="2">
        <v>7.3</v>
      </c>
      <c r="J81" s="2">
        <v>9.4</v>
      </c>
      <c r="K81" s="2">
        <v>14</v>
      </c>
      <c r="L81" s="2">
        <v>10.3</v>
      </c>
      <c r="M81" s="2">
        <v>9.1</v>
      </c>
      <c r="N81" s="2">
        <v>9.4</v>
      </c>
      <c r="O81" s="2">
        <v>12.1</v>
      </c>
      <c r="P81" s="2">
        <v>12.6</v>
      </c>
      <c r="Q81" s="2">
        <v>12</v>
      </c>
      <c r="R81" s="2">
        <v>8.6</v>
      </c>
      <c r="S81" s="2">
        <v>6.8</v>
      </c>
      <c r="T81" s="2">
        <v>8.1999999999999993</v>
      </c>
      <c r="U81" s="2">
        <v>8.8000000000000007</v>
      </c>
      <c r="V81" s="2">
        <v>5</v>
      </c>
      <c r="W81" s="2">
        <v>8.3000000000000007</v>
      </c>
      <c r="X81" s="2">
        <v>11.1</v>
      </c>
      <c r="Y81" s="2">
        <v>7</v>
      </c>
      <c r="Z81" s="2">
        <v>6.5</v>
      </c>
      <c r="AA81" s="2">
        <v>5.5</v>
      </c>
      <c r="AB81" s="2">
        <v>1.7</v>
      </c>
      <c r="AC81" s="2">
        <v>-5.4</v>
      </c>
      <c r="AD81" s="2">
        <v>0.3</v>
      </c>
      <c r="AE81" s="2">
        <v>-2.9</v>
      </c>
      <c r="AF81" s="2">
        <v>-2.2000000000000002</v>
      </c>
      <c r="AG81" s="2">
        <v>3.4</v>
      </c>
      <c r="AH81" s="2">
        <v>0.5</v>
      </c>
      <c r="AI81" s="2">
        <v>1.9</v>
      </c>
      <c r="AJ81" s="2">
        <v>-1</v>
      </c>
      <c r="AK81" s="2">
        <v>0.3</v>
      </c>
      <c r="AL81" s="2">
        <v>8.1999999999999993</v>
      </c>
      <c r="AM81" s="2">
        <v>4.7</v>
      </c>
      <c r="AN81" s="2">
        <v>3.7</v>
      </c>
      <c r="AO81" s="2">
        <v>1.9</v>
      </c>
      <c r="AP81" s="2">
        <v>5.6</v>
      </c>
      <c r="AQ81" s="2">
        <v>1.5</v>
      </c>
      <c r="AR81" s="2">
        <v>3.4</v>
      </c>
      <c r="AS81" s="2">
        <v>1.2</v>
      </c>
      <c r="AT81" s="2">
        <v>5</v>
      </c>
      <c r="AU81" s="2">
        <v>3.7</v>
      </c>
      <c r="AV81" s="2">
        <v>3.5</v>
      </c>
      <c r="AW81" s="2">
        <v>4.2</v>
      </c>
      <c r="AX81" s="2">
        <v>3.1</v>
      </c>
      <c r="AY81" s="2">
        <v>2.1</v>
      </c>
      <c r="AZ81" s="2">
        <v>2.8</v>
      </c>
      <c r="BA81" s="2">
        <v>-1.4</v>
      </c>
      <c r="BB81" s="2">
        <v>2.8</v>
      </c>
      <c r="BC81" s="2">
        <v>3.4</v>
      </c>
      <c r="BD81" s="2">
        <v>3.4</v>
      </c>
      <c r="BE81" s="2">
        <v>1.5</v>
      </c>
      <c r="BF81" s="2">
        <v>4.5999999999999996</v>
      </c>
      <c r="BG81" s="2">
        <v>4.9000000000000004</v>
      </c>
      <c r="BH81" s="2">
        <v>-0.4</v>
      </c>
      <c r="BI81" s="2">
        <v>2.4</v>
      </c>
      <c r="BJ81" s="2">
        <v>2.2000000000000002</v>
      </c>
      <c r="BK81" s="2">
        <v>3.9</v>
      </c>
      <c r="BL81" s="2">
        <v>4.8</v>
      </c>
      <c r="BM81" s="2">
        <v>1.1000000000000001</v>
      </c>
      <c r="BN81" s="2">
        <v>0.8</v>
      </c>
      <c r="BO81" s="2">
        <v>0.9</v>
      </c>
      <c r="BP81" s="2">
        <v>-2</v>
      </c>
      <c r="BQ81" s="2">
        <v>1.9</v>
      </c>
      <c r="BR81" s="45">
        <v>-0.1</v>
      </c>
      <c r="BT81" s="88"/>
      <c r="BU81" s="47"/>
    </row>
    <row r="82" spans="1:73" ht="14.25" x14ac:dyDescent="0.2">
      <c r="A82" s="5" t="s">
        <v>165</v>
      </c>
      <c r="B82" s="4" t="s">
        <v>155</v>
      </c>
      <c r="C82" s="2">
        <v>10</v>
      </c>
      <c r="D82" s="2">
        <v>2.1</v>
      </c>
      <c r="E82" s="2">
        <v>12.3</v>
      </c>
      <c r="F82" s="2">
        <v>9.1</v>
      </c>
      <c r="G82" s="2">
        <v>12</v>
      </c>
      <c r="H82" s="2">
        <v>13.4</v>
      </c>
      <c r="I82" s="2">
        <v>3</v>
      </c>
      <c r="J82" s="2">
        <v>19.399999999999999</v>
      </c>
      <c r="K82" s="2">
        <v>7</v>
      </c>
      <c r="L82" s="2">
        <v>10.3</v>
      </c>
      <c r="M82" s="2">
        <v>11.3</v>
      </c>
      <c r="N82" s="2">
        <v>11.9</v>
      </c>
      <c r="O82" s="2">
        <v>6.8</v>
      </c>
      <c r="P82" s="2">
        <v>8.1</v>
      </c>
      <c r="Q82" s="2">
        <v>8.8000000000000007</v>
      </c>
      <c r="R82" s="2">
        <v>5.9</v>
      </c>
      <c r="S82" s="2">
        <v>6.6</v>
      </c>
      <c r="T82" s="2">
        <v>3.6</v>
      </c>
      <c r="U82" s="2">
        <v>6.7</v>
      </c>
      <c r="V82" s="2">
        <v>5</v>
      </c>
      <c r="W82" s="2">
        <v>5.5</v>
      </c>
      <c r="X82" s="2">
        <v>6.6</v>
      </c>
      <c r="Y82" s="2">
        <v>4.0999999999999996</v>
      </c>
      <c r="Z82" s="2">
        <v>3.6</v>
      </c>
      <c r="AA82" s="2">
        <v>6</v>
      </c>
      <c r="AB82" s="2">
        <v>8.3000000000000007</v>
      </c>
      <c r="AC82" s="2">
        <v>5.2</v>
      </c>
      <c r="AD82" s="2">
        <v>5</v>
      </c>
      <c r="AE82" s="2">
        <v>3.5</v>
      </c>
      <c r="AF82" s="2">
        <v>3.8</v>
      </c>
      <c r="AG82" s="2">
        <v>4.5999999999999996</v>
      </c>
      <c r="AH82" s="2">
        <v>4.0999999999999996</v>
      </c>
      <c r="AI82" s="2">
        <v>2.2000000000000002</v>
      </c>
      <c r="AJ82" s="2">
        <v>1.9</v>
      </c>
      <c r="AK82" s="2">
        <v>-0.1</v>
      </c>
      <c r="AL82" s="2">
        <v>3.6</v>
      </c>
      <c r="AM82" s="2">
        <v>1.5</v>
      </c>
      <c r="AN82" s="2">
        <v>2.6</v>
      </c>
      <c r="AO82" s="2">
        <v>2.2000000000000002</v>
      </c>
      <c r="AP82" s="2">
        <v>6.4</v>
      </c>
      <c r="AQ82" s="2">
        <v>1.3</v>
      </c>
      <c r="AR82" s="2">
        <v>3.7</v>
      </c>
      <c r="AS82" s="2">
        <v>3.5</v>
      </c>
      <c r="AT82" s="2">
        <v>1.9</v>
      </c>
      <c r="AU82" s="2">
        <v>1.9</v>
      </c>
      <c r="AV82" s="2">
        <v>1.9</v>
      </c>
      <c r="AW82" s="2">
        <v>1</v>
      </c>
      <c r="AX82" s="2">
        <v>0.6</v>
      </c>
      <c r="AY82" s="2">
        <v>0.9</v>
      </c>
      <c r="AZ82" s="2">
        <v>1.2</v>
      </c>
      <c r="BA82" s="2">
        <v>1.1000000000000001</v>
      </c>
      <c r="BB82" s="2">
        <v>2.6</v>
      </c>
      <c r="BC82" s="2">
        <v>2.5</v>
      </c>
      <c r="BD82" s="2">
        <v>2.4</v>
      </c>
      <c r="BE82" s="2">
        <v>4.4000000000000004</v>
      </c>
      <c r="BF82" s="2">
        <v>3.2</v>
      </c>
      <c r="BG82" s="2">
        <v>3.8</v>
      </c>
      <c r="BH82" s="2">
        <v>2</v>
      </c>
      <c r="BI82" s="2">
        <v>4.0999999999999996</v>
      </c>
      <c r="BJ82" s="2">
        <v>0.8</v>
      </c>
      <c r="BK82" s="2">
        <v>5.5</v>
      </c>
      <c r="BL82" s="2">
        <v>1.8</v>
      </c>
      <c r="BM82" s="2">
        <v>0.4</v>
      </c>
      <c r="BN82" s="2">
        <v>1.7</v>
      </c>
      <c r="BO82" s="2">
        <v>2.1</v>
      </c>
      <c r="BP82" s="2">
        <v>2</v>
      </c>
      <c r="BQ82" s="2">
        <v>2.2000000000000002</v>
      </c>
      <c r="BR82" s="45">
        <v>3.4</v>
      </c>
      <c r="BT82" s="88"/>
      <c r="BU82" s="47"/>
    </row>
    <row r="83" spans="1:73" ht="14.25" x14ac:dyDescent="0.2">
      <c r="A83" s="7" t="s">
        <v>167</v>
      </c>
      <c r="B83" s="7" t="s">
        <v>157</v>
      </c>
      <c r="C83" s="2" t="s">
        <v>626</v>
      </c>
      <c r="D83" s="2" t="s">
        <v>626</v>
      </c>
      <c r="E83" s="2" t="s">
        <v>626</v>
      </c>
      <c r="F83" s="2" t="s">
        <v>626</v>
      </c>
      <c r="G83" s="2" t="s">
        <v>626</v>
      </c>
      <c r="H83" s="2" t="s">
        <v>626</v>
      </c>
      <c r="I83" s="2" t="s">
        <v>626</v>
      </c>
      <c r="J83" s="2" t="s">
        <v>626</v>
      </c>
      <c r="K83" s="2" t="s">
        <v>626</v>
      </c>
      <c r="L83" s="2" t="s">
        <v>626</v>
      </c>
      <c r="M83" s="2" t="s">
        <v>626</v>
      </c>
      <c r="N83" s="2" t="s">
        <v>626</v>
      </c>
      <c r="O83" s="2" t="s">
        <v>626</v>
      </c>
      <c r="P83" s="2" t="s">
        <v>626</v>
      </c>
      <c r="Q83" s="2" t="s">
        <v>626</v>
      </c>
      <c r="R83" s="2" t="s">
        <v>626</v>
      </c>
      <c r="S83" s="2">
        <v>7.6</v>
      </c>
      <c r="T83" s="2">
        <v>2.6</v>
      </c>
      <c r="U83" s="2">
        <v>4.5999999999999996</v>
      </c>
      <c r="V83" s="2">
        <v>4.2</v>
      </c>
      <c r="W83" s="2">
        <v>5.3</v>
      </c>
      <c r="X83" s="2">
        <v>5.9</v>
      </c>
      <c r="Y83" s="2">
        <v>4.4000000000000004</v>
      </c>
      <c r="Z83" s="2">
        <v>2.6</v>
      </c>
      <c r="AA83" s="2">
        <v>7.9</v>
      </c>
      <c r="AB83" s="2">
        <v>8.9</v>
      </c>
      <c r="AC83" s="2">
        <v>5.3</v>
      </c>
      <c r="AD83" s="2">
        <v>4.0999999999999996</v>
      </c>
      <c r="AE83" s="2">
        <v>3.2</v>
      </c>
      <c r="AF83" s="2">
        <v>3.6</v>
      </c>
      <c r="AG83" s="2">
        <v>4.0999999999999996</v>
      </c>
      <c r="AH83" s="2">
        <v>3</v>
      </c>
      <c r="AI83" s="2">
        <v>1.4</v>
      </c>
      <c r="AJ83" s="2">
        <v>3.6</v>
      </c>
      <c r="AK83" s="2">
        <v>-0.1</v>
      </c>
      <c r="AL83" s="2">
        <v>4.5999999999999996</v>
      </c>
      <c r="AM83" s="2">
        <v>3</v>
      </c>
      <c r="AN83" s="2">
        <v>3.1</v>
      </c>
      <c r="AO83" s="2">
        <v>1.7</v>
      </c>
      <c r="AP83" s="2">
        <v>9.1999999999999993</v>
      </c>
      <c r="AQ83" s="2">
        <v>2.1</v>
      </c>
      <c r="AR83" s="2">
        <v>4</v>
      </c>
      <c r="AS83" s="2">
        <v>4.2</v>
      </c>
      <c r="AT83" s="2">
        <v>2.5</v>
      </c>
      <c r="AU83" s="2">
        <v>2.2999999999999998</v>
      </c>
      <c r="AV83" s="2">
        <v>1.4</v>
      </c>
      <c r="AW83" s="2">
        <v>1.2</v>
      </c>
      <c r="AX83" s="2">
        <v>0.7</v>
      </c>
      <c r="AY83" s="2">
        <v>1.2</v>
      </c>
      <c r="AZ83" s="2">
        <v>0.2</v>
      </c>
      <c r="BA83" s="2">
        <v>0.3</v>
      </c>
      <c r="BB83" s="2">
        <v>2.4</v>
      </c>
      <c r="BC83" s="2">
        <v>4.2</v>
      </c>
      <c r="BD83" s="2">
        <v>4</v>
      </c>
      <c r="BE83" s="2">
        <v>6</v>
      </c>
      <c r="BF83" s="2">
        <v>2.6</v>
      </c>
      <c r="BG83" s="2">
        <v>4.5999999999999996</v>
      </c>
      <c r="BH83" s="2">
        <v>3.3</v>
      </c>
      <c r="BI83" s="2">
        <v>5.4</v>
      </c>
      <c r="BJ83" s="2">
        <v>-0.1</v>
      </c>
      <c r="BK83" s="2">
        <v>5.9</v>
      </c>
      <c r="BL83" s="2">
        <v>1.3</v>
      </c>
      <c r="BM83" s="2">
        <v>1.4</v>
      </c>
      <c r="BN83" s="2">
        <v>2.5</v>
      </c>
      <c r="BO83" s="2">
        <v>1.4</v>
      </c>
      <c r="BP83" s="2">
        <v>3.3</v>
      </c>
      <c r="BQ83" s="2">
        <v>2.8</v>
      </c>
      <c r="BR83" s="46" t="s">
        <v>901</v>
      </c>
      <c r="BT83" s="88"/>
      <c r="BU83" s="47"/>
    </row>
    <row r="84" spans="1:73" s="7" customFormat="1" ht="14.25" x14ac:dyDescent="0.2">
      <c r="A84" s="7" t="s">
        <v>169</v>
      </c>
      <c r="B84" s="12" t="s">
        <v>661</v>
      </c>
      <c r="C84" s="2" t="s">
        <v>626</v>
      </c>
      <c r="D84" s="2" t="s">
        <v>626</v>
      </c>
      <c r="E84" s="2" t="s">
        <v>626</v>
      </c>
      <c r="F84" s="2" t="s">
        <v>626</v>
      </c>
      <c r="G84" s="2" t="s">
        <v>626</v>
      </c>
      <c r="H84" s="2" t="s">
        <v>626</v>
      </c>
      <c r="I84" s="2" t="s">
        <v>626</v>
      </c>
      <c r="J84" s="2" t="s">
        <v>626</v>
      </c>
      <c r="K84" s="2" t="s">
        <v>626</v>
      </c>
      <c r="L84" s="2" t="s">
        <v>626</v>
      </c>
      <c r="M84" s="2" t="s">
        <v>626</v>
      </c>
      <c r="N84" s="2" t="s">
        <v>626</v>
      </c>
      <c r="O84" s="2" t="s">
        <v>626</v>
      </c>
      <c r="P84" s="2" t="s">
        <v>626</v>
      </c>
      <c r="Q84" s="2" t="s">
        <v>626</v>
      </c>
      <c r="R84" s="2" t="s">
        <v>626</v>
      </c>
      <c r="S84" s="2">
        <v>5.9</v>
      </c>
      <c r="T84" s="2">
        <v>4.2</v>
      </c>
      <c r="U84" s="2">
        <v>8.3000000000000007</v>
      </c>
      <c r="V84" s="2">
        <v>4.8</v>
      </c>
      <c r="W84" s="2">
        <v>5</v>
      </c>
      <c r="X84" s="2">
        <v>7.1</v>
      </c>
      <c r="Y84" s="2">
        <v>3.8</v>
      </c>
      <c r="Z84" s="2">
        <v>4.4000000000000004</v>
      </c>
      <c r="AA84" s="2">
        <v>4</v>
      </c>
      <c r="AB84" s="2">
        <v>7.1</v>
      </c>
      <c r="AC84" s="2">
        <v>5.7</v>
      </c>
      <c r="AD84" s="2">
        <v>5.4</v>
      </c>
      <c r="AE84" s="2">
        <v>3.7</v>
      </c>
      <c r="AF84" s="2">
        <v>3.9</v>
      </c>
      <c r="AG84" s="2">
        <v>4.2</v>
      </c>
      <c r="AH84" s="2">
        <v>4.8</v>
      </c>
      <c r="AI84" s="2">
        <v>3.1</v>
      </c>
      <c r="AJ84" s="2">
        <v>0.5</v>
      </c>
      <c r="AK84" s="2">
        <v>0.2</v>
      </c>
      <c r="AL84" s="2">
        <v>1.5</v>
      </c>
      <c r="AM84" s="2">
        <v>-0.9</v>
      </c>
      <c r="AN84" s="2">
        <v>1.2</v>
      </c>
      <c r="AO84" s="2">
        <v>1.9</v>
      </c>
      <c r="AP84" s="2">
        <v>3.7</v>
      </c>
      <c r="AQ84" s="2">
        <v>0.1</v>
      </c>
      <c r="AR84" s="2">
        <v>2.9</v>
      </c>
      <c r="AS84" s="2">
        <v>2.6</v>
      </c>
      <c r="AT84" s="2">
        <v>1.4</v>
      </c>
      <c r="AU84" s="2">
        <v>0.4</v>
      </c>
      <c r="AV84" s="2">
        <v>2.2999999999999998</v>
      </c>
      <c r="AW84" s="2">
        <v>0.4</v>
      </c>
      <c r="AX84" s="2">
        <v>0.1</v>
      </c>
      <c r="AY84" s="2">
        <v>0.8</v>
      </c>
      <c r="AZ84" s="2">
        <v>1</v>
      </c>
      <c r="BA84" s="2">
        <v>1.5</v>
      </c>
      <c r="BB84" s="2">
        <v>2.1</v>
      </c>
      <c r="BC84" s="2">
        <v>0.5</v>
      </c>
      <c r="BD84" s="2">
        <v>0.6</v>
      </c>
      <c r="BE84" s="2">
        <v>3.2</v>
      </c>
      <c r="BF84" s="2">
        <v>3.2</v>
      </c>
      <c r="BG84" s="2">
        <v>3.3</v>
      </c>
      <c r="BH84" s="2">
        <v>0.5</v>
      </c>
      <c r="BI84" s="2">
        <v>3</v>
      </c>
      <c r="BJ84" s="2">
        <v>1.7</v>
      </c>
      <c r="BK84" s="2">
        <v>5.3</v>
      </c>
      <c r="BL84" s="2">
        <v>2.7</v>
      </c>
      <c r="BM84" s="2">
        <v>-0.5</v>
      </c>
      <c r="BN84" s="2">
        <v>1.7</v>
      </c>
      <c r="BO84" s="2">
        <v>1.9</v>
      </c>
      <c r="BP84" s="2">
        <v>0.4</v>
      </c>
      <c r="BQ84" s="2">
        <v>1.4</v>
      </c>
      <c r="BR84" s="91" t="s">
        <v>1705</v>
      </c>
      <c r="BT84" s="88"/>
      <c r="BU84" s="47"/>
    </row>
    <row r="85" spans="1:73" ht="14.25" x14ac:dyDescent="0.2">
      <c r="A85" s="7" t="s">
        <v>171</v>
      </c>
      <c r="B85" s="12" t="s">
        <v>606</v>
      </c>
      <c r="C85" s="2" t="s">
        <v>626</v>
      </c>
      <c r="D85" s="2" t="s">
        <v>626</v>
      </c>
      <c r="E85" s="2" t="s">
        <v>626</v>
      </c>
      <c r="F85" s="2" t="s">
        <v>626</v>
      </c>
      <c r="G85" s="2" t="s">
        <v>626</v>
      </c>
      <c r="H85" s="2" t="s">
        <v>626</v>
      </c>
      <c r="I85" s="2" t="s">
        <v>626</v>
      </c>
      <c r="J85" s="2" t="s">
        <v>626</v>
      </c>
      <c r="K85" s="2" t="s">
        <v>626</v>
      </c>
      <c r="L85" s="2" t="s">
        <v>626</v>
      </c>
      <c r="M85" s="2" t="s">
        <v>626</v>
      </c>
      <c r="N85" s="2" t="s">
        <v>626</v>
      </c>
      <c r="O85" s="2" t="s">
        <v>626</v>
      </c>
      <c r="P85" s="2" t="s">
        <v>626</v>
      </c>
      <c r="Q85" s="2" t="s">
        <v>626</v>
      </c>
      <c r="R85" s="2" t="s">
        <v>626</v>
      </c>
      <c r="S85" s="2" t="s">
        <v>626</v>
      </c>
      <c r="T85" s="2" t="s">
        <v>626</v>
      </c>
      <c r="U85" s="2" t="s">
        <v>626</v>
      </c>
      <c r="V85" s="2" t="s">
        <v>626</v>
      </c>
      <c r="W85" s="2" t="s">
        <v>626</v>
      </c>
      <c r="X85" s="2" t="s">
        <v>626</v>
      </c>
      <c r="Y85" s="2" t="s">
        <v>626</v>
      </c>
      <c r="Z85" s="2" t="s">
        <v>626</v>
      </c>
      <c r="AA85" s="2" t="s">
        <v>626</v>
      </c>
      <c r="AB85" s="2" t="s">
        <v>626</v>
      </c>
      <c r="AC85" s="2" t="s">
        <v>626</v>
      </c>
      <c r="AD85" s="2" t="s">
        <v>626</v>
      </c>
      <c r="AE85" s="2" t="s">
        <v>626</v>
      </c>
      <c r="AF85" s="2" t="s">
        <v>626</v>
      </c>
      <c r="AG85" s="2" t="s">
        <v>626</v>
      </c>
      <c r="AH85" s="2" t="s">
        <v>626</v>
      </c>
      <c r="AI85" s="2" t="s">
        <v>626</v>
      </c>
      <c r="AJ85" s="2" t="s">
        <v>626</v>
      </c>
      <c r="AK85" s="2" t="s">
        <v>626</v>
      </c>
      <c r="AL85" s="2" t="s">
        <v>626</v>
      </c>
      <c r="AM85" s="2" t="s">
        <v>626</v>
      </c>
      <c r="AN85" s="2" t="s">
        <v>626</v>
      </c>
      <c r="AO85" s="2" t="s">
        <v>626</v>
      </c>
      <c r="AP85" s="2" t="s">
        <v>626</v>
      </c>
      <c r="AQ85" s="2" t="s">
        <v>626</v>
      </c>
      <c r="AR85" s="2" t="s">
        <v>626</v>
      </c>
      <c r="AS85" s="2" t="s">
        <v>626</v>
      </c>
      <c r="AT85" s="2" t="s">
        <v>626</v>
      </c>
      <c r="AU85" s="2" t="s">
        <v>626</v>
      </c>
      <c r="AV85" s="2" t="s">
        <v>626</v>
      </c>
      <c r="AW85" s="2" t="s">
        <v>626</v>
      </c>
      <c r="AX85" s="2" t="s">
        <v>626</v>
      </c>
      <c r="AY85" s="2" t="s">
        <v>626</v>
      </c>
      <c r="AZ85" s="2" t="s">
        <v>626</v>
      </c>
      <c r="BA85" s="2">
        <v>1.8</v>
      </c>
      <c r="BB85" s="2">
        <v>2</v>
      </c>
      <c r="BC85" s="2">
        <v>0.4</v>
      </c>
      <c r="BD85" s="2">
        <v>1.1000000000000001</v>
      </c>
      <c r="BE85" s="2">
        <v>3.2</v>
      </c>
      <c r="BF85" s="2">
        <v>3.5</v>
      </c>
      <c r="BG85" s="2">
        <v>3.9</v>
      </c>
      <c r="BH85" s="2">
        <v>0.7</v>
      </c>
      <c r="BI85" s="2">
        <v>3.3</v>
      </c>
      <c r="BJ85" s="2">
        <v>2.2999999999999998</v>
      </c>
      <c r="BK85" s="2">
        <v>5.9</v>
      </c>
      <c r="BL85" s="2">
        <v>3.6</v>
      </c>
      <c r="BM85" s="2">
        <v>-1.3</v>
      </c>
      <c r="BN85" s="2">
        <v>2.2000000000000002</v>
      </c>
      <c r="BO85" s="2">
        <v>2.2999999999999998</v>
      </c>
      <c r="BP85" s="2">
        <v>-0.1</v>
      </c>
      <c r="BQ85" s="2">
        <v>0.9</v>
      </c>
      <c r="BR85" s="91" t="s">
        <v>1705</v>
      </c>
      <c r="BT85" s="88"/>
      <c r="BU85" s="47"/>
    </row>
    <row r="86" spans="1:73" ht="14.25" x14ac:dyDescent="0.2">
      <c r="A86" s="7" t="s">
        <v>173</v>
      </c>
      <c r="B86" s="12" t="s">
        <v>607</v>
      </c>
      <c r="C86" s="2" t="s">
        <v>626</v>
      </c>
      <c r="D86" s="2" t="s">
        <v>626</v>
      </c>
      <c r="E86" s="2" t="s">
        <v>626</v>
      </c>
      <c r="F86" s="2" t="s">
        <v>626</v>
      </c>
      <c r="G86" s="2" t="s">
        <v>626</v>
      </c>
      <c r="H86" s="2" t="s">
        <v>626</v>
      </c>
      <c r="I86" s="2" t="s">
        <v>626</v>
      </c>
      <c r="J86" s="2" t="s">
        <v>626</v>
      </c>
      <c r="K86" s="2" t="s">
        <v>626</v>
      </c>
      <c r="L86" s="2" t="s">
        <v>626</v>
      </c>
      <c r="M86" s="2" t="s">
        <v>626</v>
      </c>
      <c r="N86" s="2" t="s">
        <v>626</v>
      </c>
      <c r="O86" s="2" t="s">
        <v>626</v>
      </c>
      <c r="P86" s="2" t="s">
        <v>626</v>
      </c>
      <c r="Q86" s="2" t="s">
        <v>626</v>
      </c>
      <c r="R86" s="2" t="s">
        <v>626</v>
      </c>
      <c r="S86" s="2" t="s">
        <v>626</v>
      </c>
      <c r="T86" s="2" t="s">
        <v>626</v>
      </c>
      <c r="U86" s="2" t="s">
        <v>626</v>
      </c>
      <c r="V86" s="2" t="s">
        <v>626</v>
      </c>
      <c r="W86" s="2" t="s">
        <v>626</v>
      </c>
      <c r="X86" s="2" t="s">
        <v>626</v>
      </c>
      <c r="Y86" s="2" t="s">
        <v>626</v>
      </c>
      <c r="Z86" s="2" t="s">
        <v>626</v>
      </c>
      <c r="AA86" s="2" t="s">
        <v>626</v>
      </c>
      <c r="AB86" s="2" t="s">
        <v>626</v>
      </c>
      <c r="AC86" s="2" t="s">
        <v>626</v>
      </c>
      <c r="AD86" s="2" t="s">
        <v>626</v>
      </c>
      <c r="AE86" s="2" t="s">
        <v>626</v>
      </c>
      <c r="AF86" s="2" t="s">
        <v>626</v>
      </c>
      <c r="AG86" s="2" t="s">
        <v>626</v>
      </c>
      <c r="AH86" s="2" t="s">
        <v>626</v>
      </c>
      <c r="AI86" s="2" t="s">
        <v>626</v>
      </c>
      <c r="AJ86" s="2" t="s">
        <v>626</v>
      </c>
      <c r="AK86" s="2" t="s">
        <v>626</v>
      </c>
      <c r="AL86" s="2" t="s">
        <v>626</v>
      </c>
      <c r="AM86" s="2" t="s">
        <v>626</v>
      </c>
      <c r="AN86" s="2" t="s">
        <v>626</v>
      </c>
      <c r="AO86" s="2" t="s">
        <v>626</v>
      </c>
      <c r="AP86" s="2" t="s">
        <v>626</v>
      </c>
      <c r="AQ86" s="2" t="s">
        <v>626</v>
      </c>
      <c r="AR86" s="2" t="s">
        <v>626</v>
      </c>
      <c r="AS86" s="2" t="s">
        <v>626</v>
      </c>
      <c r="AT86" s="2" t="s">
        <v>626</v>
      </c>
      <c r="AU86" s="2" t="s">
        <v>626</v>
      </c>
      <c r="AV86" s="2" t="s">
        <v>626</v>
      </c>
      <c r="AW86" s="2" t="s">
        <v>626</v>
      </c>
      <c r="AX86" s="2" t="s">
        <v>626</v>
      </c>
      <c r="AY86" s="2" t="s">
        <v>626</v>
      </c>
      <c r="AZ86" s="2" t="s">
        <v>626</v>
      </c>
      <c r="BA86" s="2">
        <v>0.6</v>
      </c>
      <c r="BB86" s="2">
        <v>2.1</v>
      </c>
      <c r="BC86" s="2">
        <v>0.7</v>
      </c>
      <c r="BD86" s="2">
        <v>-0.4</v>
      </c>
      <c r="BE86" s="2">
        <v>3.2</v>
      </c>
      <c r="BF86" s="2">
        <v>2.5</v>
      </c>
      <c r="BG86" s="2">
        <v>1.6</v>
      </c>
      <c r="BH86" s="2">
        <v>-0.1</v>
      </c>
      <c r="BI86" s="2">
        <v>2.1</v>
      </c>
      <c r="BJ86" s="2">
        <v>0.1</v>
      </c>
      <c r="BK86" s="2">
        <v>3.4</v>
      </c>
      <c r="BL86" s="2">
        <v>0</v>
      </c>
      <c r="BM86" s="2">
        <v>1.6</v>
      </c>
      <c r="BN86" s="2">
        <v>0.4</v>
      </c>
      <c r="BO86" s="2">
        <v>0.8</v>
      </c>
      <c r="BP86" s="2">
        <v>1.9</v>
      </c>
      <c r="BQ86" s="2">
        <v>2.7</v>
      </c>
      <c r="BR86" s="45" t="s">
        <v>897</v>
      </c>
      <c r="BT86" s="88"/>
      <c r="BU86" s="47"/>
    </row>
    <row r="87" spans="1:73" ht="14.25" x14ac:dyDescent="0.2">
      <c r="A87" s="7" t="s">
        <v>175</v>
      </c>
      <c r="B87" s="7" t="s">
        <v>160</v>
      </c>
      <c r="C87" s="2" t="s">
        <v>626</v>
      </c>
      <c r="D87" s="2" t="s">
        <v>626</v>
      </c>
      <c r="E87" s="2" t="s">
        <v>626</v>
      </c>
      <c r="F87" s="2" t="s">
        <v>626</v>
      </c>
      <c r="G87" s="2" t="s">
        <v>626</v>
      </c>
      <c r="H87" s="2" t="s">
        <v>626</v>
      </c>
      <c r="I87" s="2" t="s">
        <v>626</v>
      </c>
      <c r="J87" s="2" t="s">
        <v>626</v>
      </c>
      <c r="K87" s="2" t="s">
        <v>626</v>
      </c>
      <c r="L87" s="2" t="s">
        <v>626</v>
      </c>
      <c r="M87" s="2" t="s">
        <v>626</v>
      </c>
      <c r="N87" s="2" t="s">
        <v>626</v>
      </c>
      <c r="O87" s="2" t="s">
        <v>626</v>
      </c>
      <c r="P87" s="2" t="s">
        <v>626</v>
      </c>
      <c r="Q87" s="2" t="s">
        <v>626</v>
      </c>
      <c r="R87" s="2" t="s">
        <v>626</v>
      </c>
      <c r="S87" s="2">
        <v>4.3</v>
      </c>
      <c r="T87" s="2">
        <v>6.2</v>
      </c>
      <c r="U87" s="2">
        <v>12.5</v>
      </c>
      <c r="V87" s="2">
        <v>13.6</v>
      </c>
      <c r="W87" s="2">
        <v>10.199999999999999</v>
      </c>
      <c r="X87" s="2">
        <v>8.1</v>
      </c>
      <c r="Y87" s="2">
        <v>4.0999999999999996</v>
      </c>
      <c r="Z87" s="2">
        <v>4.8</v>
      </c>
      <c r="AA87" s="2">
        <v>6.8</v>
      </c>
      <c r="AB87" s="2">
        <v>13</v>
      </c>
      <c r="AC87" s="2">
        <v>0.7</v>
      </c>
      <c r="AD87" s="2">
        <v>9.4</v>
      </c>
      <c r="AE87" s="2">
        <v>5</v>
      </c>
      <c r="AF87" s="2">
        <v>4.0999999999999996</v>
      </c>
      <c r="AG87" s="2">
        <v>12</v>
      </c>
      <c r="AH87" s="2">
        <v>5.9</v>
      </c>
      <c r="AI87" s="2">
        <v>0.8</v>
      </c>
      <c r="AJ87" s="2">
        <v>0.7</v>
      </c>
      <c r="AK87" s="2">
        <v>-2</v>
      </c>
      <c r="AL87" s="2">
        <v>13.8</v>
      </c>
      <c r="AM87" s="2">
        <v>8.5</v>
      </c>
      <c r="AN87" s="2">
        <v>8.9</v>
      </c>
      <c r="AO87" s="2">
        <v>8.4</v>
      </c>
      <c r="AP87" s="2">
        <v>4.9000000000000004</v>
      </c>
      <c r="AQ87" s="2">
        <v>3.1</v>
      </c>
      <c r="AR87" s="2">
        <v>7.6</v>
      </c>
      <c r="AS87" s="2">
        <v>5.2</v>
      </c>
      <c r="AT87" s="2">
        <v>1.1000000000000001</v>
      </c>
      <c r="AU87" s="2">
        <v>9.5</v>
      </c>
      <c r="AV87" s="2">
        <v>3.5</v>
      </c>
      <c r="AW87" s="2">
        <v>4.3</v>
      </c>
      <c r="AX87" s="2">
        <v>3.3</v>
      </c>
      <c r="AY87" s="2">
        <v>-0.4</v>
      </c>
      <c r="AZ87" s="2">
        <v>10.5</v>
      </c>
      <c r="BA87" s="2">
        <v>4</v>
      </c>
      <c r="BB87" s="2">
        <v>6.8</v>
      </c>
      <c r="BC87" s="2">
        <v>3.9</v>
      </c>
      <c r="BD87" s="2">
        <v>2.5</v>
      </c>
      <c r="BE87" s="2">
        <v>2</v>
      </c>
      <c r="BF87" s="2">
        <v>6.1</v>
      </c>
      <c r="BG87" s="2">
        <v>2.1</v>
      </c>
      <c r="BH87" s="2">
        <v>2.9</v>
      </c>
      <c r="BI87" s="2">
        <v>2.2999999999999998</v>
      </c>
      <c r="BJ87" s="2">
        <v>1.1000000000000001</v>
      </c>
      <c r="BK87" s="2">
        <v>4.8</v>
      </c>
      <c r="BL87" s="2">
        <v>0.6</v>
      </c>
      <c r="BM87" s="2">
        <v>0.5</v>
      </c>
      <c r="BN87" s="2">
        <v>-3</v>
      </c>
      <c r="BO87" s="2">
        <v>6.7</v>
      </c>
      <c r="BP87" s="2">
        <v>2.8</v>
      </c>
      <c r="BQ87" s="2">
        <v>2.8</v>
      </c>
      <c r="BR87" s="45" t="s">
        <v>1046</v>
      </c>
      <c r="BT87" s="88"/>
      <c r="BU87" s="47"/>
    </row>
    <row r="88" spans="1:73" ht="14.25" x14ac:dyDescent="0.2">
      <c r="A88" s="7" t="s">
        <v>177</v>
      </c>
      <c r="B88" s="4" t="s">
        <v>162</v>
      </c>
      <c r="C88" s="2">
        <v>0.3</v>
      </c>
      <c r="D88" s="2">
        <v>-5.5</v>
      </c>
      <c r="E88" s="2">
        <v>4.0999999999999996</v>
      </c>
      <c r="F88" s="2">
        <v>15.9</v>
      </c>
      <c r="G88" s="2">
        <v>-2.4</v>
      </c>
      <c r="H88" s="2">
        <v>-3.7</v>
      </c>
      <c r="I88" s="2">
        <v>-1.1000000000000001</v>
      </c>
      <c r="J88" s="2">
        <v>0.9</v>
      </c>
      <c r="K88" s="2">
        <v>4.2</v>
      </c>
      <c r="L88" s="2">
        <v>3.5</v>
      </c>
      <c r="M88" s="2">
        <v>2.4</v>
      </c>
      <c r="N88" s="2">
        <v>2</v>
      </c>
      <c r="O88" s="2">
        <v>0.3</v>
      </c>
      <c r="P88" s="2">
        <v>2.1</v>
      </c>
      <c r="Q88" s="2">
        <v>4.5</v>
      </c>
      <c r="R88" s="2">
        <v>3.2</v>
      </c>
      <c r="S88" s="2">
        <v>5.6</v>
      </c>
      <c r="T88" s="2">
        <v>5.3</v>
      </c>
      <c r="U88" s="2">
        <v>4.7</v>
      </c>
      <c r="V88" s="2">
        <v>-1.4</v>
      </c>
      <c r="W88" s="2">
        <v>2.7</v>
      </c>
      <c r="X88" s="2">
        <v>1</v>
      </c>
      <c r="Y88" s="2">
        <v>-1.4</v>
      </c>
      <c r="Z88" s="2">
        <v>0.7</v>
      </c>
      <c r="AA88" s="2">
        <v>4.9000000000000004</v>
      </c>
      <c r="AB88" s="2">
        <v>12.4</v>
      </c>
      <c r="AC88" s="2">
        <v>-1.7</v>
      </c>
      <c r="AD88" s="2">
        <v>2.8</v>
      </c>
      <c r="AE88" s="2">
        <v>3.9</v>
      </c>
      <c r="AF88" s="2">
        <v>5.7</v>
      </c>
      <c r="AG88" s="2">
        <v>8.1</v>
      </c>
      <c r="AH88" s="2">
        <v>3.6</v>
      </c>
      <c r="AI88" s="2">
        <v>-2.6</v>
      </c>
      <c r="AJ88" s="2">
        <v>2.2000000000000002</v>
      </c>
      <c r="AK88" s="2">
        <v>1</v>
      </c>
      <c r="AL88" s="2">
        <v>7.3</v>
      </c>
      <c r="AM88" s="2">
        <v>3.7</v>
      </c>
      <c r="AN88" s="2">
        <v>3.4</v>
      </c>
      <c r="AO88" s="2">
        <v>3.6</v>
      </c>
      <c r="AP88" s="2">
        <v>0.9</v>
      </c>
      <c r="AQ88" s="2">
        <v>7.7</v>
      </c>
      <c r="AR88" s="2">
        <v>3.7</v>
      </c>
      <c r="AS88" s="2">
        <v>2.8</v>
      </c>
      <c r="AT88" s="2">
        <v>-2.4</v>
      </c>
      <c r="AU88" s="2">
        <v>3.6</v>
      </c>
      <c r="AV88" s="2">
        <v>3.6</v>
      </c>
      <c r="AW88" s="2">
        <v>3.3</v>
      </c>
      <c r="AX88" s="2">
        <v>3.7</v>
      </c>
      <c r="AY88" s="2">
        <v>3.5</v>
      </c>
      <c r="AZ88" s="2">
        <v>5.8</v>
      </c>
      <c r="BA88" s="2">
        <v>2.2999999999999998</v>
      </c>
      <c r="BB88" s="2">
        <v>5.4</v>
      </c>
      <c r="BC88" s="2">
        <v>5.7</v>
      </c>
      <c r="BD88" s="2">
        <v>-3.2</v>
      </c>
      <c r="BE88" s="2">
        <v>2.6</v>
      </c>
      <c r="BF88" s="2">
        <v>3.1</v>
      </c>
      <c r="BG88" s="2">
        <v>4.5</v>
      </c>
      <c r="BH88" s="2">
        <v>0.3</v>
      </c>
      <c r="BI88" s="2">
        <v>2.2999999999999998</v>
      </c>
      <c r="BJ88" s="2">
        <v>0.1</v>
      </c>
      <c r="BK88" s="2">
        <v>-2.5</v>
      </c>
      <c r="BL88" s="2">
        <v>-6.5</v>
      </c>
      <c r="BM88" s="2">
        <v>3.6</v>
      </c>
      <c r="BN88" s="2">
        <v>3.9</v>
      </c>
      <c r="BO88" s="2">
        <v>2.5</v>
      </c>
      <c r="BP88" s="2">
        <v>2.2000000000000002</v>
      </c>
      <c r="BQ88" s="2">
        <v>3</v>
      </c>
      <c r="BR88" s="45">
        <v>1.8</v>
      </c>
      <c r="BT88" s="88"/>
      <c r="BU88" s="47"/>
    </row>
    <row r="89" spans="1:73" ht="14.25" x14ac:dyDescent="0.2">
      <c r="A89" s="7" t="s">
        <v>179</v>
      </c>
      <c r="B89" s="4" t="s">
        <v>164</v>
      </c>
      <c r="C89" s="2">
        <v>0.2</v>
      </c>
      <c r="D89" s="2">
        <v>4.8</v>
      </c>
      <c r="E89" s="2">
        <v>2.9</v>
      </c>
      <c r="F89" s="2">
        <v>7.3</v>
      </c>
      <c r="G89" s="2">
        <v>8.6999999999999993</v>
      </c>
      <c r="H89" s="2">
        <v>8.1</v>
      </c>
      <c r="I89" s="2">
        <v>3.1</v>
      </c>
      <c r="J89" s="2">
        <v>8.3000000000000007</v>
      </c>
      <c r="K89" s="2">
        <v>6.1</v>
      </c>
      <c r="L89" s="2">
        <v>6.7</v>
      </c>
      <c r="M89" s="2">
        <v>7</v>
      </c>
      <c r="N89" s="2">
        <v>9.4</v>
      </c>
      <c r="O89" s="2">
        <v>9.9</v>
      </c>
      <c r="P89" s="2">
        <v>6.2</v>
      </c>
      <c r="Q89" s="2">
        <v>5.5</v>
      </c>
      <c r="R89" s="2">
        <v>5.4</v>
      </c>
      <c r="S89" s="2">
        <v>3.8</v>
      </c>
      <c r="T89" s="2">
        <v>1.3</v>
      </c>
      <c r="U89" s="2">
        <v>1.4</v>
      </c>
      <c r="V89" s="2">
        <v>-0.6</v>
      </c>
      <c r="W89" s="2">
        <v>1.8</v>
      </c>
      <c r="X89" s="2">
        <v>-2.1</v>
      </c>
      <c r="Y89" s="2">
        <v>0.7</v>
      </c>
      <c r="Z89" s="2">
        <v>0.6</v>
      </c>
      <c r="AA89" s="2">
        <v>2.1</v>
      </c>
      <c r="AB89" s="2">
        <v>11.3</v>
      </c>
      <c r="AC89" s="2">
        <v>3.6</v>
      </c>
      <c r="AD89" s="2">
        <v>2.7</v>
      </c>
      <c r="AE89" s="2">
        <v>8.5</v>
      </c>
      <c r="AF89" s="2">
        <v>14.1</v>
      </c>
      <c r="AG89" s="2">
        <v>6.2</v>
      </c>
      <c r="AH89" s="2">
        <v>4.9000000000000004</v>
      </c>
      <c r="AI89" s="2">
        <v>1.9</v>
      </c>
      <c r="AJ89" s="2">
        <v>6.5</v>
      </c>
      <c r="AK89" s="2">
        <v>0.6</v>
      </c>
      <c r="AL89" s="2">
        <v>5.8</v>
      </c>
      <c r="AM89" s="2">
        <v>1.1000000000000001</v>
      </c>
      <c r="AN89" s="2">
        <v>7.1</v>
      </c>
      <c r="AO89" s="2">
        <v>3.7</v>
      </c>
      <c r="AP89" s="2">
        <v>5</v>
      </c>
      <c r="AQ89" s="2">
        <v>3.9</v>
      </c>
      <c r="AR89" s="2">
        <v>10.1</v>
      </c>
      <c r="AS89" s="2">
        <v>9.9</v>
      </c>
      <c r="AT89" s="2">
        <v>-1.7</v>
      </c>
      <c r="AU89" s="2">
        <v>12</v>
      </c>
      <c r="AV89" s="2">
        <v>1</v>
      </c>
      <c r="AW89" s="2">
        <v>2</v>
      </c>
      <c r="AX89" s="2">
        <v>5.7</v>
      </c>
      <c r="AY89" s="2">
        <v>4</v>
      </c>
      <c r="AZ89" s="2">
        <v>9.1</v>
      </c>
      <c r="BA89" s="2">
        <v>-0.1</v>
      </c>
      <c r="BB89" s="2">
        <v>3.5</v>
      </c>
      <c r="BC89" s="2">
        <v>4.4000000000000004</v>
      </c>
      <c r="BD89" s="2">
        <v>-5.7</v>
      </c>
      <c r="BE89" s="2">
        <v>4.7</v>
      </c>
      <c r="BF89" s="2">
        <v>3.9</v>
      </c>
      <c r="BG89" s="2">
        <v>3.6</v>
      </c>
      <c r="BH89" s="2">
        <v>0.3</v>
      </c>
      <c r="BI89" s="2">
        <v>3</v>
      </c>
      <c r="BJ89" s="2">
        <v>1.6</v>
      </c>
      <c r="BK89" s="2">
        <v>-0.4</v>
      </c>
      <c r="BL89" s="2">
        <v>-3.4</v>
      </c>
      <c r="BM89" s="2">
        <v>4.4000000000000004</v>
      </c>
      <c r="BN89" s="2">
        <v>2</v>
      </c>
      <c r="BO89" s="2">
        <v>3.3</v>
      </c>
      <c r="BP89" s="2">
        <v>3</v>
      </c>
      <c r="BQ89" s="2">
        <v>3</v>
      </c>
      <c r="BR89" s="45">
        <v>2.8</v>
      </c>
      <c r="BT89" s="88"/>
      <c r="BU89" s="47"/>
    </row>
    <row r="90" spans="1:73" ht="14.25" x14ac:dyDescent="0.2">
      <c r="A90" s="7" t="s">
        <v>181</v>
      </c>
      <c r="B90" s="7" t="s">
        <v>166</v>
      </c>
      <c r="C90" s="2" t="s">
        <v>626</v>
      </c>
      <c r="D90" s="2" t="s">
        <v>626</v>
      </c>
      <c r="E90" s="2" t="s">
        <v>626</v>
      </c>
      <c r="F90" s="2" t="s">
        <v>626</v>
      </c>
      <c r="G90" s="2" t="s">
        <v>626</v>
      </c>
      <c r="H90" s="2" t="s">
        <v>626</v>
      </c>
      <c r="I90" s="2" t="s">
        <v>626</v>
      </c>
      <c r="J90" s="2" t="s">
        <v>626</v>
      </c>
      <c r="K90" s="2" t="s">
        <v>626</v>
      </c>
      <c r="L90" s="2" t="s">
        <v>626</v>
      </c>
      <c r="M90" s="2" t="s">
        <v>626</v>
      </c>
      <c r="N90" s="2" t="s">
        <v>626</v>
      </c>
      <c r="O90" s="2" t="s">
        <v>626</v>
      </c>
      <c r="P90" s="2" t="s">
        <v>626</v>
      </c>
      <c r="Q90" s="2" t="s">
        <v>626</v>
      </c>
      <c r="R90" s="2" t="s">
        <v>626</v>
      </c>
      <c r="S90" s="2">
        <v>3</v>
      </c>
      <c r="T90" s="2">
        <v>1.5</v>
      </c>
      <c r="U90" s="2">
        <v>1.7</v>
      </c>
      <c r="V90" s="2">
        <v>-0.5</v>
      </c>
      <c r="W90" s="2">
        <v>-0.7</v>
      </c>
      <c r="X90" s="2">
        <v>-2.2000000000000002</v>
      </c>
      <c r="Y90" s="2">
        <v>-0.4</v>
      </c>
      <c r="Z90" s="2">
        <v>1.1000000000000001</v>
      </c>
      <c r="AA90" s="2">
        <v>4.8</v>
      </c>
      <c r="AB90" s="2">
        <v>14.6</v>
      </c>
      <c r="AC90" s="2">
        <v>6</v>
      </c>
      <c r="AD90" s="2">
        <v>3.5</v>
      </c>
      <c r="AE90" s="2">
        <v>10.3</v>
      </c>
      <c r="AF90" s="2">
        <v>16.2</v>
      </c>
      <c r="AG90" s="2">
        <v>11.2</v>
      </c>
      <c r="AH90" s="2">
        <v>6.4</v>
      </c>
      <c r="AI90" s="2">
        <v>5.0999999999999996</v>
      </c>
      <c r="AJ90" s="2">
        <v>7.1</v>
      </c>
      <c r="AK90" s="2">
        <v>1.6</v>
      </c>
      <c r="AL90" s="2">
        <v>5.2</v>
      </c>
      <c r="AM90" s="2">
        <v>2.1</v>
      </c>
      <c r="AN90" s="2">
        <v>5.5</v>
      </c>
      <c r="AO90" s="2">
        <v>8.4</v>
      </c>
      <c r="AP90" s="2">
        <v>6.7</v>
      </c>
      <c r="AQ90" s="2">
        <v>1</v>
      </c>
      <c r="AR90" s="2">
        <v>5.3</v>
      </c>
      <c r="AS90" s="2">
        <v>13.4</v>
      </c>
      <c r="AT90" s="2">
        <v>-1.7</v>
      </c>
      <c r="AU90" s="2">
        <v>9.6999999999999993</v>
      </c>
      <c r="AV90" s="2">
        <v>6.3</v>
      </c>
      <c r="AW90" s="2">
        <v>2</v>
      </c>
      <c r="AX90" s="2">
        <v>3.7</v>
      </c>
      <c r="AY90" s="2">
        <v>4.3</v>
      </c>
      <c r="AZ90" s="2">
        <v>6.2</v>
      </c>
      <c r="BA90" s="2">
        <v>5.9</v>
      </c>
      <c r="BB90" s="2">
        <v>2.4</v>
      </c>
      <c r="BC90" s="2">
        <v>4.5999999999999996</v>
      </c>
      <c r="BD90" s="2">
        <v>0.2</v>
      </c>
      <c r="BE90" s="2">
        <v>6.9</v>
      </c>
      <c r="BF90" s="2">
        <v>5.3</v>
      </c>
      <c r="BG90" s="2">
        <v>1.3</v>
      </c>
      <c r="BH90" s="2">
        <v>-1.9</v>
      </c>
      <c r="BI90" s="2">
        <v>5.5</v>
      </c>
      <c r="BJ90" s="2">
        <v>-1.8</v>
      </c>
      <c r="BK90" s="2">
        <v>1.1000000000000001</v>
      </c>
      <c r="BL90" s="2">
        <v>-1.7</v>
      </c>
      <c r="BM90" s="2">
        <v>-0.6</v>
      </c>
      <c r="BN90" s="2">
        <v>2</v>
      </c>
      <c r="BO90" s="2">
        <v>3.1</v>
      </c>
      <c r="BP90" s="2">
        <v>2.5</v>
      </c>
      <c r="BQ90" s="2">
        <v>2.8</v>
      </c>
      <c r="BR90" s="45" t="s">
        <v>903</v>
      </c>
      <c r="BT90" s="88"/>
      <c r="BU90" s="47"/>
    </row>
    <row r="91" spans="1:73" ht="14.25" x14ac:dyDescent="0.2">
      <c r="A91" s="7" t="s">
        <v>183</v>
      </c>
      <c r="B91" s="7" t="s">
        <v>168</v>
      </c>
      <c r="C91" s="2" t="s">
        <v>626</v>
      </c>
      <c r="D91" s="2" t="s">
        <v>626</v>
      </c>
      <c r="E91" s="2" t="s">
        <v>626</v>
      </c>
      <c r="F91" s="2" t="s">
        <v>626</v>
      </c>
      <c r="G91" s="2" t="s">
        <v>626</v>
      </c>
      <c r="H91" s="2" t="s">
        <v>626</v>
      </c>
      <c r="I91" s="2" t="s">
        <v>626</v>
      </c>
      <c r="J91" s="2" t="s">
        <v>626</v>
      </c>
      <c r="K91" s="2" t="s">
        <v>626</v>
      </c>
      <c r="L91" s="2" t="s">
        <v>626</v>
      </c>
      <c r="M91" s="2" t="s">
        <v>626</v>
      </c>
      <c r="N91" s="2" t="s">
        <v>626</v>
      </c>
      <c r="O91" s="2" t="s">
        <v>626</v>
      </c>
      <c r="P91" s="2" t="s">
        <v>626</v>
      </c>
      <c r="Q91" s="2" t="s">
        <v>626</v>
      </c>
      <c r="R91" s="2" t="s">
        <v>626</v>
      </c>
      <c r="S91" s="2">
        <v>4.2</v>
      </c>
      <c r="T91" s="2">
        <v>1.2</v>
      </c>
      <c r="U91" s="2">
        <v>1.1000000000000001</v>
      </c>
      <c r="V91" s="2">
        <v>-0.6</v>
      </c>
      <c r="W91" s="2">
        <v>3.4</v>
      </c>
      <c r="X91" s="2">
        <v>-2.1</v>
      </c>
      <c r="Y91" s="2">
        <v>1.4</v>
      </c>
      <c r="Z91" s="2">
        <v>0.3</v>
      </c>
      <c r="AA91" s="2">
        <v>0.4</v>
      </c>
      <c r="AB91" s="2">
        <v>9.1</v>
      </c>
      <c r="AC91" s="2">
        <v>2</v>
      </c>
      <c r="AD91" s="2">
        <v>2.1</v>
      </c>
      <c r="AE91" s="2">
        <v>7.3</v>
      </c>
      <c r="AF91" s="2">
        <v>12.6</v>
      </c>
      <c r="AG91" s="2">
        <v>2.7</v>
      </c>
      <c r="AH91" s="2">
        <v>3.9</v>
      </c>
      <c r="AI91" s="2">
        <v>-0.5</v>
      </c>
      <c r="AJ91" s="2">
        <v>6</v>
      </c>
      <c r="AK91" s="2">
        <v>-0.2</v>
      </c>
      <c r="AL91" s="2">
        <v>6.2</v>
      </c>
      <c r="AM91" s="2">
        <v>0.2</v>
      </c>
      <c r="AN91" s="2">
        <v>8.4</v>
      </c>
      <c r="AO91" s="2">
        <v>-0.2</v>
      </c>
      <c r="AP91" s="2">
        <v>3.5</v>
      </c>
      <c r="AQ91" s="2">
        <v>6.7</v>
      </c>
      <c r="AR91" s="2">
        <v>14.5</v>
      </c>
      <c r="AS91" s="2">
        <v>7</v>
      </c>
      <c r="AT91" s="2">
        <v>-1.7</v>
      </c>
      <c r="AU91" s="2">
        <v>14.1</v>
      </c>
      <c r="AV91" s="2">
        <v>-3.5</v>
      </c>
      <c r="AW91" s="2">
        <v>2</v>
      </c>
      <c r="AX91" s="2">
        <v>7.5</v>
      </c>
      <c r="AY91" s="2">
        <v>3.7</v>
      </c>
      <c r="AZ91" s="2">
        <v>11.9</v>
      </c>
      <c r="BA91" s="2">
        <v>-5.3</v>
      </c>
      <c r="BB91" s="2">
        <v>4.5999999999999996</v>
      </c>
      <c r="BC91" s="2">
        <v>4.2</v>
      </c>
      <c r="BD91" s="2">
        <v>-11.6</v>
      </c>
      <c r="BE91" s="2">
        <v>2.2000000000000002</v>
      </c>
      <c r="BF91" s="2">
        <v>2.2000000000000002</v>
      </c>
      <c r="BG91" s="2">
        <v>6.5</v>
      </c>
      <c r="BH91" s="2">
        <v>3</v>
      </c>
      <c r="BI91" s="2">
        <v>0.1</v>
      </c>
      <c r="BJ91" s="2">
        <v>5.9</v>
      </c>
      <c r="BK91" s="2">
        <v>-2.1</v>
      </c>
      <c r="BL91" s="2">
        <v>-5.6</v>
      </c>
      <c r="BM91" s="2">
        <v>11</v>
      </c>
      <c r="BN91" s="2">
        <v>1.9</v>
      </c>
      <c r="BO91" s="2">
        <v>3.5</v>
      </c>
      <c r="BP91" s="2">
        <v>3.5</v>
      </c>
      <c r="BQ91" s="2">
        <v>3.2</v>
      </c>
      <c r="BR91" s="46" t="s">
        <v>943</v>
      </c>
      <c r="BT91" s="88"/>
      <c r="BU91" s="47"/>
    </row>
    <row r="92" spans="1:73" ht="14.25" x14ac:dyDescent="0.2">
      <c r="A92" s="7" t="s">
        <v>185</v>
      </c>
      <c r="B92" s="4" t="s">
        <v>170</v>
      </c>
      <c r="C92" s="2">
        <v>0.3</v>
      </c>
      <c r="D92" s="2">
        <v>-7.9</v>
      </c>
      <c r="E92" s="2">
        <v>4.4000000000000004</v>
      </c>
      <c r="F92" s="2">
        <v>18.100000000000001</v>
      </c>
      <c r="G92" s="2">
        <v>-5</v>
      </c>
      <c r="H92" s="2">
        <v>-6.5</v>
      </c>
      <c r="I92" s="2">
        <v>-2.2000000000000002</v>
      </c>
      <c r="J92" s="2">
        <v>-0.9</v>
      </c>
      <c r="K92" s="2">
        <v>3.7</v>
      </c>
      <c r="L92" s="2">
        <v>2.7</v>
      </c>
      <c r="M92" s="2">
        <v>1.3</v>
      </c>
      <c r="N92" s="2">
        <v>0</v>
      </c>
      <c r="O92" s="2">
        <v>-2.2999999999999998</v>
      </c>
      <c r="P92" s="2">
        <v>0.9</v>
      </c>
      <c r="Q92" s="2">
        <v>4.3</v>
      </c>
      <c r="R92" s="2">
        <v>2.6</v>
      </c>
      <c r="S92" s="2">
        <v>6.2</v>
      </c>
      <c r="T92" s="2">
        <v>6.5</v>
      </c>
      <c r="U92" s="2">
        <v>5.7</v>
      </c>
      <c r="V92" s="2">
        <v>-1.7</v>
      </c>
      <c r="W92" s="2">
        <v>3</v>
      </c>
      <c r="X92" s="2">
        <v>1.8</v>
      </c>
      <c r="Y92" s="2">
        <v>-2</v>
      </c>
      <c r="Z92" s="2">
        <v>0.7</v>
      </c>
      <c r="AA92" s="2">
        <v>5.6</v>
      </c>
      <c r="AB92" s="2">
        <v>12.7</v>
      </c>
      <c r="AC92" s="2">
        <v>-3</v>
      </c>
      <c r="AD92" s="2">
        <v>2.9</v>
      </c>
      <c r="AE92" s="2">
        <v>2.7</v>
      </c>
      <c r="AF92" s="2">
        <v>3.5</v>
      </c>
      <c r="AG92" s="2">
        <v>8.6999999999999993</v>
      </c>
      <c r="AH92" s="2">
        <v>3.3</v>
      </c>
      <c r="AI92" s="2">
        <v>-3.8</v>
      </c>
      <c r="AJ92" s="2">
        <v>1</v>
      </c>
      <c r="AK92" s="2">
        <v>1.1000000000000001</v>
      </c>
      <c r="AL92" s="2">
        <v>7.7</v>
      </c>
      <c r="AM92" s="2">
        <v>4.4000000000000004</v>
      </c>
      <c r="AN92" s="2">
        <v>2.5</v>
      </c>
      <c r="AO92" s="2">
        <v>3.6</v>
      </c>
      <c r="AP92" s="2">
        <v>-0.2</v>
      </c>
      <c r="AQ92" s="2">
        <v>8.6999999999999993</v>
      </c>
      <c r="AR92" s="2">
        <v>2</v>
      </c>
      <c r="AS92" s="2">
        <v>0.7</v>
      </c>
      <c r="AT92" s="2">
        <v>-2.6</v>
      </c>
      <c r="AU92" s="2">
        <v>0.8</v>
      </c>
      <c r="AV92" s="2">
        <v>4.5</v>
      </c>
      <c r="AW92" s="2">
        <v>3.7</v>
      </c>
      <c r="AX92" s="2">
        <v>3.1</v>
      </c>
      <c r="AY92" s="2">
        <v>3.3</v>
      </c>
      <c r="AZ92" s="2">
        <v>4.5999999999999996</v>
      </c>
      <c r="BA92" s="2">
        <v>3.2</v>
      </c>
      <c r="BB92" s="2">
        <v>6.1</v>
      </c>
      <c r="BC92" s="2">
        <v>6.1</v>
      </c>
      <c r="BD92" s="2">
        <v>-2.2999999999999998</v>
      </c>
      <c r="BE92" s="2">
        <v>1.9</v>
      </c>
      <c r="BF92" s="2">
        <v>2.8</v>
      </c>
      <c r="BG92" s="2">
        <v>4.8</v>
      </c>
      <c r="BH92" s="2">
        <v>0.3</v>
      </c>
      <c r="BI92" s="2">
        <v>2</v>
      </c>
      <c r="BJ92" s="2">
        <v>-0.4</v>
      </c>
      <c r="BK92" s="2">
        <v>-3.2</v>
      </c>
      <c r="BL92" s="2">
        <v>-7.6</v>
      </c>
      <c r="BM92" s="2">
        <v>3.4</v>
      </c>
      <c r="BN92" s="2">
        <v>4.5999999999999996</v>
      </c>
      <c r="BO92" s="2">
        <v>2.2000000000000002</v>
      </c>
      <c r="BP92" s="2">
        <v>1.9</v>
      </c>
      <c r="BQ92" s="2">
        <v>3</v>
      </c>
      <c r="BR92" s="45">
        <v>1.4</v>
      </c>
      <c r="BT92" s="88"/>
      <c r="BU92" s="47"/>
    </row>
    <row r="93" spans="1:73" ht="14.25" x14ac:dyDescent="0.2">
      <c r="A93" s="7" t="s">
        <v>187</v>
      </c>
      <c r="B93" s="7" t="s">
        <v>172</v>
      </c>
      <c r="C93" s="2">
        <v>-0.6</v>
      </c>
      <c r="D93" s="2">
        <v>0</v>
      </c>
      <c r="E93" s="2">
        <v>-1.2</v>
      </c>
      <c r="F93" s="2">
        <v>1.9</v>
      </c>
      <c r="G93" s="2">
        <v>-1.1000000000000001</v>
      </c>
      <c r="H93" s="2">
        <v>-2.2000000000000002</v>
      </c>
      <c r="I93" s="2">
        <v>-0.6</v>
      </c>
      <c r="J93" s="2">
        <v>0.8</v>
      </c>
      <c r="K93" s="2">
        <v>1</v>
      </c>
      <c r="L93" s="2">
        <v>4.4000000000000004</v>
      </c>
      <c r="M93" s="2">
        <v>-3.2</v>
      </c>
      <c r="N93" s="2">
        <v>4.9000000000000004</v>
      </c>
      <c r="O93" s="2">
        <v>0.5</v>
      </c>
      <c r="P93" s="2">
        <v>1.6</v>
      </c>
      <c r="Q93" s="2">
        <v>8</v>
      </c>
      <c r="R93" s="2">
        <v>8.4</v>
      </c>
      <c r="S93" s="2">
        <v>3.6</v>
      </c>
      <c r="T93" s="2">
        <v>8.9</v>
      </c>
      <c r="U93" s="2">
        <v>9.1</v>
      </c>
      <c r="V93" s="2">
        <v>4.0999999999999996</v>
      </c>
      <c r="W93" s="2">
        <v>4.3</v>
      </c>
      <c r="X93" s="2">
        <v>2.9</v>
      </c>
      <c r="Y93" s="2">
        <v>1.6</v>
      </c>
      <c r="Z93" s="2">
        <v>1.8</v>
      </c>
      <c r="AA93" s="2">
        <v>8.1999999999999993</v>
      </c>
      <c r="AB93" s="2">
        <v>9.6999999999999993</v>
      </c>
      <c r="AC93" s="2">
        <v>1.5</v>
      </c>
      <c r="AD93" s="2">
        <v>5</v>
      </c>
      <c r="AE93" s="2">
        <v>9.6999999999999993</v>
      </c>
      <c r="AF93" s="2">
        <v>9.9</v>
      </c>
      <c r="AG93" s="2">
        <v>14</v>
      </c>
      <c r="AH93" s="2">
        <v>7.1</v>
      </c>
      <c r="AI93" s="2">
        <v>-1.4</v>
      </c>
      <c r="AJ93" s="2">
        <v>4.8</v>
      </c>
      <c r="AK93" s="2">
        <v>0.2</v>
      </c>
      <c r="AL93" s="2">
        <v>8.6999999999999993</v>
      </c>
      <c r="AM93" s="2">
        <v>5.3</v>
      </c>
      <c r="AN93" s="2">
        <v>5.9</v>
      </c>
      <c r="AO93" s="2">
        <v>2.2000000000000002</v>
      </c>
      <c r="AP93" s="2">
        <v>2.6</v>
      </c>
      <c r="AQ93" s="2">
        <v>3.3</v>
      </c>
      <c r="AR93" s="2">
        <v>3.2</v>
      </c>
      <c r="AS93" s="2">
        <v>-0.1</v>
      </c>
      <c r="AT93" s="2">
        <v>-1.1000000000000001</v>
      </c>
      <c r="AU93" s="2">
        <v>3.4</v>
      </c>
      <c r="AV93" s="2">
        <v>3</v>
      </c>
      <c r="AW93" s="2">
        <v>4.5999999999999996</v>
      </c>
      <c r="AX93" s="2">
        <v>5.9</v>
      </c>
      <c r="AY93" s="2">
        <v>4.7</v>
      </c>
      <c r="AZ93" s="2">
        <v>5.5</v>
      </c>
      <c r="BA93" s="2">
        <v>2.2000000000000002</v>
      </c>
      <c r="BB93" s="2">
        <v>6.3</v>
      </c>
      <c r="BC93" s="2">
        <v>7.8</v>
      </c>
      <c r="BD93" s="2">
        <v>-8.1</v>
      </c>
      <c r="BE93" s="2">
        <v>2</v>
      </c>
      <c r="BF93" s="2">
        <v>1.5</v>
      </c>
      <c r="BG93" s="2">
        <v>6.8</v>
      </c>
      <c r="BH93" s="2">
        <v>0.2</v>
      </c>
      <c r="BI93" s="2">
        <v>2</v>
      </c>
      <c r="BJ93" s="2">
        <v>1.9</v>
      </c>
      <c r="BK93" s="2">
        <v>-3.4</v>
      </c>
      <c r="BL93" s="2">
        <v>-11.4</v>
      </c>
      <c r="BM93" s="2">
        <v>4.7</v>
      </c>
      <c r="BN93" s="2">
        <v>6.8</v>
      </c>
      <c r="BO93" s="2">
        <v>1.8</v>
      </c>
      <c r="BP93" s="2">
        <v>4.5999999999999996</v>
      </c>
      <c r="BQ93" s="2">
        <v>1</v>
      </c>
      <c r="BR93" s="45" t="s">
        <v>1043</v>
      </c>
      <c r="BT93" s="88"/>
      <c r="BU93" s="47"/>
    </row>
    <row r="94" spans="1:73" ht="14.25" x14ac:dyDescent="0.2">
      <c r="A94" s="7" t="s">
        <v>188</v>
      </c>
      <c r="B94" s="7" t="s">
        <v>174</v>
      </c>
      <c r="C94" s="2">
        <v>0.6</v>
      </c>
      <c r="D94" s="2">
        <v>-10.3</v>
      </c>
      <c r="E94" s="2">
        <v>6.1</v>
      </c>
      <c r="F94" s="2">
        <v>23.6</v>
      </c>
      <c r="G94" s="2">
        <v>-6.1</v>
      </c>
      <c r="H94" s="2">
        <v>-7.7</v>
      </c>
      <c r="I94" s="2">
        <v>-2.7</v>
      </c>
      <c r="J94" s="2">
        <v>-1.4</v>
      </c>
      <c r="K94" s="2">
        <v>4.5999999999999996</v>
      </c>
      <c r="L94" s="2">
        <v>2.2000000000000002</v>
      </c>
      <c r="M94" s="2">
        <v>2.7</v>
      </c>
      <c r="N94" s="2">
        <v>-1.4</v>
      </c>
      <c r="O94" s="2">
        <v>-3.2</v>
      </c>
      <c r="P94" s="2">
        <v>0.6</v>
      </c>
      <c r="Q94" s="2">
        <v>3.1</v>
      </c>
      <c r="R94" s="2">
        <v>0.8</v>
      </c>
      <c r="S94" s="2">
        <v>7</v>
      </c>
      <c r="T94" s="2">
        <v>5.7</v>
      </c>
      <c r="U94" s="2">
        <v>4.5</v>
      </c>
      <c r="V94" s="2">
        <v>-3.6</v>
      </c>
      <c r="W94" s="2">
        <v>2.5</v>
      </c>
      <c r="X94" s="2">
        <v>1.4</v>
      </c>
      <c r="Y94" s="2">
        <v>-3.2</v>
      </c>
      <c r="Z94" s="2">
        <v>0.3</v>
      </c>
      <c r="AA94" s="2">
        <v>4.7</v>
      </c>
      <c r="AB94" s="2">
        <v>13.8</v>
      </c>
      <c r="AC94" s="2">
        <v>-4.7</v>
      </c>
      <c r="AD94" s="2">
        <v>2.1</v>
      </c>
      <c r="AE94" s="2">
        <v>0.1</v>
      </c>
      <c r="AF94" s="2">
        <v>1.1000000000000001</v>
      </c>
      <c r="AG94" s="2">
        <v>6.6</v>
      </c>
      <c r="AH94" s="2">
        <v>1.7</v>
      </c>
      <c r="AI94" s="2">
        <v>-4.9000000000000004</v>
      </c>
      <c r="AJ94" s="2">
        <v>-0.6</v>
      </c>
      <c r="AK94" s="2">
        <v>1.5</v>
      </c>
      <c r="AL94" s="2">
        <v>7.3</v>
      </c>
      <c r="AM94" s="2">
        <v>4</v>
      </c>
      <c r="AN94" s="2">
        <v>1</v>
      </c>
      <c r="AO94" s="2">
        <v>4.2</v>
      </c>
      <c r="AP94" s="2">
        <v>-1.4</v>
      </c>
      <c r="AQ94" s="2">
        <v>11.1</v>
      </c>
      <c r="AR94" s="2">
        <v>1.5</v>
      </c>
      <c r="AS94" s="2">
        <v>1</v>
      </c>
      <c r="AT94" s="2">
        <v>-3.2</v>
      </c>
      <c r="AU94" s="2">
        <v>-0.2</v>
      </c>
      <c r="AV94" s="2">
        <v>5.2</v>
      </c>
      <c r="AW94" s="2">
        <v>3.3</v>
      </c>
      <c r="AX94" s="2">
        <v>1.9</v>
      </c>
      <c r="AY94" s="2">
        <v>2.7</v>
      </c>
      <c r="AZ94" s="2">
        <v>4.3</v>
      </c>
      <c r="BA94" s="2">
        <v>3.7</v>
      </c>
      <c r="BB94" s="2">
        <v>6</v>
      </c>
      <c r="BC94" s="2">
        <v>5.3</v>
      </c>
      <c r="BD94" s="2">
        <v>0.5</v>
      </c>
      <c r="BE94" s="2">
        <v>1.8</v>
      </c>
      <c r="BF94" s="2">
        <v>3.4</v>
      </c>
      <c r="BG94" s="2">
        <v>4</v>
      </c>
      <c r="BH94" s="2">
        <v>0.4</v>
      </c>
      <c r="BI94" s="2">
        <v>2</v>
      </c>
      <c r="BJ94" s="2">
        <v>-1.4</v>
      </c>
      <c r="BK94" s="2">
        <v>-3.1</v>
      </c>
      <c r="BL94" s="2">
        <v>-6</v>
      </c>
      <c r="BM94" s="2">
        <v>2.8</v>
      </c>
      <c r="BN94" s="2">
        <v>3.8</v>
      </c>
      <c r="BO94" s="2">
        <v>2.2999999999999998</v>
      </c>
      <c r="BP94" s="2">
        <v>0.8</v>
      </c>
      <c r="BQ94" s="2">
        <v>3.9</v>
      </c>
      <c r="BR94" s="45" t="s">
        <v>899</v>
      </c>
      <c r="BT94" s="88"/>
      <c r="BU94" s="47"/>
    </row>
    <row r="95" spans="1:73" ht="14.25" x14ac:dyDescent="0.2">
      <c r="A95" s="7" t="s">
        <v>189</v>
      </c>
      <c r="B95" s="4" t="s">
        <v>176</v>
      </c>
      <c r="C95" s="2">
        <v>-0.8</v>
      </c>
      <c r="D95" s="2">
        <v>1.6</v>
      </c>
      <c r="E95" s="2">
        <v>6.1</v>
      </c>
      <c r="F95" s="2">
        <v>-0.2</v>
      </c>
      <c r="G95" s="2">
        <v>-1.7</v>
      </c>
      <c r="H95" s="2">
        <v>2.2000000000000002</v>
      </c>
      <c r="I95" s="2">
        <v>-1.2</v>
      </c>
      <c r="J95" s="2">
        <v>8.8000000000000007</v>
      </c>
      <c r="K95" s="2">
        <v>3.9</v>
      </c>
      <c r="L95" s="2">
        <v>2.2999999999999998</v>
      </c>
      <c r="M95" s="2">
        <v>1.2</v>
      </c>
      <c r="N95" s="2">
        <v>4.7</v>
      </c>
      <c r="O95" s="2">
        <v>6.1</v>
      </c>
      <c r="P95" s="2">
        <v>2.2999999999999998</v>
      </c>
      <c r="Q95" s="2">
        <v>5.5</v>
      </c>
      <c r="R95" s="2">
        <v>1.3</v>
      </c>
      <c r="S95" s="2">
        <v>2.6</v>
      </c>
      <c r="T95" s="2">
        <v>2</v>
      </c>
      <c r="U95" s="2">
        <v>4.8</v>
      </c>
      <c r="V95" s="2">
        <v>2.2999999999999998</v>
      </c>
      <c r="W95" s="2">
        <v>2.7</v>
      </c>
      <c r="X95" s="2">
        <v>0.9</v>
      </c>
      <c r="Y95" s="2">
        <v>-0.6</v>
      </c>
      <c r="Z95" s="2">
        <v>3.5</v>
      </c>
      <c r="AA95" s="2">
        <v>3.8</v>
      </c>
      <c r="AB95" s="2">
        <v>2.7</v>
      </c>
      <c r="AC95" s="2">
        <v>-1.4</v>
      </c>
      <c r="AD95" s="2">
        <v>-0.7</v>
      </c>
      <c r="AE95" s="2">
        <v>5</v>
      </c>
      <c r="AF95" s="2">
        <v>1.8</v>
      </c>
      <c r="AG95" s="2">
        <v>8.3000000000000007</v>
      </c>
      <c r="AH95" s="2">
        <v>0.6</v>
      </c>
      <c r="AI95" s="2">
        <v>2.8</v>
      </c>
      <c r="AJ95" s="2">
        <v>2.6</v>
      </c>
      <c r="AK95" s="2">
        <v>-2.6</v>
      </c>
      <c r="AL95" s="2">
        <v>6</v>
      </c>
      <c r="AM95" s="2">
        <v>6.6</v>
      </c>
      <c r="AN95" s="2">
        <v>6.1</v>
      </c>
      <c r="AO95" s="2">
        <v>6.9</v>
      </c>
      <c r="AP95" s="2">
        <v>-0.4</v>
      </c>
      <c r="AQ95" s="2">
        <v>6.9</v>
      </c>
      <c r="AR95" s="2">
        <v>5.5</v>
      </c>
      <c r="AS95" s="2">
        <v>2.5</v>
      </c>
      <c r="AT95" s="2">
        <v>-2</v>
      </c>
      <c r="AU95" s="2">
        <v>4.0999999999999996</v>
      </c>
      <c r="AV95" s="2">
        <v>4.4000000000000004</v>
      </c>
      <c r="AW95" s="2">
        <v>4.5</v>
      </c>
      <c r="AX95" s="2">
        <v>3.3</v>
      </c>
      <c r="AY95" s="2">
        <v>3.5</v>
      </c>
      <c r="AZ95" s="2">
        <v>4.5</v>
      </c>
      <c r="BA95" s="2">
        <v>4</v>
      </c>
      <c r="BB95" s="2">
        <v>0.7</v>
      </c>
      <c r="BC95" s="2">
        <v>2.2000000000000002</v>
      </c>
      <c r="BD95" s="2">
        <v>-9.9</v>
      </c>
      <c r="BE95" s="2">
        <v>2.7</v>
      </c>
      <c r="BF95" s="2">
        <v>-3.1</v>
      </c>
      <c r="BG95" s="2">
        <v>1.6</v>
      </c>
      <c r="BH95" s="2">
        <v>0.4</v>
      </c>
      <c r="BI95" s="2">
        <v>0.4</v>
      </c>
      <c r="BJ95" s="2">
        <v>-2.5</v>
      </c>
      <c r="BK95" s="2">
        <v>-3.7</v>
      </c>
      <c r="BL95" s="2">
        <v>-5.2</v>
      </c>
      <c r="BM95" s="2">
        <v>-1.7</v>
      </c>
      <c r="BN95" s="2">
        <v>-0.4</v>
      </c>
      <c r="BO95" s="2">
        <v>2.1</v>
      </c>
      <c r="BP95" s="2">
        <v>-0.6</v>
      </c>
      <c r="BQ95" s="2">
        <v>2.5</v>
      </c>
      <c r="BR95" s="45">
        <v>1.3</v>
      </c>
      <c r="BT95" s="88"/>
      <c r="BU95" s="47"/>
    </row>
    <row r="96" spans="1:73" ht="14.25" x14ac:dyDescent="0.2">
      <c r="A96" s="7" t="s">
        <v>191</v>
      </c>
      <c r="B96" s="4" t="s">
        <v>178</v>
      </c>
      <c r="C96" s="2">
        <v>-3.1</v>
      </c>
      <c r="D96" s="2">
        <v>0.6</v>
      </c>
      <c r="E96" s="2">
        <v>1.3</v>
      </c>
      <c r="F96" s="2">
        <v>19.7</v>
      </c>
      <c r="G96" s="2">
        <v>9.9</v>
      </c>
      <c r="H96" s="2">
        <v>2.1</v>
      </c>
      <c r="I96" s="2">
        <v>0.7</v>
      </c>
      <c r="J96" s="2">
        <v>0.4</v>
      </c>
      <c r="K96" s="2">
        <v>1.6</v>
      </c>
      <c r="L96" s="2">
        <v>2.8</v>
      </c>
      <c r="M96" s="2">
        <v>1.3</v>
      </c>
      <c r="N96" s="2">
        <v>2.2000000000000002</v>
      </c>
      <c r="O96" s="2">
        <v>3.7</v>
      </c>
      <c r="P96" s="2">
        <v>3.7</v>
      </c>
      <c r="Q96" s="2">
        <v>4.5</v>
      </c>
      <c r="R96" s="2">
        <v>3.7</v>
      </c>
      <c r="S96" s="2">
        <v>3.6</v>
      </c>
      <c r="T96" s="2">
        <v>3.7</v>
      </c>
      <c r="U96" s="2">
        <v>6.1</v>
      </c>
      <c r="V96" s="2">
        <v>5.3</v>
      </c>
      <c r="W96" s="2">
        <v>4.4000000000000004</v>
      </c>
      <c r="X96" s="2">
        <v>2.8</v>
      </c>
      <c r="Y96" s="2">
        <v>0.2</v>
      </c>
      <c r="Z96" s="2">
        <v>0.2</v>
      </c>
      <c r="AA96" s="2">
        <v>0.6</v>
      </c>
      <c r="AB96" s="2">
        <v>0.8</v>
      </c>
      <c r="AC96" s="2">
        <v>1.7</v>
      </c>
      <c r="AD96" s="2">
        <v>0.8</v>
      </c>
      <c r="AE96" s="2">
        <v>0.6</v>
      </c>
      <c r="AF96" s="2">
        <v>0.7</v>
      </c>
      <c r="AG96" s="2">
        <v>2</v>
      </c>
      <c r="AH96" s="2">
        <v>1.1000000000000001</v>
      </c>
      <c r="AI96" s="2">
        <v>1.5</v>
      </c>
      <c r="AJ96" s="2">
        <v>0.4</v>
      </c>
      <c r="AK96" s="2">
        <v>0.5</v>
      </c>
      <c r="AL96" s="2">
        <v>1.2</v>
      </c>
      <c r="AM96" s="2">
        <v>2</v>
      </c>
      <c r="AN96" s="2">
        <v>3.3</v>
      </c>
      <c r="AO96" s="2">
        <v>2.7</v>
      </c>
      <c r="AP96" s="2">
        <v>2.7</v>
      </c>
      <c r="AQ96" s="2">
        <v>2.9</v>
      </c>
      <c r="AR96" s="2">
        <v>2.7</v>
      </c>
      <c r="AS96" s="2">
        <v>2.5</v>
      </c>
      <c r="AT96" s="2">
        <v>0.5</v>
      </c>
      <c r="AU96" s="2">
        <v>0.9</v>
      </c>
      <c r="AV96" s="2">
        <v>0.2</v>
      </c>
      <c r="AW96" s="2">
        <v>0.5</v>
      </c>
      <c r="AX96" s="2">
        <v>0.1</v>
      </c>
      <c r="AY96" s="2">
        <v>0.4</v>
      </c>
      <c r="AZ96" s="2">
        <v>1.1000000000000001</v>
      </c>
      <c r="BA96" s="2">
        <v>1.2</v>
      </c>
      <c r="BB96" s="2">
        <v>1.2</v>
      </c>
      <c r="BC96" s="2">
        <v>1.9</v>
      </c>
      <c r="BD96" s="2">
        <v>0.9</v>
      </c>
      <c r="BE96" s="2">
        <v>1.8</v>
      </c>
      <c r="BF96" s="2">
        <v>1.2</v>
      </c>
      <c r="BG96" s="2">
        <v>0.9</v>
      </c>
      <c r="BH96" s="2">
        <v>0.9</v>
      </c>
      <c r="BI96" s="2">
        <v>0.6</v>
      </c>
      <c r="BJ96" s="2">
        <v>1</v>
      </c>
      <c r="BK96" s="2">
        <v>1.8</v>
      </c>
      <c r="BL96" s="2">
        <v>0.5</v>
      </c>
      <c r="BM96" s="2">
        <v>0.7</v>
      </c>
      <c r="BN96" s="2">
        <v>-0.4</v>
      </c>
      <c r="BO96" s="2">
        <v>-0.2</v>
      </c>
      <c r="BP96" s="2">
        <v>-0.8</v>
      </c>
      <c r="BQ96" s="2">
        <v>-0.2</v>
      </c>
      <c r="BR96" s="45">
        <v>-0.3</v>
      </c>
      <c r="BT96" s="88"/>
      <c r="BU96" s="47"/>
    </row>
    <row r="97" spans="1:73" ht="14.25" x14ac:dyDescent="0.2">
      <c r="A97" s="7" t="s">
        <v>193</v>
      </c>
      <c r="B97" s="4" t="s">
        <v>180</v>
      </c>
      <c r="C97" s="2">
        <v>-6.1</v>
      </c>
      <c r="D97" s="2">
        <v>-2.9</v>
      </c>
      <c r="E97" s="2">
        <v>-0.3</v>
      </c>
      <c r="F97" s="2">
        <v>30.9</v>
      </c>
      <c r="G97" s="2">
        <v>13.1</v>
      </c>
      <c r="H97" s="2">
        <v>1</v>
      </c>
      <c r="I97" s="2">
        <v>-1.3</v>
      </c>
      <c r="J97" s="2">
        <v>-2.2000000000000002</v>
      </c>
      <c r="K97" s="2">
        <v>-1.1000000000000001</v>
      </c>
      <c r="L97" s="2">
        <v>1.5</v>
      </c>
      <c r="M97" s="2">
        <v>-1.7</v>
      </c>
      <c r="N97" s="2">
        <v>0.4</v>
      </c>
      <c r="O97" s="2">
        <v>2.5</v>
      </c>
      <c r="P97" s="2">
        <v>2.9</v>
      </c>
      <c r="Q97" s="2">
        <v>4.9000000000000004</v>
      </c>
      <c r="R97" s="2">
        <v>2.2999999999999998</v>
      </c>
      <c r="S97" s="2">
        <v>1.7</v>
      </c>
      <c r="T97" s="2">
        <v>1.9</v>
      </c>
      <c r="U97" s="2">
        <v>6.6</v>
      </c>
      <c r="V97" s="2">
        <v>6.5</v>
      </c>
      <c r="W97" s="2">
        <v>2.9</v>
      </c>
      <c r="X97" s="2">
        <v>1.1000000000000001</v>
      </c>
      <c r="Y97" s="2">
        <v>-3.6</v>
      </c>
      <c r="Z97" s="2">
        <v>-3.2</v>
      </c>
      <c r="AA97" s="2">
        <v>-2.5</v>
      </c>
      <c r="AB97" s="2">
        <v>-2.4</v>
      </c>
      <c r="AC97" s="2">
        <v>0.2</v>
      </c>
      <c r="AD97" s="2">
        <v>-1.2</v>
      </c>
      <c r="AE97" s="2">
        <v>0.6</v>
      </c>
      <c r="AF97" s="2">
        <v>0.3</v>
      </c>
      <c r="AG97" s="2">
        <v>1.6</v>
      </c>
      <c r="AH97" s="2">
        <v>0.5</v>
      </c>
      <c r="AI97" s="2">
        <v>2.2000000000000002</v>
      </c>
      <c r="AJ97" s="2">
        <v>1.8</v>
      </c>
      <c r="AK97" s="2">
        <v>0.9</v>
      </c>
      <c r="AL97" s="2">
        <v>2.8</v>
      </c>
      <c r="AM97" s="2">
        <v>3</v>
      </c>
      <c r="AN97" s="2">
        <v>3.2</v>
      </c>
      <c r="AO97" s="2">
        <v>2.2999999999999998</v>
      </c>
      <c r="AP97" s="2">
        <v>3.1</v>
      </c>
      <c r="AQ97" s="2">
        <v>1.8</v>
      </c>
      <c r="AR97" s="2">
        <v>1.7</v>
      </c>
      <c r="AS97" s="2">
        <v>1.8</v>
      </c>
      <c r="AT97" s="2">
        <v>-0.2</v>
      </c>
      <c r="AU97" s="2">
        <v>-0.4</v>
      </c>
      <c r="AV97" s="2">
        <v>-1.9</v>
      </c>
      <c r="AW97" s="2">
        <v>-1.7</v>
      </c>
      <c r="AX97" s="2">
        <v>-3.7</v>
      </c>
      <c r="AY97" s="2">
        <v>-2</v>
      </c>
      <c r="AZ97" s="2">
        <v>-0.8</v>
      </c>
      <c r="BA97" s="2">
        <v>-0.2</v>
      </c>
      <c r="BB97" s="2">
        <v>-0.6</v>
      </c>
      <c r="BC97" s="2">
        <v>1.1000000000000001</v>
      </c>
      <c r="BD97" s="2">
        <v>-1.2</v>
      </c>
      <c r="BE97" s="2">
        <v>1.9</v>
      </c>
      <c r="BF97" s="2">
        <v>1.9</v>
      </c>
      <c r="BG97" s="2">
        <v>1.8</v>
      </c>
      <c r="BH97" s="2">
        <v>0.8</v>
      </c>
      <c r="BI97" s="2">
        <v>0.5</v>
      </c>
      <c r="BJ97" s="2">
        <v>0.9</v>
      </c>
      <c r="BK97" s="2">
        <v>2.7</v>
      </c>
      <c r="BL97" s="2">
        <v>3</v>
      </c>
      <c r="BM97" s="2">
        <v>2.5</v>
      </c>
      <c r="BN97" s="2">
        <v>0.2</v>
      </c>
      <c r="BO97" s="2">
        <v>-0.5</v>
      </c>
      <c r="BP97" s="2">
        <v>-2.4</v>
      </c>
      <c r="BQ97" s="2">
        <v>-0.9</v>
      </c>
      <c r="BR97" s="45">
        <v>-0.7</v>
      </c>
      <c r="BT97" s="88"/>
      <c r="BU97" s="47"/>
    </row>
    <row r="98" spans="1:73" ht="14.25" x14ac:dyDescent="0.2">
      <c r="A98" s="7" t="s">
        <v>195</v>
      </c>
      <c r="B98" s="7" t="s">
        <v>182</v>
      </c>
      <c r="C98" s="2">
        <v>-6.5</v>
      </c>
      <c r="D98" s="2">
        <v>-3.1</v>
      </c>
      <c r="E98" s="2">
        <v>0.9</v>
      </c>
      <c r="F98" s="2">
        <v>33.6</v>
      </c>
      <c r="G98" s="2">
        <v>11.5</v>
      </c>
      <c r="H98" s="2">
        <v>0.6</v>
      </c>
      <c r="I98" s="2">
        <v>-2.2000000000000002</v>
      </c>
      <c r="J98" s="2">
        <v>-1.9</v>
      </c>
      <c r="K98" s="2">
        <v>-0.3</v>
      </c>
      <c r="L98" s="2">
        <v>0.8</v>
      </c>
      <c r="M98" s="2">
        <v>-1.5</v>
      </c>
      <c r="N98" s="2">
        <v>0.1</v>
      </c>
      <c r="O98" s="2">
        <v>2.7</v>
      </c>
      <c r="P98" s="2">
        <v>3.2</v>
      </c>
      <c r="Q98" s="2">
        <v>4.9000000000000004</v>
      </c>
      <c r="R98" s="2">
        <v>1.8</v>
      </c>
      <c r="S98" s="2">
        <v>1.9</v>
      </c>
      <c r="T98" s="2">
        <v>1.5</v>
      </c>
      <c r="U98" s="2">
        <v>6.9</v>
      </c>
      <c r="V98" s="2">
        <v>6.8</v>
      </c>
      <c r="W98" s="2">
        <v>2.5</v>
      </c>
      <c r="X98" s="2">
        <v>1.1000000000000001</v>
      </c>
      <c r="Y98" s="2">
        <v>-3.2</v>
      </c>
      <c r="Z98" s="2">
        <v>-3.6</v>
      </c>
      <c r="AA98" s="2">
        <v>-3.7</v>
      </c>
      <c r="AB98" s="2">
        <v>-2.8</v>
      </c>
      <c r="AC98" s="2">
        <v>0.2</v>
      </c>
      <c r="AD98" s="2">
        <v>-0.2</v>
      </c>
      <c r="AE98" s="2">
        <v>0.4</v>
      </c>
      <c r="AF98" s="2">
        <v>0.6</v>
      </c>
      <c r="AG98" s="2">
        <v>1.5</v>
      </c>
      <c r="AH98" s="2">
        <v>0.4</v>
      </c>
      <c r="AI98" s="2">
        <v>1.8</v>
      </c>
      <c r="AJ98" s="2">
        <v>1.8</v>
      </c>
      <c r="AK98" s="2">
        <v>2</v>
      </c>
      <c r="AL98" s="2">
        <v>2.7</v>
      </c>
      <c r="AM98" s="2">
        <v>2.7</v>
      </c>
      <c r="AN98" s="2">
        <v>3.4</v>
      </c>
      <c r="AO98" s="2">
        <v>2.6</v>
      </c>
      <c r="AP98" s="2">
        <v>3.3</v>
      </c>
      <c r="AQ98" s="2">
        <v>2</v>
      </c>
      <c r="AR98" s="2">
        <v>1.6</v>
      </c>
      <c r="AS98" s="2">
        <v>1.8</v>
      </c>
      <c r="AT98" s="2">
        <v>0.6</v>
      </c>
      <c r="AU98" s="2">
        <v>-1.6</v>
      </c>
      <c r="AV98" s="2">
        <v>-1.6</v>
      </c>
      <c r="AW98" s="2">
        <v>-2.8</v>
      </c>
      <c r="AX98" s="2">
        <v>-3.2</v>
      </c>
      <c r="AY98" s="2">
        <v>-2.2999999999999998</v>
      </c>
      <c r="AZ98" s="2">
        <v>-1.7</v>
      </c>
      <c r="BA98" s="2">
        <v>-1</v>
      </c>
      <c r="BB98" s="2">
        <v>-0.7</v>
      </c>
      <c r="BC98" s="2">
        <v>0.6</v>
      </c>
      <c r="BD98" s="2">
        <v>0.4</v>
      </c>
      <c r="BE98" s="2">
        <v>1.7</v>
      </c>
      <c r="BF98" s="2">
        <v>2.7</v>
      </c>
      <c r="BG98" s="2">
        <v>1.6</v>
      </c>
      <c r="BH98" s="2">
        <v>1.4</v>
      </c>
      <c r="BI98" s="2">
        <v>0.8</v>
      </c>
      <c r="BJ98" s="2">
        <v>1.4</v>
      </c>
      <c r="BK98" s="2">
        <v>3.8</v>
      </c>
      <c r="BL98" s="2">
        <v>5.0999999999999996</v>
      </c>
      <c r="BM98" s="2">
        <v>3.4</v>
      </c>
      <c r="BN98" s="2">
        <v>1.1000000000000001</v>
      </c>
      <c r="BO98" s="2">
        <v>-0.1</v>
      </c>
      <c r="BP98" s="2">
        <v>-1.9</v>
      </c>
      <c r="BQ98" s="2">
        <v>-0.9</v>
      </c>
      <c r="BR98" s="46" t="s">
        <v>945</v>
      </c>
      <c r="BT98" s="88"/>
      <c r="BU98" s="47"/>
    </row>
    <row r="99" spans="1:73" ht="14.25" x14ac:dyDescent="0.2">
      <c r="A99" s="7" t="s">
        <v>202</v>
      </c>
      <c r="B99" s="7" t="s">
        <v>635</v>
      </c>
      <c r="C99" s="2" t="s">
        <v>626</v>
      </c>
      <c r="D99" s="2" t="s">
        <v>626</v>
      </c>
      <c r="E99" s="2" t="s">
        <v>626</v>
      </c>
      <c r="F99" s="2" t="s">
        <v>626</v>
      </c>
      <c r="G99" s="2" t="s">
        <v>626</v>
      </c>
      <c r="H99" s="2" t="s">
        <v>626</v>
      </c>
      <c r="I99" s="2" t="s">
        <v>626</v>
      </c>
      <c r="J99" s="2" t="s">
        <v>626</v>
      </c>
      <c r="K99" s="2" t="s">
        <v>626</v>
      </c>
      <c r="L99" s="2" t="s">
        <v>626</v>
      </c>
      <c r="M99" s="2" t="s">
        <v>626</v>
      </c>
      <c r="N99" s="2" t="s">
        <v>626</v>
      </c>
      <c r="O99" s="2" t="s">
        <v>626</v>
      </c>
      <c r="P99" s="2" t="s">
        <v>626</v>
      </c>
      <c r="Q99" s="2" t="s">
        <v>626</v>
      </c>
      <c r="R99" s="2" t="s">
        <v>626</v>
      </c>
      <c r="S99" s="2" t="s">
        <v>626</v>
      </c>
      <c r="T99" s="2" t="s">
        <v>626</v>
      </c>
      <c r="U99" s="2" t="s">
        <v>626</v>
      </c>
      <c r="V99" s="2" t="s">
        <v>626</v>
      </c>
      <c r="W99" s="2" t="s">
        <v>626</v>
      </c>
      <c r="X99" s="2" t="s">
        <v>626</v>
      </c>
      <c r="Y99" s="2" t="s">
        <v>626</v>
      </c>
      <c r="Z99" s="2" t="s">
        <v>626</v>
      </c>
      <c r="AA99" s="2" t="s">
        <v>626</v>
      </c>
      <c r="AB99" s="2" t="s">
        <v>626</v>
      </c>
      <c r="AC99" s="2" t="s">
        <v>626</v>
      </c>
      <c r="AD99" s="2" t="s">
        <v>626</v>
      </c>
      <c r="AE99" s="2" t="s">
        <v>626</v>
      </c>
      <c r="AF99" s="2" t="s">
        <v>626</v>
      </c>
      <c r="AG99" s="2" t="s">
        <v>626</v>
      </c>
      <c r="AH99" s="2" t="s">
        <v>626</v>
      </c>
      <c r="AI99" s="2" t="s">
        <v>626</v>
      </c>
      <c r="AJ99" s="2" t="s">
        <v>626</v>
      </c>
      <c r="AK99" s="2" t="s">
        <v>626</v>
      </c>
      <c r="AL99" s="2" t="s">
        <v>626</v>
      </c>
      <c r="AM99" s="2" t="s">
        <v>626</v>
      </c>
      <c r="AN99" s="2" t="s">
        <v>626</v>
      </c>
      <c r="AO99" s="2" t="s">
        <v>626</v>
      </c>
      <c r="AP99" s="2" t="s">
        <v>626</v>
      </c>
      <c r="AQ99" s="2" t="s">
        <v>626</v>
      </c>
      <c r="AR99" s="2" t="s">
        <v>626</v>
      </c>
      <c r="AS99" s="2" t="s">
        <v>626</v>
      </c>
      <c r="AT99" s="2" t="s">
        <v>626</v>
      </c>
      <c r="AU99" s="2" t="s">
        <v>626</v>
      </c>
      <c r="AV99" s="2" t="s">
        <v>626</v>
      </c>
      <c r="AW99" s="2" t="s">
        <v>626</v>
      </c>
      <c r="AX99" s="2" t="s">
        <v>626</v>
      </c>
      <c r="AY99" s="2" t="s">
        <v>626</v>
      </c>
      <c r="AZ99" s="2" t="s">
        <v>626</v>
      </c>
      <c r="BA99" s="2">
        <v>-2.7</v>
      </c>
      <c r="BB99" s="2">
        <v>-2.1</v>
      </c>
      <c r="BC99" s="2">
        <v>-1.1000000000000001</v>
      </c>
      <c r="BD99" s="2">
        <v>0</v>
      </c>
      <c r="BE99" s="2">
        <v>1.3</v>
      </c>
      <c r="BF99" s="2">
        <v>2.8</v>
      </c>
      <c r="BG99" s="2">
        <v>2.2999999999999998</v>
      </c>
      <c r="BH99" s="2">
        <v>1.7</v>
      </c>
      <c r="BI99" s="2">
        <v>0.6</v>
      </c>
      <c r="BJ99" s="2">
        <v>1.4</v>
      </c>
      <c r="BK99" s="2">
        <v>4</v>
      </c>
      <c r="BL99" s="2">
        <v>5.5</v>
      </c>
      <c r="BM99" s="2">
        <v>3.2</v>
      </c>
      <c r="BN99" s="2">
        <v>1.4</v>
      </c>
      <c r="BO99" s="2">
        <v>-0.9</v>
      </c>
      <c r="BP99" s="2">
        <v>-2.2999999999999998</v>
      </c>
      <c r="BQ99" s="2">
        <v>-1.7</v>
      </c>
      <c r="BR99" s="46" t="s">
        <v>946</v>
      </c>
      <c r="BT99" s="88"/>
      <c r="BU99" s="47"/>
    </row>
    <row r="100" spans="1:73" ht="14.25" x14ac:dyDescent="0.2">
      <c r="A100" s="7" t="s">
        <v>203</v>
      </c>
      <c r="B100" s="7" t="s">
        <v>636</v>
      </c>
      <c r="C100" s="2" t="s">
        <v>626</v>
      </c>
      <c r="D100" s="2" t="s">
        <v>626</v>
      </c>
      <c r="E100" s="2" t="s">
        <v>626</v>
      </c>
      <c r="F100" s="2" t="s">
        <v>626</v>
      </c>
      <c r="G100" s="2" t="s">
        <v>626</v>
      </c>
      <c r="H100" s="2" t="s">
        <v>626</v>
      </c>
      <c r="I100" s="2" t="s">
        <v>626</v>
      </c>
      <c r="J100" s="2" t="s">
        <v>626</v>
      </c>
      <c r="K100" s="2" t="s">
        <v>626</v>
      </c>
      <c r="L100" s="2" t="s">
        <v>626</v>
      </c>
      <c r="M100" s="2" t="s">
        <v>626</v>
      </c>
      <c r="N100" s="2" t="s">
        <v>626</v>
      </c>
      <c r="O100" s="2" t="s">
        <v>626</v>
      </c>
      <c r="P100" s="2" t="s">
        <v>626</v>
      </c>
      <c r="Q100" s="2" t="s">
        <v>626</v>
      </c>
      <c r="R100" s="2" t="s">
        <v>626</v>
      </c>
      <c r="S100" s="2" t="s">
        <v>626</v>
      </c>
      <c r="T100" s="2" t="s">
        <v>626</v>
      </c>
      <c r="U100" s="2" t="s">
        <v>626</v>
      </c>
      <c r="V100" s="2" t="s">
        <v>626</v>
      </c>
      <c r="W100" s="2" t="s">
        <v>626</v>
      </c>
      <c r="X100" s="2" t="s">
        <v>626</v>
      </c>
      <c r="Y100" s="2" t="s">
        <v>626</v>
      </c>
      <c r="Z100" s="2" t="s">
        <v>626</v>
      </c>
      <c r="AA100" s="2" t="s">
        <v>626</v>
      </c>
      <c r="AB100" s="2" t="s">
        <v>626</v>
      </c>
      <c r="AC100" s="2" t="s">
        <v>626</v>
      </c>
      <c r="AD100" s="2" t="s">
        <v>626</v>
      </c>
      <c r="AE100" s="2" t="s">
        <v>626</v>
      </c>
      <c r="AF100" s="2" t="s">
        <v>626</v>
      </c>
      <c r="AG100" s="2" t="s">
        <v>626</v>
      </c>
      <c r="AH100" s="2" t="s">
        <v>626</v>
      </c>
      <c r="AI100" s="2" t="s">
        <v>626</v>
      </c>
      <c r="AJ100" s="2" t="s">
        <v>626</v>
      </c>
      <c r="AK100" s="2" t="s">
        <v>626</v>
      </c>
      <c r="AL100" s="2" t="s">
        <v>626</v>
      </c>
      <c r="AM100" s="2" t="s">
        <v>626</v>
      </c>
      <c r="AN100" s="2" t="s">
        <v>626</v>
      </c>
      <c r="AO100" s="2" t="s">
        <v>626</v>
      </c>
      <c r="AP100" s="2" t="s">
        <v>626</v>
      </c>
      <c r="AQ100" s="2" t="s">
        <v>626</v>
      </c>
      <c r="AR100" s="2" t="s">
        <v>626</v>
      </c>
      <c r="AS100" s="2" t="s">
        <v>626</v>
      </c>
      <c r="AT100" s="2" t="s">
        <v>626</v>
      </c>
      <c r="AU100" s="2" t="s">
        <v>626</v>
      </c>
      <c r="AV100" s="2" t="s">
        <v>626</v>
      </c>
      <c r="AW100" s="2" t="s">
        <v>626</v>
      </c>
      <c r="AX100" s="2" t="s">
        <v>626</v>
      </c>
      <c r="AY100" s="2" t="s">
        <v>626</v>
      </c>
      <c r="AZ100" s="2" t="s">
        <v>626</v>
      </c>
      <c r="BA100" s="2">
        <v>1.8</v>
      </c>
      <c r="BB100" s="2">
        <v>1.5</v>
      </c>
      <c r="BC100" s="2">
        <v>3.2</v>
      </c>
      <c r="BD100" s="2">
        <v>1.1000000000000001</v>
      </c>
      <c r="BE100" s="2">
        <v>2.2999999999999998</v>
      </c>
      <c r="BF100" s="2">
        <v>2.5</v>
      </c>
      <c r="BG100" s="2">
        <v>0.4</v>
      </c>
      <c r="BH100" s="2">
        <v>0.9</v>
      </c>
      <c r="BI100" s="2">
        <v>1.3</v>
      </c>
      <c r="BJ100" s="2">
        <v>1.5</v>
      </c>
      <c r="BK100" s="2">
        <v>3.5</v>
      </c>
      <c r="BL100" s="2">
        <v>4.5</v>
      </c>
      <c r="BM100" s="2">
        <v>3.8</v>
      </c>
      <c r="BN100" s="2">
        <v>0.5</v>
      </c>
      <c r="BO100" s="2">
        <v>1.2</v>
      </c>
      <c r="BP100" s="2">
        <v>-1.2</v>
      </c>
      <c r="BQ100" s="2">
        <v>0.4</v>
      </c>
      <c r="BR100" s="45" t="s">
        <v>907</v>
      </c>
      <c r="BT100" s="88"/>
      <c r="BU100" s="47"/>
    </row>
    <row r="101" spans="1:73" ht="14.25" x14ac:dyDescent="0.2">
      <c r="A101" s="7" t="s">
        <v>204</v>
      </c>
      <c r="B101" s="7" t="s">
        <v>184</v>
      </c>
      <c r="C101" s="2">
        <v>-0.7</v>
      </c>
      <c r="D101" s="2">
        <v>0.2</v>
      </c>
      <c r="E101" s="2">
        <v>-15</v>
      </c>
      <c r="F101" s="2">
        <v>-5.9</v>
      </c>
      <c r="G101" s="2">
        <v>41</v>
      </c>
      <c r="H101" s="2">
        <v>6.8</v>
      </c>
      <c r="I101" s="2">
        <v>9.8000000000000007</v>
      </c>
      <c r="J101" s="2">
        <v>-5.4</v>
      </c>
      <c r="K101" s="2">
        <v>-9.6999999999999993</v>
      </c>
      <c r="L101" s="2">
        <v>10.4</v>
      </c>
      <c r="M101" s="2">
        <v>-3</v>
      </c>
      <c r="N101" s="2">
        <v>3.5</v>
      </c>
      <c r="O101" s="2">
        <v>-0.4</v>
      </c>
      <c r="P101" s="2">
        <v>-0.6</v>
      </c>
      <c r="Q101" s="2">
        <v>4.5999999999999996</v>
      </c>
      <c r="R101" s="2">
        <v>7.3</v>
      </c>
      <c r="S101" s="2">
        <v>-1</v>
      </c>
      <c r="T101" s="2">
        <v>5.7</v>
      </c>
      <c r="U101" s="2">
        <v>3.1</v>
      </c>
      <c r="V101" s="2">
        <v>2.5</v>
      </c>
      <c r="W101" s="2">
        <v>7.7</v>
      </c>
      <c r="X101" s="2">
        <v>1.1000000000000001</v>
      </c>
      <c r="Y101" s="2">
        <v>-7.3</v>
      </c>
      <c r="Z101" s="2">
        <v>1.1000000000000001</v>
      </c>
      <c r="AA101" s="2">
        <v>9.8000000000000007</v>
      </c>
      <c r="AB101" s="2">
        <v>1</v>
      </c>
      <c r="AC101" s="2">
        <v>0.2</v>
      </c>
      <c r="AD101" s="2">
        <v>-9.3000000000000007</v>
      </c>
      <c r="AE101" s="2">
        <v>2.2999999999999998</v>
      </c>
      <c r="AF101" s="2">
        <v>-1.5</v>
      </c>
      <c r="AG101" s="2">
        <v>2.5</v>
      </c>
      <c r="AH101" s="2">
        <v>1.7</v>
      </c>
      <c r="AI101" s="2">
        <v>5.2</v>
      </c>
      <c r="AJ101" s="2">
        <v>1.6</v>
      </c>
      <c r="AK101" s="2">
        <v>-7.4</v>
      </c>
      <c r="AL101" s="2">
        <v>3.7</v>
      </c>
      <c r="AM101" s="2">
        <v>5.2</v>
      </c>
      <c r="AN101" s="2">
        <v>1.4</v>
      </c>
      <c r="AO101" s="2">
        <v>0.4</v>
      </c>
      <c r="AP101" s="2">
        <v>1.5</v>
      </c>
      <c r="AQ101" s="2">
        <v>-0.3</v>
      </c>
      <c r="AR101" s="2">
        <v>2.6</v>
      </c>
      <c r="AS101" s="2">
        <v>1.5</v>
      </c>
      <c r="AT101" s="2">
        <v>-6.5</v>
      </c>
      <c r="AU101" s="2">
        <v>8.4</v>
      </c>
      <c r="AV101" s="2">
        <v>-4.0999999999999996</v>
      </c>
      <c r="AW101" s="2">
        <v>5.8</v>
      </c>
      <c r="AX101" s="2">
        <v>-7.7</v>
      </c>
      <c r="AY101" s="2">
        <v>0.6</v>
      </c>
      <c r="AZ101" s="2">
        <v>5.2</v>
      </c>
      <c r="BA101" s="2">
        <v>4.5999999999999996</v>
      </c>
      <c r="BB101" s="2">
        <v>0.1</v>
      </c>
      <c r="BC101" s="2">
        <v>4.2</v>
      </c>
      <c r="BD101" s="2">
        <v>-10.199999999999999</v>
      </c>
      <c r="BE101" s="2">
        <v>2.9</v>
      </c>
      <c r="BF101" s="2">
        <v>-2.6</v>
      </c>
      <c r="BG101" s="2">
        <v>3.8</v>
      </c>
      <c r="BH101" s="2">
        <v>-3</v>
      </c>
      <c r="BI101" s="2">
        <v>-2.1</v>
      </c>
      <c r="BJ101" s="2">
        <v>-3.3</v>
      </c>
      <c r="BK101" s="2">
        <v>-6.2</v>
      </c>
      <c r="BL101" s="2">
        <v>-15.5</v>
      </c>
      <c r="BM101" s="2">
        <v>-7.1</v>
      </c>
      <c r="BN101" s="2">
        <v>-9.3000000000000007</v>
      </c>
      <c r="BO101" s="2">
        <v>-5.7</v>
      </c>
      <c r="BP101" s="2">
        <v>-10.1</v>
      </c>
      <c r="BQ101" s="2">
        <v>-0.7</v>
      </c>
      <c r="BR101" s="46" t="s">
        <v>947</v>
      </c>
      <c r="BT101" s="88"/>
      <c r="BU101" s="47"/>
    </row>
    <row r="102" spans="1:73" ht="14.25" x14ac:dyDescent="0.2">
      <c r="A102" s="7" t="s">
        <v>205</v>
      </c>
      <c r="B102" s="4" t="s">
        <v>186</v>
      </c>
      <c r="C102" s="2">
        <v>2.9</v>
      </c>
      <c r="D102" s="2">
        <v>6.8</v>
      </c>
      <c r="E102" s="2">
        <v>3.9</v>
      </c>
      <c r="F102" s="2">
        <v>3.2</v>
      </c>
      <c r="G102" s="2">
        <v>4</v>
      </c>
      <c r="H102" s="2">
        <v>4.2</v>
      </c>
      <c r="I102" s="2">
        <v>4.4000000000000004</v>
      </c>
      <c r="J102" s="2">
        <v>4.8</v>
      </c>
      <c r="K102" s="2">
        <v>5.9</v>
      </c>
      <c r="L102" s="2">
        <v>4.9000000000000004</v>
      </c>
      <c r="M102" s="2">
        <v>5.7</v>
      </c>
      <c r="N102" s="2">
        <v>5</v>
      </c>
      <c r="O102" s="2">
        <v>5.4</v>
      </c>
      <c r="P102" s="2">
        <v>4.8</v>
      </c>
      <c r="Q102" s="2">
        <v>4</v>
      </c>
      <c r="R102" s="2">
        <v>5.6</v>
      </c>
      <c r="S102" s="2">
        <v>6</v>
      </c>
      <c r="T102" s="2">
        <v>6</v>
      </c>
      <c r="U102" s="2">
        <v>5.6</v>
      </c>
      <c r="V102" s="2">
        <v>4</v>
      </c>
      <c r="W102" s="2">
        <v>6.1</v>
      </c>
      <c r="X102" s="2">
        <v>4.5999999999999996</v>
      </c>
      <c r="Y102" s="2">
        <v>4.3</v>
      </c>
      <c r="Z102" s="2">
        <v>3.7</v>
      </c>
      <c r="AA102" s="2">
        <v>3.5</v>
      </c>
      <c r="AB102" s="2">
        <v>3.8</v>
      </c>
      <c r="AC102" s="2">
        <v>3.1</v>
      </c>
      <c r="AD102" s="2">
        <v>2.5</v>
      </c>
      <c r="AE102" s="2">
        <v>0.5</v>
      </c>
      <c r="AF102" s="2">
        <v>1</v>
      </c>
      <c r="AG102" s="2">
        <v>2.2999999999999998</v>
      </c>
      <c r="AH102" s="2">
        <v>1.6</v>
      </c>
      <c r="AI102" s="2">
        <v>0.9</v>
      </c>
      <c r="AJ102" s="2">
        <v>-0.7</v>
      </c>
      <c r="AK102" s="2">
        <v>0.1</v>
      </c>
      <c r="AL102" s="2">
        <v>0</v>
      </c>
      <c r="AM102" s="2">
        <v>1.3</v>
      </c>
      <c r="AN102" s="2">
        <v>3.4</v>
      </c>
      <c r="AO102" s="2">
        <v>2.9</v>
      </c>
      <c r="AP102" s="2">
        <v>2.4</v>
      </c>
      <c r="AQ102" s="2">
        <v>3.7</v>
      </c>
      <c r="AR102" s="2">
        <v>3.4</v>
      </c>
      <c r="AS102" s="2">
        <v>3</v>
      </c>
      <c r="AT102" s="2">
        <v>0.9</v>
      </c>
      <c r="AU102" s="2">
        <v>1.7</v>
      </c>
      <c r="AV102" s="2">
        <v>1.5</v>
      </c>
      <c r="AW102" s="2">
        <v>1.9</v>
      </c>
      <c r="AX102" s="2">
        <v>2.2999999999999998</v>
      </c>
      <c r="AY102" s="2">
        <v>1.8</v>
      </c>
      <c r="AZ102" s="2">
        <v>2.1</v>
      </c>
      <c r="BA102" s="2">
        <v>1.9</v>
      </c>
      <c r="BB102" s="2">
        <v>2.1</v>
      </c>
      <c r="BC102" s="2">
        <v>2.2999999999999998</v>
      </c>
      <c r="BD102" s="2">
        <v>1.9</v>
      </c>
      <c r="BE102" s="2">
        <v>1.8</v>
      </c>
      <c r="BF102" s="2">
        <v>0.9</v>
      </c>
      <c r="BG102" s="2">
        <v>0.5</v>
      </c>
      <c r="BH102" s="2">
        <v>0.9</v>
      </c>
      <c r="BI102" s="2">
        <v>0.6</v>
      </c>
      <c r="BJ102" s="2">
        <v>1.1000000000000001</v>
      </c>
      <c r="BK102" s="2">
        <v>1.4</v>
      </c>
      <c r="BL102" s="2">
        <v>-0.6</v>
      </c>
      <c r="BM102" s="2">
        <v>-0.2</v>
      </c>
      <c r="BN102" s="2">
        <v>-0.7</v>
      </c>
      <c r="BO102" s="2">
        <v>-0.1</v>
      </c>
      <c r="BP102" s="2">
        <v>0</v>
      </c>
      <c r="BQ102" s="2">
        <v>0.2</v>
      </c>
      <c r="BR102" s="45">
        <v>-0.2</v>
      </c>
      <c r="BT102" s="88"/>
      <c r="BU102" s="47"/>
    </row>
    <row r="103" spans="1:73" ht="14.25" x14ac:dyDescent="0.2">
      <c r="A103" s="7" t="s">
        <v>206</v>
      </c>
      <c r="B103" s="7" t="s">
        <v>182</v>
      </c>
      <c r="C103" s="2">
        <v>2.6</v>
      </c>
      <c r="D103" s="2">
        <v>6.6</v>
      </c>
      <c r="E103" s="2">
        <v>3.5</v>
      </c>
      <c r="F103" s="2">
        <v>2.6</v>
      </c>
      <c r="G103" s="2">
        <v>3.3</v>
      </c>
      <c r="H103" s="2">
        <v>4.4000000000000004</v>
      </c>
      <c r="I103" s="2">
        <v>4.4000000000000004</v>
      </c>
      <c r="J103" s="2">
        <v>4.5999999999999996</v>
      </c>
      <c r="K103" s="2">
        <v>6.3</v>
      </c>
      <c r="L103" s="2">
        <v>5.5</v>
      </c>
      <c r="M103" s="2">
        <v>6.1</v>
      </c>
      <c r="N103" s="2">
        <v>4.0999999999999996</v>
      </c>
      <c r="O103" s="2">
        <v>5.3</v>
      </c>
      <c r="P103" s="2">
        <v>5.2</v>
      </c>
      <c r="Q103" s="2">
        <v>3.7</v>
      </c>
      <c r="R103" s="2">
        <v>5.2</v>
      </c>
      <c r="S103" s="2">
        <v>6</v>
      </c>
      <c r="T103" s="2">
        <v>6.1</v>
      </c>
      <c r="U103" s="2">
        <v>5.9</v>
      </c>
      <c r="V103" s="2">
        <v>4.2</v>
      </c>
      <c r="W103" s="2">
        <v>6</v>
      </c>
      <c r="X103" s="2">
        <v>4.5999999999999996</v>
      </c>
      <c r="Y103" s="2">
        <v>4.5</v>
      </c>
      <c r="Z103" s="2">
        <v>4.0999999999999996</v>
      </c>
      <c r="AA103" s="2">
        <v>3.5</v>
      </c>
      <c r="AB103" s="2">
        <v>3.5</v>
      </c>
      <c r="AC103" s="2">
        <v>3.6</v>
      </c>
      <c r="AD103" s="2">
        <v>3</v>
      </c>
      <c r="AE103" s="2">
        <v>1.3</v>
      </c>
      <c r="AF103" s="2">
        <v>1.5</v>
      </c>
      <c r="AG103" s="2">
        <v>2.4</v>
      </c>
      <c r="AH103" s="2">
        <v>1.8</v>
      </c>
      <c r="AI103" s="2">
        <v>1.4</v>
      </c>
      <c r="AJ103" s="2">
        <v>0</v>
      </c>
      <c r="AK103" s="2">
        <v>0.7</v>
      </c>
      <c r="AL103" s="2">
        <v>-0.4</v>
      </c>
      <c r="AM103" s="2">
        <v>0.6</v>
      </c>
      <c r="AN103" s="2">
        <v>2.9</v>
      </c>
      <c r="AO103" s="2">
        <v>2.9</v>
      </c>
      <c r="AP103" s="2">
        <v>2</v>
      </c>
      <c r="AQ103" s="2">
        <v>3.4</v>
      </c>
      <c r="AR103" s="2">
        <v>3.1</v>
      </c>
      <c r="AS103" s="2">
        <v>3</v>
      </c>
      <c r="AT103" s="2">
        <v>1.3</v>
      </c>
      <c r="AU103" s="2">
        <v>1.7</v>
      </c>
      <c r="AV103" s="2">
        <v>1.4</v>
      </c>
      <c r="AW103" s="2">
        <v>1.7</v>
      </c>
      <c r="AX103" s="2">
        <v>2</v>
      </c>
      <c r="AY103" s="2">
        <v>1.5</v>
      </c>
      <c r="AZ103" s="2">
        <v>2</v>
      </c>
      <c r="BA103" s="2">
        <v>2.1</v>
      </c>
      <c r="BB103" s="2">
        <v>1.6</v>
      </c>
      <c r="BC103" s="2">
        <v>2.1</v>
      </c>
      <c r="BD103" s="2">
        <v>2.4</v>
      </c>
      <c r="BE103" s="2">
        <v>2</v>
      </c>
      <c r="BF103" s="2">
        <v>0.6</v>
      </c>
      <c r="BG103" s="2">
        <v>0.3</v>
      </c>
      <c r="BH103" s="2">
        <v>0.7</v>
      </c>
      <c r="BI103" s="2">
        <v>0.8</v>
      </c>
      <c r="BJ103" s="2">
        <v>1.4</v>
      </c>
      <c r="BK103" s="2">
        <v>1.3</v>
      </c>
      <c r="BL103" s="2">
        <v>0.4</v>
      </c>
      <c r="BM103" s="2">
        <v>-0.7</v>
      </c>
      <c r="BN103" s="2">
        <v>-1.1000000000000001</v>
      </c>
      <c r="BO103" s="2">
        <v>-0.5</v>
      </c>
      <c r="BP103" s="2">
        <v>-0.2</v>
      </c>
      <c r="BQ103" s="2">
        <v>0.6</v>
      </c>
      <c r="BR103" s="45" t="s">
        <v>897</v>
      </c>
      <c r="BT103" s="88"/>
      <c r="BU103" s="47"/>
    </row>
    <row r="104" spans="1:73" ht="14.25" x14ac:dyDescent="0.2">
      <c r="A104" s="7" t="s">
        <v>230</v>
      </c>
      <c r="B104" s="7" t="s">
        <v>184</v>
      </c>
      <c r="C104" s="2">
        <v>5.0999999999999996</v>
      </c>
      <c r="D104" s="2">
        <v>8</v>
      </c>
      <c r="E104" s="2">
        <v>7.3</v>
      </c>
      <c r="F104" s="2">
        <v>7.3</v>
      </c>
      <c r="G104" s="2">
        <v>9.4</v>
      </c>
      <c r="H104" s="2">
        <v>3.2</v>
      </c>
      <c r="I104" s="2">
        <v>4.5</v>
      </c>
      <c r="J104" s="2">
        <v>6</v>
      </c>
      <c r="K104" s="2">
        <v>3.5</v>
      </c>
      <c r="L104" s="2">
        <v>0.7</v>
      </c>
      <c r="M104" s="2">
        <v>2.1</v>
      </c>
      <c r="N104" s="2">
        <v>11.6</v>
      </c>
      <c r="O104" s="2">
        <v>6.1</v>
      </c>
      <c r="P104" s="2">
        <v>1.9</v>
      </c>
      <c r="Q104" s="2">
        <v>6.8</v>
      </c>
      <c r="R104" s="2">
        <v>8.1999999999999993</v>
      </c>
      <c r="S104" s="2">
        <v>5.7</v>
      </c>
      <c r="T104" s="2">
        <v>5.0999999999999996</v>
      </c>
      <c r="U104" s="2">
        <v>2.7</v>
      </c>
      <c r="V104" s="2">
        <v>1.8</v>
      </c>
      <c r="W104" s="2">
        <v>7.5</v>
      </c>
      <c r="X104" s="2">
        <v>4.8</v>
      </c>
      <c r="Y104" s="2">
        <v>3.1</v>
      </c>
      <c r="Z104" s="2">
        <v>-0.5</v>
      </c>
      <c r="AA104" s="2">
        <v>3.4</v>
      </c>
      <c r="AB104" s="2">
        <v>6.9</v>
      </c>
      <c r="AC104" s="2">
        <v>-2.4</v>
      </c>
      <c r="AD104" s="2">
        <v>-4</v>
      </c>
      <c r="AE104" s="2">
        <v>-8.5</v>
      </c>
      <c r="AF104" s="2">
        <v>-5.5</v>
      </c>
      <c r="AG104" s="2">
        <v>2.2000000000000002</v>
      </c>
      <c r="AH104" s="2">
        <v>-0.7</v>
      </c>
      <c r="AI104" s="2">
        <v>-5.3</v>
      </c>
      <c r="AJ104" s="2">
        <v>-9.1</v>
      </c>
      <c r="AK104" s="2">
        <v>-7.1</v>
      </c>
      <c r="AL104" s="2">
        <v>4.9000000000000004</v>
      </c>
      <c r="AM104" s="2">
        <v>9.1999999999999993</v>
      </c>
      <c r="AN104" s="2">
        <v>9</v>
      </c>
      <c r="AO104" s="2">
        <v>3.2</v>
      </c>
      <c r="AP104" s="2">
        <v>7.5</v>
      </c>
      <c r="AQ104" s="2">
        <v>7.2</v>
      </c>
      <c r="AR104" s="2">
        <v>6.8</v>
      </c>
      <c r="AS104" s="2">
        <v>3.4</v>
      </c>
      <c r="AT104" s="2">
        <v>-3.6</v>
      </c>
      <c r="AU104" s="2">
        <v>1.8</v>
      </c>
      <c r="AV104" s="2">
        <v>3.1</v>
      </c>
      <c r="AW104" s="2">
        <v>3.3</v>
      </c>
      <c r="AX104" s="2">
        <v>5.3</v>
      </c>
      <c r="AY104" s="2">
        <v>4</v>
      </c>
      <c r="AZ104" s="2">
        <v>3.6</v>
      </c>
      <c r="BA104" s="2">
        <v>-0.3</v>
      </c>
      <c r="BB104" s="2">
        <v>7.1</v>
      </c>
      <c r="BC104" s="2">
        <v>4.9000000000000004</v>
      </c>
      <c r="BD104" s="2">
        <v>-3.9</v>
      </c>
      <c r="BE104" s="2">
        <v>0</v>
      </c>
      <c r="BF104" s="2">
        <v>3.5</v>
      </c>
      <c r="BG104" s="2">
        <v>2</v>
      </c>
      <c r="BH104" s="2">
        <v>2.7</v>
      </c>
      <c r="BI104" s="2">
        <v>-1.9</v>
      </c>
      <c r="BJ104" s="2">
        <v>-2.4</v>
      </c>
      <c r="BK104" s="2">
        <v>2.7</v>
      </c>
      <c r="BL104" s="2">
        <v>-13.2</v>
      </c>
      <c r="BM104" s="2">
        <v>6.6</v>
      </c>
      <c r="BN104" s="2">
        <v>4.9000000000000004</v>
      </c>
      <c r="BO104" s="2">
        <v>5.6</v>
      </c>
      <c r="BP104" s="2">
        <v>2.1</v>
      </c>
      <c r="BQ104" s="2">
        <v>-4.2</v>
      </c>
      <c r="BR104" s="45" t="s">
        <v>1715</v>
      </c>
      <c r="BT104" s="88"/>
      <c r="BU104" s="47"/>
    </row>
    <row r="105" spans="1:73" ht="14.25" x14ac:dyDescent="0.2">
      <c r="A105" s="7" t="s">
        <v>231</v>
      </c>
      <c r="B105" s="4" t="s">
        <v>190</v>
      </c>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t="s">
        <v>3</v>
      </c>
      <c r="BB105" s="2" t="s">
        <v>3</v>
      </c>
      <c r="BC105" s="2" t="s">
        <v>3</v>
      </c>
      <c r="BD105" s="2" t="s">
        <v>3</v>
      </c>
      <c r="BE105" s="2" t="s">
        <v>3</v>
      </c>
      <c r="BF105" s="2" t="s">
        <v>3</v>
      </c>
      <c r="BG105" s="2" t="s">
        <v>3</v>
      </c>
      <c r="BH105" s="2" t="s">
        <v>3</v>
      </c>
      <c r="BI105" s="2" t="s">
        <v>3</v>
      </c>
      <c r="BJ105" s="2" t="s">
        <v>3</v>
      </c>
      <c r="BK105" s="2" t="s">
        <v>3</v>
      </c>
      <c r="BL105" s="2" t="s">
        <v>3</v>
      </c>
      <c r="BM105" s="2" t="s">
        <v>3</v>
      </c>
      <c r="BN105" s="2" t="s">
        <v>3</v>
      </c>
      <c r="BO105" s="2" t="s">
        <v>3</v>
      </c>
      <c r="BP105" s="2" t="s">
        <v>3</v>
      </c>
      <c r="BQ105" s="2" t="s">
        <v>3</v>
      </c>
      <c r="BR105" s="40"/>
      <c r="BT105" s="88"/>
      <c r="BU105" s="47"/>
    </row>
    <row r="106" spans="1:73" ht="14.25" x14ac:dyDescent="0.2">
      <c r="A106" s="7" t="s">
        <v>232</v>
      </c>
      <c r="B106" s="7" t="s">
        <v>192</v>
      </c>
      <c r="C106" s="2">
        <v>8.5</v>
      </c>
      <c r="D106" s="2">
        <v>-4.4000000000000004</v>
      </c>
      <c r="E106" s="2">
        <v>10.4</v>
      </c>
      <c r="F106" s="2">
        <v>5.4</v>
      </c>
      <c r="G106" s="2">
        <v>3.9</v>
      </c>
      <c r="H106" s="2">
        <v>6.4</v>
      </c>
      <c r="I106" s="2">
        <v>-3.3</v>
      </c>
      <c r="J106" s="2">
        <v>9.5</v>
      </c>
      <c r="K106" s="2">
        <v>-0.6</v>
      </c>
      <c r="L106" s="2">
        <v>-0.1</v>
      </c>
      <c r="M106" s="2">
        <v>-4.8</v>
      </c>
      <c r="N106" s="2">
        <v>7</v>
      </c>
      <c r="O106" s="2">
        <v>1.8</v>
      </c>
      <c r="P106" s="2">
        <v>0.6</v>
      </c>
      <c r="Q106" s="2">
        <v>8.1</v>
      </c>
      <c r="R106" s="2">
        <v>5</v>
      </c>
      <c r="S106" s="2">
        <v>6.2</v>
      </c>
      <c r="T106" s="2">
        <v>8.6999999999999993</v>
      </c>
      <c r="U106" s="2">
        <v>6.7</v>
      </c>
      <c r="V106" s="2">
        <v>1.2</v>
      </c>
      <c r="W106" s="2">
        <v>5.4</v>
      </c>
      <c r="X106" s="2">
        <v>2.5</v>
      </c>
      <c r="Y106" s="2">
        <v>-2.7</v>
      </c>
      <c r="Z106" s="2">
        <v>2.9</v>
      </c>
      <c r="AA106" s="2">
        <v>7.2</v>
      </c>
      <c r="AB106" s="2">
        <v>6</v>
      </c>
      <c r="AC106" s="2">
        <v>-6.1</v>
      </c>
      <c r="AD106" s="2">
        <v>-5.0999999999999996</v>
      </c>
      <c r="AE106" s="2">
        <v>8.1999999999999993</v>
      </c>
      <c r="AF106" s="2">
        <v>5.4</v>
      </c>
      <c r="AG106" s="2">
        <v>4.4000000000000004</v>
      </c>
      <c r="AH106" s="2">
        <v>0.5</v>
      </c>
      <c r="AI106" s="2">
        <v>-5.6</v>
      </c>
      <c r="AJ106" s="2">
        <v>1.5</v>
      </c>
      <c r="AK106" s="2">
        <v>-4.5</v>
      </c>
      <c r="AL106" s="2">
        <v>5.5</v>
      </c>
      <c r="AM106" s="2">
        <v>10.1</v>
      </c>
      <c r="AN106" s="2">
        <v>5.0999999999999996</v>
      </c>
      <c r="AO106" s="2">
        <v>3.1</v>
      </c>
      <c r="AP106" s="2">
        <v>5.2</v>
      </c>
      <c r="AQ106" s="2">
        <v>5.0999999999999996</v>
      </c>
      <c r="AR106" s="2">
        <v>0.7</v>
      </c>
      <c r="AS106" s="2">
        <v>-0.4</v>
      </c>
      <c r="AT106" s="2">
        <v>-1.9</v>
      </c>
      <c r="AU106" s="2">
        <v>3.5</v>
      </c>
      <c r="AV106" s="2">
        <v>2.6</v>
      </c>
      <c r="AW106" s="2">
        <v>6.7</v>
      </c>
      <c r="AX106" s="2">
        <v>2.1</v>
      </c>
      <c r="AY106" s="2">
        <v>4.2</v>
      </c>
      <c r="AZ106" s="2">
        <v>6.2</v>
      </c>
      <c r="BA106" s="2">
        <v>4.3</v>
      </c>
      <c r="BB106" s="2">
        <v>4.7</v>
      </c>
      <c r="BC106" s="2">
        <v>5.2</v>
      </c>
      <c r="BD106" s="2">
        <v>-2.6</v>
      </c>
      <c r="BE106" s="2">
        <v>0</v>
      </c>
      <c r="BF106" s="2">
        <v>3.5</v>
      </c>
      <c r="BG106" s="2">
        <v>5.3</v>
      </c>
      <c r="BH106" s="2">
        <v>1.7</v>
      </c>
      <c r="BI106" s="2">
        <v>3.6</v>
      </c>
      <c r="BJ106" s="2">
        <v>1</v>
      </c>
      <c r="BK106" s="2">
        <v>-3.3</v>
      </c>
      <c r="BL106" s="2">
        <v>-5.3</v>
      </c>
      <c r="BM106" s="2">
        <v>1.8</v>
      </c>
      <c r="BN106" s="2">
        <v>0.6</v>
      </c>
      <c r="BO106" s="2">
        <v>1.6</v>
      </c>
      <c r="BP106" s="2">
        <v>3.1</v>
      </c>
      <c r="BQ106" s="2">
        <v>2.2999999999999998</v>
      </c>
      <c r="BR106" s="45">
        <v>3.1</v>
      </c>
      <c r="BT106" s="88"/>
      <c r="BU106" s="47"/>
    </row>
    <row r="107" spans="1:73" ht="14.25" x14ac:dyDescent="0.2">
      <c r="A107" s="7" t="s">
        <v>233</v>
      </c>
      <c r="B107" s="7" t="s">
        <v>194</v>
      </c>
      <c r="C107" s="2">
        <v>1.6</v>
      </c>
      <c r="D107" s="2">
        <v>3.6</v>
      </c>
      <c r="E107" s="2">
        <v>9.3000000000000007</v>
      </c>
      <c r="F107" s="2">
        <v>6.5</v>
      </c>
      <c r="G107" s="2">
        <v>3.7</v>
      </c>
      <c r="H107" s="2">
        <v>5</v>
      </c>
      <c r="I107" s="2">
        <v>2.2999999999999998</v>
      </c>
      <c r="J107" s="2">
        <v>7.6</v>
      </c>
      <c r="K107" s="2">
        <v>4.3</v>
      </c>
      <c r="L107" s="2">
        <v>4.0999999999999996</v>
      </c>
      <c r="M107" s="2">
        <v>2.6</v>
      </c>
      <c r="N107" s="2">
        <v>7.9</v>
      </c>
      <c r="O107" s="2">
        <v>3.5</v>
      </c>
      <c r="P107" s="2">
        <v>4.0999999999999996</v>
      </c>
      <c r="Q107" s="2">
        <v>6.1</v>
      </c>
      <c r="R107" s="2">
        <v>4.8</v>
      </c>
      <c r="S107" s="2">
        <v>6.1</v>
      </c>
      <c r="T107" s="2">
        <v>5.8</v>
      </c>
      <c r="U107" s="2">
        <v>6.1</v>
      </c>
      <c r="V107" s="2">
        <v>3.4</v>
      </c>
      <c r="W107" s="2">
        <v>4.9000000000000004</v>
      </c>
      <c r="X107" s="2">
        <v>3.8</v>
      </c>
      <c r="Y107" s="2">
        <v>2.7</v>
      </c>
      <c r="Z107" s="2">
        <v>4.8</v>
      </c>
      <c r="AA107" s="2">
        <v>6.3</v>
      </c>
      <c r="AB107" s="2">
        <v>5.9</v>
      </c>
      <c r="AC107" s="2">
        <v>2.6</v>
      </c>
      <c r="AD107" s="2">
        <v>2.5</v>
      </c>
      <c r="AE107" s="2">
        <v>5</v>
      </c>
      <c r="AF107" s="2">
        <v>4.7</v>
      </c>
      <c r="AG107" s="2">
        <v>6.4</v>
      </c>
      <c r="AH107" s="2">
        <v>4.9000000000000004</v>
      </c>
      <c r="AI107" s="2">
        <v>1.9</v>
      </c>
      <c r="AJ107" s="2">
        <v>3.4</v>
      </c>
      <c r="AK107" s="2">
        <v>-1</v>
      </c>
      <c r="AL107" s="2">
        <v>5.5</v>
      </c>
      <c r="AM107" s="2">
        <v>6.5</v>
      </c>
      <c r="AN107" s="2">
        <v>4.4000000000000004</v>
      </c>
      <c r="AO107" s="2">
        <v>4.2</v>
      </c>
      <c r="AP107" s="2">
        <v>2.4</v>
      </c>
      <c r="AQ107" s="2">
        <v>4.2</v>
      </c>
      <c r="AR107" s="2">
        <v>4.9000000000000004</v>
      </c>
      <c r="AS107" s="2">
        <v>2.5</v>
      </c>
      <c r="AT107" s="2">
        <v>0.5</v>
      </c>
      <c r="AU107" s="2">
        <v>4.0999999999999996</v>
      </c>
      <c r="AV107" s="2">
        <v>3.3</v>
      </c>
      <c r="AW107" s="2">
        <v>3.8</v>
      </c>
      <c r="AX107" s="2">
        <v>2.8</v>
      </c>
      <c r="AY107" s="2">
        <v>4.8</v>
      </c>
      <c r="AZ107" s="2">
        <v>5.2</v>
      </c>
      <c r="BA107" s="2">
        <v>4.9000000000000004</v>
      </c>
      <c r="BB107" s="2">
        <v>5.4</v>
      </c>
      <c r="BC107" s="2">
        <v>3.9</v>
      </c>
      <c r="BD107" s="2">
        <v>2.1</v>
      </c>
      <c r="BE107" s="2">
        <v>2.2999999999999998</v>
      </c>
      <c r="BF107" s="2">
        <v>2.6</v>
      </c>
      <c r="BG107" s="2">
        <v>3.6</v>
      </c>
      <c r="BH107" s="2">
        <v>4.2</v>
      </c>
      <c r="BI107" s="2">
        <v>2.8</v>
      </c>
      <c r="BJ107" s="2">
        <v>1.7</v>
      </c>
      <c r="BK107" s="2">
        <v>-0.1</v>
      </c>
      <c r="BL107" s="2">
        <v>-2.6</v>
      </c>
      <c r="BM107" s="2">
        <v>2.6</v>
      </c>
      <c r="BN107" s="2">
        <v>2.1</v>
      </c>
      <c r="BO107" s="2">
        <v>2.5</v>
      </c>
      <c r="BP107" s="2">
        <v>1.1000000000000001</v>
      </c>
      <c r="BQ107" s="2">
        <v>2.6</v>
      </c>
      <c r="BR107" s="45">
        <v>2.7</v>
      </c>
      <c r="BT107" s="88"/>
      <c r="BU107" s="47"/>
    </row>
    <row r="108" spans="1:73" ht="14.25" x14ac:dyDescent="0.2">
      <c r="A108" s="7" t="s">
        <v>234</v>
      </c>
      <c r="B108" s="7" t="s">
        <v>196</v>
      </c>
      <c r="C108" s="2" t="s">
        <v>626</v>
      </c>
      <c r="D108" s="2" t="s">
        <v>626</v>
      </c>
      <c r="E108" s="2" t="s">
        <v>626</v>
      </c>
      <c r="F108" s="2" t="s">
        <v>626</v>
      </c>
      <c r="G108" s="2" t="s">
        <v>626</v>
      </c>
      <c r="H108" s="2" t="s">
        <v>626</v>
      </c>
      <c r="I108" s="2" t="s">
        <v>626</v>
      </c>
      <c r="J108" s="2" t="s">
        <v>626</v>
      </c>
      <c r="K108" s="2" t="s">
        <v>626</v>
      </c>
      <c r="L108" s="2" t="s">
        <v>626</v>
      </c>
      <c r="M108" s="2" t="s">
        <v>626</v>
      </c>
      <c r="N108" s="2" t="s">
        <v>626</v>
      </c>
      <c r="O108" s="2" t="s">
        <v>626</v>
      </c>
      <c r="P108" s="2" t="s">
        <v>626</v>
      </c>
      <c r="Q108" s="2" t="s">
        <v>626</v>
      </c>
      <c r="R108" s="2" t="s">
        <v>626</v>
      </c>
      <c r="S108" s="2" t="s">
        <v>626</v>
      </c>
      <c r="T108" s="2" t="s">
        <v>626</v>
      </c>
      <c r="U108" s="2" t="s">
        <v>626</v>
      </c>
      <c r="V108" s="2" t="s">
        <v>626</v>
      </c>
      <c r="W108" s="2" t="s">
        <v>626</v>
      </c>
      <c r="X108" s="2" t="s">
        <v>626</v>
      </c>
      <c r="Y108" s="2" t="s">
        <v>626</v>
      </c>
      <c r="Z108" s="2" t="s">
        <v>626</v>
      </c>
      <c r="AA108" s="2" t="s">
        <v>626</v>
      </c>
      <c r="AB108" s="2" t="s">
        <v>626</v>
      </c>
      <c r="AC108" s="2" t="s">
        <v>626</v>
      </c>
      <c r="AD108" s="2" t="s">
        <v>626</v>
      </c>
      <c r="AE108" s="2" t="s">
        <v>626</v>
      </c>
      <c r="AF108" s="2" t="s">
        <v>626</v>
      </c>
      <c r="AG108" s="2" t="s">
        <v>626</v>
      </c>
      <c r="AH108" s="2" t="s">
        <v>626</v>
      </c>
      <c r="AI108" s="2" t="s">
        <v>626</v>
      </c>
      <c r="AJ108" s="2" t="s">
        <v>626</v>
      </c>
      <c r="AK108" s="2" t="s">
        <v>626</v>
      </c>
      <c r="AL108" s="2" t="s">
        <v>626</v>
      </c>
      <c r="AM108" s="2" t="s">
        <v>626</v>
      </c>
      <c r="AN108" s="2" t="s">
        <v>626</v>
      </c>
      <c r="AO108" s="2" t="s">
        <v>626</v>
      </c>
      <c r="AP108" s="2" t="s">
        <v>626</v>
      </c>
      <c r="AQ108" s="2" t="s">
        <v>626</v>
      </c>
      <c r="AR108" s="2" t="s">
        <v>626</v>
      </c>
      <c r="AS108" s="2" t="s">
        <v>626</v>
      </c>
      <c r="AT108" s="2" t="s">
        <v>626</v>
      </c>
      <c r="AU108" s="2" t="s">
        <v>626</v>
      </c>
      <c r="AV108" s="2" t="s">
        <v>626</v>
      </c>
      <c r="AW108" s="2" t="s">
        <v>626</v>
      </c>
      <c r="AX108" s="2" t="s">
        <v>626</v>
      </c>
      <c r="AY108" s="2" t="s">
        <v>626</v>
      </c>
      <c r="AZ108" s="2" t="s">
        <v>626</v>
      </c>
      <c r="BA108" s="7">
        <v>19</v>
      </c>
      <c r="BB108" s="5">
        <v>15.7</v>
      </c>
      <c r="BC108" s="5">
        <v>18.3</v>
      </c>
      <c r="BD108" s="5">
        <v>4.8</v>
      </c>
      <c r="BE108" s="5">
        <v>7</v>
      </c>
      <c r="BF108" s="5">
        <v>10.1</v>
      </c>
      <c r="BG108" s="5">
        <v>12.9</v>
      </c>
      <c r="BH108" s="5">
        <v>11.7</v>
      </c>
      <c r="BI108" s="5">
        <v>9.1999999999999993</v>
      </c>
      <c r="BJ108" s="5">
        <v>10.7</v>
      </c>
      <c r="BK108" s="5">
        <v>7.3</v>
      </c>
      <c r="BL108" s="5">
        <v>-2.2000000000000002</v>
      </c>
      <c r="BM108" s="5">
        <v>4.5999999999999996</v>
      </c>
      <c r="BN108" s="5">
        <v>3.5</v>
      </c>
      <c r="BO108" s="5">
        <v>3.2</v>
      </c>
      <c r="BP108" s="5">
        <v>6.1</v>
      </c>
      <c r="BQ108" s="5">
        <v>5</v>
      </c>
      <c r="BR108" s="99" t="s">
        <v>748</v>
      </c>
      <c r="BT108" s="88"/>
      <c r="BU108" s="47"/>
    </row>
    <row r="109" spans="1:73" ht="14.25" x14ac:dyDescent="0.3">
      <c r="A109" s="142" t="s">
        <v>197</v>
      </c>
      <c r="B109" s="136"/>
      <c r="C109" s="136"/>
      <c r="D109" s="136"/>
      <c r="E109" s="136"/>
      <c r="F109" s="136"/>
      <c r="G109" s="136"/>
      <c r="H109" s="136"/>
      <c r="I109" s="136"/>
      <c r="J109" s="136"/>
      <c r="K109" s="136"/>
      <c r="L109" s="136"/>
      <c r="M109" s="136"/>
      <c r="N109" s="136"/>
      <c r="O109" s="136"/>
      <c r="P109" s="136"/>
      <c r="Q109" s="136"/>
      <c r="R109" s="136"/>
      <c r="S109" s="136"/>
      <c r="T109" s="136"/>
      <c r="U109" s="136"/>
      <c r="V109" s="136"/>
      <c r="W109" s="136"/>
      <c r="X109" s="136"/>
      <c r="Y109" s="136"/>
      <c r="Z109" s="136"/>
      <c r="AA109" s="136"/>
      <c r="AB109" s="136"/>
      <c r="AC109" s="136"/>
      <c r="AD109" s="136"/>
      <c r="AE109" s="136"/>
      <c r="AF109" s="136"/>
      <c r="AG109" s="136"/>
      <c r="AH109" s="136"/>
      <c r="AI109" s="136"/>
      <c r="AJ109" s="136"/>
      <c r="AK109" s="136"/>
      <c r="AL109" s="136"/>
      <c r="AM109" s="136"/>
      <c r="AN109" s="136"/>
      <c r="AO109" s="136"/>
      <c r="AP109" s="136"/>
      <c r="AQ109" s="136"/>
      <c r="AR109" s="136"/>
      <c r="AS109" s="136"/>
      <c r="AT109" s="136"/>
      <c r="AU109" s="136"/>
      <c r="AV109" s="136"/>
      <c r="AW109" s="136"/>
      <c r="AX109" s="136"/>
      <c r="AY109" s="136"/>
      <c r="AZ109" s="136"/>
      <c r="BA109" s="136"/>
      <c r="BB109" s="136"/>
      <c r="BC109" s="136"/>
      <c r="BD109" s="136"/>
      <c r="BE109" s="136"/>
      <c r="BF109" s="136"/>
      <c r="BG109" s="136"/>
      <c r="BH109" s="136"/>
      <c r="BI109" s="136"/>
      <c r="BJ109" s="136"/>
      <c r="BK109" s="136"/>
      <c r="BL109" s="136"/>
      <c r="BM109" s="136"/>
      <c r="BN109" s="136"/>
      <c r="BO109" s="136"/>
      <c r="BP109" s="136"/>
      <c r="BQ109" s="136"/>
    </row>
    <row r="110" spans="1:73" x14ac:dyDescent="0.2">
      <c r="A110" s="141" t="s">
        <v>198</v>
      </c>
      <c r="B110" s="136"/>
      <c r="C110" s="136"/>
      <c r="D110" s="136"/>
      <c r="E110" s="136"/>
      <c r="F110" s="136"/>
      <c r="G110" s="136"/>
      <c r="H110" s="136"/>
      <c r="I110" s="136"/>
      <c r="J110" s="136"/>
      <c r="K110" s="136"/>
      <c r="L110" s="136"/>
      <c r="M110" s="136"/>
      <c r="N110" s="136"/>
      <c r="O110" s="136"/>
      <c r="P110" s="136"/>
      <c r="Q110" s="136"/>
      <c r="R110" s="136"/>
      <c r="S110" s="136"/>
      <c r="T110" s="136"/>
      <c r="U110" s="136"/>
      <c r="V110" s="136"/>
      <c r="W110" s="136"/>
      <c r="X110" s="136"/>
      <c r="Y110" s="136"/>
      <c r="Z110" s="136"/>
      <c r="AA110" s="136"/>
      <c r="AB110" s="136"/>
      <c r="AC110" s="136"/>
      <c r="AD110" s="136"/>
      <c r="AE110" s="136"/>
      <c r="AF110" s="136"/>
      <c r="AG110" s="136"/>
      <c r="AH110" s="136"/>
      <c r="AI110" s="136"/>
      <c r="AJ110" s="136"/>
      <c r="AK110" s="136"/>
      <c r="AL110" s="136"/>
      <c r="AM110" s="136"/>
      <c r="AN110" s="136"/>
      <c r="AO110" s="136"/>
      <c r="AP110" s="136"/>
      <c r="AQ110" s="136"/>
      <c r="AR110" s="136"/>
      <c r="AS110" s="136"/>
      <c r="AT110" s="136"/>
      <c r="AU110" s="136"/>
      <c r="AV110" s="136"/>
      <c r="AW110" s="136"/>
      <c r="AX110" s="136"/>
      <c r="AY110" s="136"/>
      <c r="AZ110" s="136"/>
      <c r="BA110" s="136"/>
      <c r="BB110" s="136"/>
      <c r="BC110" s="136"/>
      <c r="BD110" s="136"/>
      <c r="BE110" s="136"/>
      <c r="BF110" s="136"/>
      <c r="BG110" s="136"/>
      <c r="BH110" s="136"/>
      <c r="BI110" s="136"/>
      <c r="BJ110" s="136"/>
      <c r="BK110" s="136"/>
      <c r="BL110" s="136"/>
      <c r="BM110" s="136"/>
      <c r="BN110" s="136"/>
      <c r="BO110" s="136"/>
      <c r="BP110" s="136"/>
      <c r="BQ110" s="136"/>
    </row>
    <row r="111" spans="1:73" x14ac:dyDescent="0.2">
      <c r="A111" s="141" t="s">
        <v>199</v>
      </c>
      <c r="B111" s="136"/>
      <c r="C111" s="136"/>
      <c r="D111" s="136"/>
      <c r="E111" s="136"/>
      <c r="F111" s="136"/>
      <c r="G111" s="136"/>
      <c r="H111" s="136"/>
      <c r="I111" s="136"/>
      <c r="J111" s="136"/>
      <c r="K111" s="136"/>
      <c r="L111" s="136"/>
      <c r="M111" s="136"/>
      <c r="N111" s="136"/>
      <c r="O111" s="136"/>
      <c r="P111" s="136"/>
      <c r="Q111" s="136"/>
      <c r="R111" s="136"/>
      <c r="S111" s="136"/>
      <c r="T111" s="136"/>
      <c r="U111" s="136"/>
      <c r="V111" s="136"/>
      <c r="W111" s="136"/>
      <c r="X111" s="136"/>
      <c r="Y111" s="136"/>
      <c r="Z111" s="136"/>
      <c r="AA111" s="136"/>
      <c r="AB111" s="136"/>
      <c r="AC111" s="136"/>
      <c r="AD111" s="136"/>
      <c r="AE111" s="136"/>
      <c r="AF111" s="136"/>
      <c r="AG111" s="136"/>
      <c r="AH111" s="136"/>
      <c r="AI111" s="136"/>
      <c r="AJ111" s="136"/>
      <c r="AK111" s="136"/>
      <c r="AL111" s="136"/>
      <c r="AM111" s="136"/>
      <c r="AN111" s="136"/>
      <c r="AO111" s="136"/>
      <c r="AP111" s="136"/>
      <c r="AQ111" s="136"/>
      <c r="AR111" s="136"/>
      <c r="AS111" s="136"/>
      <c r="AT111" s="136"/>
      <c r="AU111" s="136"/>
      <c r="AV111" s="136"/>
      <c r="AW111" s="136"/>
      <c r="AX111" s="136"/>
      <c r="AY111" s="136"/>
      <c r="AZ111" s="136"/>
      <c r="BA111" s="136"/>
      <c r="BB111" s="136"/>
      <c r="BC111" s="136"/>
      <c r="BD111" s="136"/>
      <c r="BE111" s="136"/>
      <c r="BF111" s="136"/>
      <c r="BG111" s="136"/>
      <c r="BH111" s="136"/>
      <c r="BI111" s="136"/>
      <c r="BJ111" s="136"/>
      <c r="BK111" s="136"/>
      <c r="BL111" s="136"/>
      <c r="BM111" s="136"/>
      <c r="BN111" s="136"/>
      <c r="BO111" s="136"/>
      <c r="BP111" s="136"/>
      <c r="BQ111" s="136"/>
    </row>
    <row r="112" spans="1:73" x14ac:dyDescent="0.2">
      <c r="A112" s="141" t="s">
        <v>215</v>
      </c>
      <c r="B112" s="136"/>
      <c r="C112" s="136"/>
      <c r="D112" s="136"/>
      <c r="E112" s="136"/>
      <c r="F112" s="136"/>
      <c r="G112" s="136"/>
      <c r="H112" s="136"/>
      <c r="I112" s="136"/>
      <c r="J112" s="136"/>
      <c r="K112" s="136"/>
      <c r="L112" s="136"/>
      <c r="M112" s="136"/>
      <c r="N112" s="136"/>
      <c r="O112" s="136"/>
      <c r="P112" s="136"/>
      <c r="Q112" s="136"/>
      <c r="R112" s="136"/>
      <c r="S112" s="136"/>
      <c r="T112" s="136"/>
      <c r="U112" s="136"/>
      <c r="V112" s="136"/>
      <c r="W112" s="136"/>
      <c r="X112" s="136"/>
      <c r="Y112" s="136"/>
      <c r="Z112" s="136"/>
      <c r="AA112" s="136"/>
      <c r="AB112" s="136"/>
      <c r="AC112" s="136"/>
      <c r="AD112" s="136"/>
      <c r="AE112" s="136"/>
      <c r="AF112" s="136"/>
      <c r="AG112" s="136"/>
      <c r="AH112" s="136"/>
      <c r="AI112" s="136"/>
      <c r="AJ112" s="136"/>
      <c r="AK112" s="136"/>
      <c r="AL112" s="136"/>
      <c r="AM112" s="136"/>
      <c r="AN112" s="136"/>
      <c r="AO112" s="136"/>
      <c r="AP112" s="136"/>
      <c r="AQ112" s="136"/>
      <c r="AR112" s="136"/>
      <c r="AS112" s="136"/>
      <c r="AT112" s="136"/>
      <c r="AU112" s="136"/>
      <c r="AV112" s="136"/>
      <c r="AW112" s="136"/>
      <c r="AX112" s="136"/>
      <c r="AY112" s="136"/>
      <c r="AZ112" s="136"/>
      <c r="BA112" s="136"/>
      <c r="BB112" s="136"/>
      <c r="BC112" s="136"/>
      <c r="BD112" s="136"/>
      <c r="BE112" s="136"/>
      <c r="BF112" s="136"/>
      <c r="BG112" s="136"/>
      <c r="BH112" s="136"/>
      <c r="BI112" s="136"/>
      <c r="BJ112" s="136"/>
      <c r="BK112" s="136"/>
      <c r="BL112" s="136"/>
      <c r="BM112" s="136"/>
      <c r="BN112" s="136"/>
      <c r="BO112" s="136"/>
      <c r="BP112" s="136"/>
      <c r="BQ112" s="136"/>
    </row>
    <row r="113" spans="1:70" x14ac:dyDescent="0.2">
      <c r="A113" s="134" t="s">
        <v>1676</v>
      </c>
      <c r="B113" s="134"/>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4"/>
      <c r="AN113" s="134"/>
      <c r="AO113" s="134"/>
      <c r="AP113" s="134"/>
      <c r="AQ113" s="134"/>
      <c r="AR113" s="134"/>
      <c r="AS113" s="134"/>
      <c r="AT113" s="134"/>
      <c r="AU113" s="134"/>
      <c r="AV113" s="134"/>
      <c r="AW113" s="134"/>
      <c r="AX113" s="134"/>
      <c r="AY113" s="134"/>
      <c r="AZ113" s="134"/>
      <c r="BA113" s="134"/>
      <c r="BB113" s="134"/>
      <c r="BC113" s="134"/>
      <c r="BD113" s="134"/>
      <c r="BE113" s="134"/>
      <c r="BF113" s="134"/>
      <c r="BG113" s="134"/>
      <c r="BH113" s="134"/>
      <c r="BI113" s="134"/>
      <c r="BJ113" s="134"/>
      <c r="BK113" s="134"/>
      <c r="BL113" s="134"/>
      <c r="BM113" s="134"/>
      <c r="BN113" s="134"/>
      <c r="BO113" s="134"/>
      <c r="BP113" s="134"/>
      <c r="BQ113" s="134"/>
      <c r="BR113" s="134"/>
    </row>
  </sheetData>
  <mergeCells count="11">
    <mergeCell ref="A1:BQ1"/>
    <mergeCell ref="A2:BQ2"/>
    <mergeCell ref="A3:BQ3"/>
    <mergeCell ref="A6"/>
    <mergeCell ref="B6"/>
    <mergeCell ref="A4:BR4"/>
    <mergeCell ref="A113:BR113"/>
    <mergeCell ref="A112:BQ112"/>
    <mergeCell ref="A109:BQ109"/>
    <mergeCell ref="A110:BQ110"/>
    <mergeCell ref="A111:BQ111"/>
  </mergeCells>
  <pageMargins left="0.75" right="0.75" top="1" bottom="1" header="0.5" footer="0.5"/>
  <pageSetup orientation="portrait" horizontalDpi="300" verticalDpi="30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15"/>
  <sheetViews>
    <sheetView workbookViewId="0">
      <pane ySplit="6" topLeftCell="A7" activePane="bottomLeft" state="frozen"/>
      <selection activeCell="A7" sqref="A7"/>
      <selection pane="bottomLeft" activeCell="C7" sqref="C7"/>
    </sheetView>
  </sheetViews>
  <sheetFormatPr defaultRowHeight="12.75" x14ac:dyDescent="0.2"/>
  <cols>
    <col min="1" max="1" width="10.5703125" style="5" customWidth="1"/>
    <col min="2" max="2" width="64.42578125" style="5" bestFit="1" customWidth="1"/>
    <col min="3" max="20" width="10.5703125" style="5" bestFit="1" customWidth="1"/>
    <col min="21" max="21" width="10.7109375" style="5" customWidth="1"/>
    <col min="22" max="16384" width="9.140625" style="5"/>
  </cols>
  <sheetData>
    <row r="1" spans="1:70" ht="18" x14ac:dyDescent="0.25">
      <c r="A1" s="135" t="s">
        <v>631</v>
      </c>
      <c r="B1" s="136"/>
      <c r="C1" s="136"/>
      <c r="D1" s="136"/>
      <c r="E1" s="136"/>
      <c r="F1" s="136"/>
      <c r="G1" s="136"/>
      <c r="H1" s="136"/>
      <c r="I1" s="136"/>
      <c r="J1" s="136"/>
      <c r="K1" s="136"/>
      <c r="L1" s="136"/>
      <c r="M1" s="136"/>
      <c r="N1" s="136"/>
      <c r="O1" s="136"/>
      <c r="P1" s="136"/>
      <c r="Q1" s="136"/>
      <c r="R1" s="136"/>
      <c r="S1" s="136"/>
      <c r="T1" s="136"/>
    </row>
    <row r="2" spans="1:70" ht="16.5" x14ac:dyDescent="0.25">
      <c r="A2" s="137" t="s">
        <v>716</v>
      </c>
      <c r="B2" s="136"/>
      <c r="C2" s="136"/>
      <c r="D2" s="136"/>
      <c r="E2" s="136"/>
      <c r="F2" s="136"/>
      <c r="G2" s="136"/>
      <c r="H2" s="136"/>
      <c r="I2" s="136"/>
      <c r="J2" s="136"/>
      <c r="K2" s="136"/>
      <c r="L2" s="136"/>
      <c r="M2" s="136"/>
      <c r="N2" s="136"/>
      <c r="O2" s="136"/>
      <c r="P2" s="136"/>
      <c r="Q2" s="136"/>
      <c r="R2" s="136"/>
      <c r="S2" s="136"/>
      <c r="T2" s="136"/>
    </row>
    <row r="3" spans="1:70" x14ac:dyDescent="0.2">
      <c r="A3" s="136" t="s">
        <v>1</v>
      </c>
      <c r="B3" s="136"/>
      <c r="C3" s="136"/>
      <c r="D3" s="136"/>
      <c r="E3" s="136"/>
      <c r="F3" s="136"/>
      <c r="G3" s="136"/>
      <c r="H3" s="136"/>
      <c r="I3" s="136"/>
      <c r="J3" s="136"/>
      <c r="K3" s="136"/>
      <c r="L3" s="136"/>
      <c r="M3" s="136"/>
      <c r="N3" s="136"/>
      <c r="O3" s="136"/>
      <c r="P3" s="136"/>
      <c r="Q3" s="136"/>
      <c r="R3" s="136"/>
      <c r="S3" s="136"/>
      <c r="T3" s="136"/>
    </row>
    <row r="4" spans="1:70" x14ac:dyDescent="0.2">
      <c r="A4" s="150" t="s">
        <v>846</v>
      </c>
      <c r="B4" s="150"/>
      <c r="C4" s="150"/>
      <c r="D4" s="150"/>
      <c r="E4" s="150"/>
      <c r="F4" s="150"/>
      <c r="G4" s="150"/>
      <c r="H4" s="150"/>
      <c r="I4" s="150"/>
      <c r="J4" s="150"/>
      <c r="K4" s="150"/>
      <c r="L4" s="150"/>
      <c r="M4" s="150"/>
      <c r="N4" s="150"/>
      <c r="O4" s="150"/>
      <c r="P4" s="150"/>
      <c r="Q4" s="150"/>
      <c r="R4" s="150"/>
      <c r="S4" s="150"/>
      <c r="T4" s="150"/>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row>
    <row r="6" spans="1:70" x14ac:dyDescent="0.2">
      <c r="A6" s="139" t="s">
        <v>2</v>
      </c>
      <c r="B6" s="139" t="s">
        <v>3</v>
      </c>
      <c r="C6" s="139" t="s">
        <v>4</v>
      </c>
      <c r="D6" s="139" t="s">
        <v>5</v>
      </c>
      <c r="E6" s="139" t="s">
        <v>6</v>
      </c>
      <c r="F6" s="139" t="s">
        <v>7</v>
      </c>
      <c r="G6" s="139" t="s">
        <v>8</v>
      </c>
      <c r="H6" s="139" t="s">
        <v>9</v>
      </c>
      <c r="I6" s="139" t="s">
        <v>10</v>
      </c>
      <c r="J6" s="139" t="s">
        <v>11</v>
      </c>
      <c r="K6" s="139" t="s">
        <v>12</v>
      </c>
      <c r="L6" s="139" t="s">
        <v>13</v>
      </c>
      <c r="M6" s="139" t="s">
        <v>14</v>
      </c>
      <c r="N6" s="139" t="s">
        <v>15</v>
      </c>
      <c r="O6" s="139" t="s">
        <v>16</v>
      </c>
      <c r="P6" s="139" t="s">
        <v>17</v>
      </c>
      <c r="Q6" s="139" t="s">
        <v>207</v>
      </c>
      <c r="R6" s="139" t="s">
        <v>208</v>
      </c>
      <c r="S6" s="139" t="s">
        <v>625</v>
      </c>
      <c r="T6" s="139" t="s">
        <v>660</v>
      </c>
      <c r="U6" s="37">
        <v>2015</v>
      </c>
    </row>
    <row r="7" spans="1:70" ht="14.25" x14ac:dyDescent="0.2">
      <c r="A7" s="5" t="s">
        <v>18</v>
      </c>
      <c r="B7" s="4" t="s">
        <v>19</v>
      </c>
      <c r="C7" s="14">
        <v>11034850</v>
      </c>
      <c r="D7" s="14">
        <v>11525891</v>
      </c>
      <c r="E7" s="14">
        <v>12065902</v>
      </c>
      <c r="F7" s="14">
        <v>12559660</v>
      </c>
      <c r="G7" s="14">
        <v>12682240</v>
      </c>
      <c r="H7" s="14">
        <v>12908761</v>
      </c>
      <c r="I7" s="14">
        <v>13271081</v>
      </c>
      <c r="J7" s="14">
        <v>13773490</v>
      </c>
      <c r="K7" s="14">
        <v>14234243</v>
      </c>
      <c r="L7" s="14">
        <v>14613817</v>
      </c>
      <c r="M7" s="14">
        <v>14873734</v>
      </c>
      <c r="N7" s="14">
        <v>14830359</v>
      </c>
      <c r="O7" s="14">
        <v>14418738</v>
      </c>
      <c r="P7" s="14">
        <v>14783809</v>
      </c>
      <c r="Q7" s="14">
        <v>15020565</v>
      </c>
      <c r="R7" s="14">
        <v>15354627</v>
      </c>
      <c r="S7" s="14">
        <v>15583338</v>
      </c>
      <c r="T7" s="93">
        <v>15961670</v>
      </c>
      <c r="U7" s="93">
        <v>16348851</v>
      </c>
      <c r="V7" s="47"/>
      <c r="W7" s="88"/>
      <c r="X7" s="47"/>
    </row>
    <row r="8" spans="1:70" ht="14.25" x14ac:dyDescent="0.2">
      <c r="A8" s="5" t="s">
        <v>20</v>
      </c>
      <c r="B8" s="4" t="s">
        <v>21</v>
      </c>
      <c r="C8" s="14">
        <v>9423841</v>
      </c>
      <c r="D8" s="14">
        <v>9873613</v>
      </c>
      <c r="E8" s="14">
        <v>10385891</v>
      </c>
      <c r="F8" s="14">
        <v>10826151</v>
      </c>
      <c r="G8" s="14">
        <v>10926951</v>
      </c>
      <c r="H8" s="14">
        <v>11120152</v>
      </c>
      <c r="I8" s="14">
        <v>11432188</v>
      </c>
      <c r="J8" s="14">
        <v>11886160</v>
      </c>
      <c r="K8" s="14">
        <v>12311102</v>
      </c>
      <c r="L8" s="14">
        <v>12678604</v>
      </c>
      <c r="M8" s="14">
        <v>12873039</v>
      </c>
      <c r="N8" s="14">
        <v>12760133</v>
      </c>
      <c r="O8" s="14">
        <v>12352979</v>
      </c>
      <c r="P8" s="14">
        <v>12650192</v>
      </c>
      <c r="Q8" s="14">
        <v>12871681</v>
      </c>
      <c r="R8" s="14">
        <v>13169017</v>
      </c>
      <c r="S8" s="14">
        <v>13377535</v>
      </c>
      <c r="T8" s="93">
        <v>13714771</v>
      </c>
      <c r="U8" s="93">
        <v>14094131</v>
      </c>
      <c r="V8" s="47"/>
      <c r="W8" s="88"/>
      <c r="X8" s="47"/>
    </row>
    <row r="9" spans="1:70" ht="14.25" x14ac:dyDescent="0.2">
      <c r="A9" s="5" t="s">
        <v>22</v>
      </c>
      <c r="B9" s="4" t="s">
        <v>23</v>
      </c>
      <c r="C9" s="14">
        <v>90936</v>
      </c>
      <c r="D9" s="14">
        <v>87612</v>
      </c>
      <c r="E9" s="14">
        <v>92082</v>
      </c>
      <c r="F9" s="14">
        <v>105727</v>
      </c>
      <c r="G9" s="14">
        <v>100415</v>
      </c>
      <c r="H9" s="14">
        <v>104170</v>
      </c>
      <c r="I9" s="14">
        <v>114212</v>
      </c>
      <c r="J9" s="14">
        <v>121383</v>
      </c>
      <c r="K9" s="14">
        <v>127203</v>
      </c>
      <c r="L9" s="14">
        <v>132372</v>
      </c>
      <c r="M9" s="14">
        <v>114267</v>
      </c>
      <c r="N9" s="14">
        <v>121988</v>
      </c>
      <c r="O9" s="14">
        <v>137655</v>
      </c>
      <c r="P9" s="14">
        <v>140206</v>
      </c>
      <c r="Q9" s="14">
        <v>133986</v>
      </c>
      <c r="R9" s="14">
        <v>122933</v>
      </c>
      <c r="S9" s="14">
        <v>145723</v>
      </c>
      <c r="T9" s="93">
        <v>149580</v>
      </c>
      <c r="U9" s="93">
        <v>162821</v>
      </c>
      <c r="V9" s="47"/>
      <c r="W9" s="88"/>
      <c r="X9" s="47"/>
    </row>
    <row r="10" spans="1:70" ht="14.25" x14ac:dyDescent="0.2">
      <c r="A10" s="5" t="s">
        <v>24</v>
      </c>
      <c r="B10" s="5" t="s">
        <v>25</v>
      </c>
      <c r="C10" s="14">
        <v>71151</v>
      </c>
      <c r="D10" s="14">
        <v>67692</v>
      </c>
      <c r="E10" s="14">
        <v>70732</v>
      </c>
      <c r="F10" s="14">
        <v>83896</v>
      </c>
      <c r="G10" s="14">
        <v>77691</v>
      </c>
      <c r="H10" s="14">
        <v>80926</v>
      </c>
      <c r="I10" s="14">
        <v>89831</v>
      </c>
      <c r="J10" s="14">
        <v>96078</v>
      </c>
      <c r="K10" s="14">
        <v>101646</v>
      </c>
      <c r="L10" s="14">
        <v>102413</v>
      </c>
      <c r="M10" s="14">
        <v>86172</v>
      </c>
      <c r="N10" s="14">
        <v>94712</v>
      </c>
      <c r="O10" s="14">
        <v>109800</v>
      </c>
      <c r="P10" s="14">
        <v>111455</v>
      </c>
      <c r="Q10" s="14">
        <v>105712</v>
      </c>
      <c r="R10" s="14">
        <v>93663</v>
      </c>
      <c r="S10" s="14">
        <v>114906</v>
      </c>
      <c r="T10" s="93">
        <v>117575</v>
      </c>
      <c r="U10" s="93" t="s">
        <v>1718</v>
      </c>
      <c r="V10" s="47"/>
      <c r="W10" s="88"/>
      <c r="X10" s="47"/>
    </row>
    <row r="11" spans="1:70" ht="14.25" x14ac:dyDescent="0.2">
      <c r="A11" s="5" t="s">
        <v>26</v>
      </c>
      <c r="B11" s="5" t="s">
        <v>27</v>
      </c>
      <c r="C11" s="14">
        <v>20254</v>
      </c>
      <c r="D11" s="14">
        <v>20527</v>
      </c>
      <c r="E11" s="14">
        <v>22022</v>
      </c>
      <c r="F11" s="14">
        <v>22728</v>
      </c>
      <c r="G11" s="14">
        <v>23559</v>
      </c>
      <c r="H11" s="14">
        <v>24092</v>
      </c>
      <c r="I11" s="14">
        <v>25234</v>
      </c>
      <c r="J11" s="14">
        <v>26066</v>
      </c>
      <c r="K11" s="14">
        <v>26157</v>
      </c>
      <c r="L11" s="14">
        <v>30835</v>
      </c>
      <c r="M11" s="14">
        <v>29129</v>
      </c>
      <c r="N11" s="14">
        <v>27522</v>
      </c>
      <c r="O11" s="14">
        <v>27855</v>
      </c>
      <c r="P11" s="14">
        <v>28765</v>
      </c>
      <c r="Q11" s="14">
        <v>28487</v>
      </c>
      <c r="R11" s="14">
        <v>30977</v>
      </c>
      <c r="S11" s="14">
        <v>31069</v>
      </c>
      <c r="T11" s="93">
        <v>32376</v>
      </c>
      <c r="U11" s="93" t="s">
        <v>948</v>
      </c>
      <c r="V11" s="47"/>
      <c r="W11" s="88"/>
      <c r="X11" s="47"/>
    </row>
    <row r="12" spans="1:70" ht="14.25" x14ac:dyDescent="0.2">
      <c r="A12" s="5" t="s">
        <v>28</v>
      </c>
      <c r="B12" s="4" t="s">
        <v>29</v>
      </c>
      <c r="C12" s="14">
        <v>236777</v>
      </c>
      <c r="D12" s="14">
        <v>248664</v>
      </c>
      <c r="E12" s="14">
        <v>237366</v>
      </c>
      <c r="F12" s="14">
        <v>210767</v>
      </c>
      <c r="G12" s="14">
        <v>246495</v>
      </c>
      <c r="H12" s="14">
        <v>242253</v>
      </c>
      <c r="I12" s="14">
        <v>216139</v>
      </c>
      <c r="J12" s="14">
        <v>214129</v>
      </c>
      <c r="K12" s="14">
        <v>212913</v>
      </c>
      <c r="L12" s="14">
        <v>235763</v>
      </c>
      <c r="M12" s="14">
        <v>251329</v>
      </c>
      <c r="N12" s="14">
        <v>254215</v>
      </c>
      <c r="O12" s="14">
        <v>290349</v>
      </c>
      <c r="P12" s="14">
        <v>272710</v>
      </c>
      <c r="Q12" s="14">
        <v>290137</v>
      </c>
      <c r="R12" s="14">
        <v>320345</v>
      </c>
      <c r="S12" s="14">
        <v>335400</v>
      </c>
      <c r="T12" s="93">
        <v>358790</v>
      </c>
      <c r="U12" s="93">
        <v>376934</v>
      </c>
      <c r="V12" s="47"/>
      <c r="W12" s="88"/>
      <c r="X12" s="47"/>
    </row>
    <row r="13" spans="1:70" ht="14.25" x14ac:dyDescent="0.2">
      <c r="A13" s="5" t="s">
        <v>30</v>
      </c>
      <c r="B13" s="5" t="s">
        <v>31</v>
      </c>
      <c r="C13" s="14">
        <v>173313</v>
      </c>
      <c r="D13" s="14">
        <v>179763</v>
      </c>
      <c r="E13" s="14">
        <v>159163</v>
      </c>
      <c r="F13" s="14">
        <v>118573</v>
      </c>
      <c r="G13" s="14">
        <v>142244</v>
      </c>
      <c r="H13" s="14">
        <v>155057</v>
      </c>
      <c r="I13" s="14">
        <v>127602</v>
      </c>
      <c r="J13" s="14">
        <v>124654</v>
      </c>
      <c r="K13" s="14">
        <v>120936</v>
      </c>
      <c r="L13" s="14">
        <v>131355</v>
      </c>
      <c r="M13" s="14">
        <v>140230</v>
      </c>
      <c r="N13" s="14">
        <v>140734</v>
      </c>
      <c r="O13" s="14">
        <v>184601</v>
      </c>
      <c r="P13" s="14">
        <v>158615</v>
      </c>
      <c r="Q13" s="14">
        <v>165235</v>
      </c>
      <c r="R13" s="14">
        <v>195954</v>
      </c>
      <c r="S13" s="14">
        <v>207748</v>
      </c>
      <c r="T13" s="93">
        <v>221514</v>
      </c>
      <c r="U13" s="93" t="s">
        <v>949</v>
      </c>
      <c r="V13" s="47"/>
      <c r="W13" s="88"/>
      <c r="X13" s="47"/>
    </row>
    <row r="14" spans="1:70" ht="14.25" x14ac:dyDescent="0.2">
      <c r="A14" s="5" t="s">
        <v>32</v>
      </c>
      <c r="B14" s="5" t="s">
        <v>33</v>
      </c>
      <c r="C14" s="14">
        <v>62246</v>
      </c>
      <c r="D14" s="14">
        <v>72414</v>
      </c>
      <c r="E14" s="14">
        <v>76007</v>
      </c>
      <c r="F14" s="14">
        <v>74628</v>
      </c>
      <c r="G14" s="14">
        <v>73373</v>
      </c>
      <c r="H14" s="14">
        <v>67684</v>
      </c>
      <c r="I14" s="14">
        <v>68993</v>
      </c>
      <c r="J14" s="14">
        <v>67542</v>
      </c>
      <c r="K14" s="14">
        <v>69408</v>
      </c>
      <c r="L14" s="14">
        <v>70983</v>
      </c>
      <c r="M14" s="14">
        <v>72219</v>
      </c>
      <c r="N14" s="14">
        <v>68653</v>
      </c>
      <c r="O14" s="14">
        <v>65757</v>
      </c>
      <c r="P14" s="14">
        <v>70026</v>
      </c>
      <c r="Q14" s="14">
        <v>72686</v>
      </c>
      <c r="R14" s="14">
        <v>66704</v>
      </c>
      <c r="S14" s="14">
        <v>69709</v>
      </c>
      <c r="T14" s="93">
        <v>73280</v>
      </c>
      <c r="U14" s="93" t="s">
        <v>1719</v>
      </c>
      <c r="V14" s="47"/>
      <c r="W14" s="88"/>
      <c r="X14" s="47"/>
    </row>
    <row r="15" spans="1:70" ht="14.25" x14ac:dyDescent="0.2">
      <c r="A15" s="5" t="s">
        <v>34</v>
      </c>
      <c r="B15" s="5" t="s">
        <v>35</v>
      </c>
      <c r="C15" s="14">
        <v>21235</v>
      </c>
      <c r="D15" s="14">
        <v>18992</v>
      </c>
      <c r="E15" s="14">
        <v>18666</v>
      </c>
      <c r="F15" s="14">
        <v>25306</v>
      </c>
      <c r="G15" s="14">
        <v>35608</v>
      </c>
      <c r="H15" s="14">
        <v>25152</v>
      </c>
      <c r="I15" s="14">
        <v>26194</v>
      </c>
      <c r="J15" s="14">
        <v>28620</v>
      </c>
      <c r="K15" s="14">
        <v>30944</v>
      </c>
      <c r="L15" s="14">
        <v>42049</v>
      </c>
      <c r="M15" s="14">
        <v>47117</v>
      </c>
      <c r="N15" s="14">
        <v>52947</v>
      </c>
      <c r="O15" s="14">
        <v>39991</v>
      </c>
      <c r="P15" s="14">
        <v>45974</v>
      </c>
      <c r="Q15" s="14">
        <v>55959</v>
      </c>
      <c r="R15" s="14">
        <v>58952</v>
      </c>
      <c r="S15" s="14">
        <v>58536</v>
      </c>
      <c r="T15" s="93">
        <v>64867</v>
      </c>
      <c r="U15" s="93" t="s">
        <v>1720</v>
      </c>
      <c r="V15" s="47"/>
      <c r="W15" s="88"/>
      <c r="X15" s="47"/>
    </row>
    <row r="16" spans="1:70" ht="14.25" x14ac:dyDescent="0.2">
      <c r="A16" s="5" t="s">
        <v>36</v>
      </c>
      <c r="B16" s="4" t="s">
        <v>37</v>
      </c>
      <c r="C16" s="14">
        <v>266915</v>
      </c>
      <c r="D16" s="14">
        <v>254609</v>
      </c>
      <c r="E16" s="14">
        <v>297905</v>
      </c>
      <c r="F16" s="14">
        <v>303951</v>
      </c>
      <c r="G16" s="14">
        <v>257559</v>
      </c>
      <c r="H16" s="14">
        <v>262687</v>
      </c>
      <c r="I16" s="14">
        <v>254953</v>
      </c>
      <c r="J16" s="14">
        <v>267226</v>
      </c>
      <c r="K16" s="14">
        <v>250612</v>
      </c>
      <c r="L16" s="14">
        <v>264152</v>
      </c>
      <c r="M16" s="14">
        <v>267359</v>
      </c>
      <c r="N16" s="14">
        <v>269647</v>
      </c>
      <c r="O16" s="14">
        <v>250785</v>
      </c>
      <c r="P16" s="14">
        <v>274429</v>
      </c>
      <c r="Q16" s="14">
        <v>277860</v>
      </c>
      <c r="R16" s="14">
        <v>276869</v>
      </c>
      <c r="S16" s="14">
        <v>275866</v>
      </c>
      <c r="T16" s="93">
        <v>264744</v>
      </c>
      <c r="U16" s="93">
        <v>250961</v>
      </c>
      <c r="V16" s="47"/>
      <c r="W16" s="88"/>
      <c r="X16" s="47"/>
    </row>
    <row r="17" spans="1:24" ht="14.25" x14ac:dyDescent="0.2">
      <c r="A17" s="5" t="s">
        <v>38</v>
      </c>
      <c r="B17" s="4" t="s">
        <v>39</v>
      </c>
      <c r="C17" s="14">
        <v>686762</v>
      </c>
      <c r="D17" s="14">
        <v>715453</v>
      </c>
      <c r="E17" s="14">
        <v>741305</v>
      </c>
      <c r="F17" s="14">
        <v>768870</v>
      </c>
      <c r="G17" s="14">
        <v>755367</v>
      </c>
      <c r="H17" s="14">
        <v>731456</v>
      </c>
      <c r="I17" s="14">
        <v>744422</v>
      </c>
      <c r="J17" s="14">
        <v>770452</v>
      </c>
      <c r="K17" s="14">
        <v>772756</v>
      </c>
      <c r="L17" s="14">
        <v>753462</v>
      </c>
      <c r="M17" s="14">
        <v>725129</v>
      </c>
      <c r="N17" s="14">
        <v>662192</v>
      </c>
      <c r="O17" s="14">
        <v>577295</v>
      </c>
      <c r="P17" s="14">
        <v>551605</v>
      </c>
      <c r="Q17" s="14">
        <v>548632</v>
      </c>
      <c r="R17" s="14">
        <v>569172</v>
      </c>
      <c r="S17" s="14">
        <v>584090</v>
      </c>
      <c r="T17" s="93">
        <v>589563</v>
      </c>
      <c r="U17" s="93">
        <v>619120</v>
      </c>
      <c r="V17" s="47"/>
      <c r="W17" s="88"/>
      <c r="X17" s="47"/>
    </row>
    <row r="18" spans="1:24" ht="14.25" x14ac:dyDescent="0.2">
      <c r="A18" s="5" t="s">
        <v>40</v>
      </c>
      <c r="B18" s="4" t="s">
        <v>41</v>
      </c>
      <c r="C18" s="14">
        <v>1365087</v>
      </c>
      <c r="D18" s="14">
        <v>1431116</v>
      </c>
      <c r="E18" s="14">
        <v>1509457</v>
      </c>
      <c r="F18" s="14">
        <v>1603269</v>
      </c>
      <c r="G18" s="14">
        <v>1538535</v>
      </c>
      <c r="H18" s="14">
        <v>1553678</v>
      </c>
      <c r="I18" s="14">
        <v>1632123</v>
      </c>
      <c r="J18" s="14">
        <v>1737538</v>
      </c>
      <c r="K18" s="14">
        <v>1776683</v>
      </c>
      <c r="L18" s="14">
        <v>1864918</v>
      </c>
      <c r="M18" s="14">
        <v>1924835</v>
      </c>
      <c r="N18" s="14">
        <v>1869131</v>
      </c>
      <c r="O18" s="14">
        <v>1726712</v>
      </c>
      <c r="P18" s="14">
        <v>1818193</v>
      </c>
      <c r="Q18" s="14">
        <v>1823252</v>
      </c>
      <c r="R18" s="14">
        <v>1828864</v>
      </c>
      <c r="S18" s="14">
        <v>1856181</v>
      </c>
      <c r="T18" s="93">
        <v>1886157</v>
      </c>
      <c r="U18" s="93">
        <v>1911108</v>
      </c>
      <c r="V18" s="47"/>
      <c r="W18" s="88"/>
      <c r="X18" s="47"/>
    </row>
    <row r="19" spans="1:24" ht="14.25" x14ac:dyDescent="0.2">
      <c r="A19" s="5" t="s">
        <v>42</v>
      </c>
      <c r="B19" s="5" t="s">
        <v>43</v>
      </c>
      <c r="C19" s="14">
        <v>624870</v>
      </c>
      <c r="D19" s="14">
        <v>676251</v>
      </c>
      <c r="E19" s="14">
        <v>723943</v>
      </c>
      <c r="F19" s="14">
        <v>806081</v>
      </c>
      <c r="G19" s="14">
        <v>754507</v>
      </c>
      <c r="H19" s="14">
        <v>769440</v>
      </c>
      <c r="I19" s="14">
        <v>820585</v>
      </c>
      <c r="J19" s="14">
        <v>874222</v>
      </c>
      <c r="K19" s="14">
        <v>930149</v>
      </c>
      <c r="L19" s="14">
        <v>994487</v>
      </c>
      <c r="M19" s="14">
        <v>1037317</v>
      </c>
      <c r="N19" s="14">
        <v>1025200</v>
      </c>
      <c r="O19" s="14">
        <v>874274</v>
      </c>
      <c r="P19" s="14">
        <v>976074</v>
      </c>
      <c r="Q19" s="14">
        <v>1037518</v>
      </c>
      <c r="R19" s="14">
        <v>1068826</v>
      </c>
      <c r="S19" s="14">
        <v>1078268</v>
      </c>
      <c r="T19" s="93">
        <v>1095911</v>
      </c>
      <c r="U19" s="93">
        <v>1106219</v>
      </c>
      <c r="V19" s="47"/>
      <c r="W19" s="88"/>
      <c r="X19" s="47"/>
    </row>
    <row r="20" spans="1:24" ht="14.25" x14ac:dyDescent="0.2">
      <c r="A20" s="5" t="s">
        <v>44</v>
      </c>
      <c r="B20" s="5" t="s">
        <v>45</v>
      </c>
      <c r="C20" s="14">
        <v>24640</v>
      </c>
      <c r="D20" s="14">
        <v>24928</v>
      </c>
      <c r="E20" s="14">
        <v>24589</v>
      </c>
      <c r="F20" s="14">
        <v>25101</v>
      </c>
      <c r="G20" s="14">
        <v>24134</v>
      </c>
      <c r="H20" s="14">
        <v>24432</v>
      </c>
      <c r="I20" s="14">
        <v>24423</v>
      </c>
      <c r="J20" s="14">
        <v>24031</v>
      </c>
      <c r="K20" s="14">
        <v>26093</v>
      </c>
      <c r="L20" s="14">
        <v>25566</v>
      </c>
      <c r="M20" s="14">
        <v>26747</v>
      </c>
      <c r="N20" s="14">
        <v>24551</v>
      </c>
      <c r="O20" s="14">
        <v>20667</v>
      </c>
      <c r="P20" s="14">
        <v>21372</v>
      </c>
      <c r="Q20" s="14">
        <v>23399</v>
      </c>
      <c r="R20" s="14">
        <v>23384</v>
      </c>
      <c r="S20" s="14">
        <v>22607</v>
      </c>
      <c r="T20" s="93">
        <v>21590</v>
      </c>
      <c r="U20" s="93" t="s">
        <v>950</v>
      </c>
      <c r="V20" s="47"/>
      <c r="W20" s="88"/>
      <c r="X20" s="47"/>
    </row>
    <row r="21" spans="1:24" ht="14.25" x14ac:dyDescent="0.2">
      <c r="A21" s="5" t="s">
        <v>46</v>
      </c>
      <c r="B21" s="5" t="s">
        <v>47</v>
      </c>
      <c r="C21" s="14">
        <v>51391</v>
      </c>
      <c r="D21" s="14">
        <v>51178</v>
      </c>
      <c r="E21" s="14">
        <v>51804</v>
      </c>
      <c r="F21" s="14">
        <v>51282</v>
      </c>
      <c r="G21" s="14">
        <v>50191</v>
      </c>
      <c r="H21" s="14">
        <v>49552</v>
      </c>
      <c r="I21" s="14">
        <v>50918</v>
      </c>
      <c r="J21" s="14">
        <v>54461</v>
      </c>
      <c r="K21" s="14">
        <v>55079</v>
      </c>
      <c r="L21" s="14">
        <v>51320</v>
      </c>
      <c r="M21" s="14">
        <v>51221</v>
      </c>
      <c r="N21" s="14">
        <v>46892</v>
      </c>
      <c r="O21" s="14">
        <v>37330</v>
      </c>
      <c r="P21" s="14">
        <v>37349</v>
      </c>
      <c r="Q21" s="14">
        <v>38553</v>
      </c>
      <c r="R21" s="14">
        <v>39699</v>
      </c>
      <c r="S21" s="14">
        <v>42219</v>
      </c>
      <c r="T21" s="93">
        <v>43008</v>
      </c>
      <c r="U21" s="93" t="s">
        <v>951</v>
      </c>
      <c r="V21" s="47"/>
      <c r="W21" s="88"/>
      <c r="X21" s="47"/>
    </row>
    <row r="22" spans="1:24" ht="14.25" x14ac:dyDescent="0.2">
      <c r="A22" s="5" t="s">
        <v>48</v>
      </c>
      <c r="B22" s="5" t="s">
        <v>49</v>
      </c>
      <c r="C22" s="14">
        <v>41187</v>
      </c>
      <c r="D22" s="14">
        <v>44250</v>
      </c>
      <c r="E22" s="14">
        <v>47017</v>
      </c>
      <c r="F22" s="14">
        <v>46881</v>
      </c>
      <c r="G22" s="14">
        <v>44222</v>
      </c>
      <c r="H22" s="14">
        <v>45795</v>
      </c>
      <c r="I22" s="14">
        <v>43874</v>
      </c>
      <c r="J22" s="14">
        <v>48173</v>
      </c>
      <c r="K22" s="14">
        <v>44294</v>
      </c>
      <c r="L22" s="14">
        <v>40499</v>
      </c>
      <c r="M22" s="14">
        <v>39391</v>
      </c>
      <c r="N22" s="14">
        <v>40509</v>
      </c>
      <c r="O22" s="14">
        <v>40111</v>
      </c>
      <c r="P22" s="14">
        <v>38375</v>
      </c>
      <c r="Q22" s="14">
        <v>40160</v>
      </c>
      <c r="R22" s="14">
        <v>46986</v>
      </c>
      <c r="S22" s="14">
        <v>50856</v>
      </c>
      <c r="T22" s="93">
        <v>49116</v>
      </c>
      <c r="U22" s="93" t="s">
        <v>952</v>
      </c>
      <c r="V22" s="47"/>
      <c r="W22" s="88"/>
      <c r="X22" s="47"/>
    </row>
    <row r="23" spans="1:24" ht="14.25" x14ac:dyDescent="0.2">
      <c r="A23" s="5" t="s">
        <v>50</v>
      </c>
      <c r="B23" s="5" t="s">
        <v>51</v>
      </c>
      <c r="C23" s="14">
        <v>155294</v>
      </c>
      <c r="D23" s="14">
        <v>151504</v>
      </c>
      <c r="E23" s="14">
        <v>152623</v>
      </c>
      <c r="F23" s="14">
        <v>162106</v>
      </c>
      <c r="G23" s="14">
        <v>144551</v>
      </c>
      <c r="H23" s="14">
        <v>137944</v>
      </c>
      <c r="I23" s="14">
        <v>143361</v>
      </c>
      <c r="J23" s="14">
        <v>149051</v>
      </c>
      <c r="K23" s="14">
        <v>151957</v>
      </c>
      <c r="L23" s="14">
        <v>157849</v>
      </c>
      <c r="M23" s="14">
        <v>163838</v>
      </c>
      <c r="N23" s="14">
        <v>154469</v>
      </c>
      <c r="O23" s="14">
        <v>117937</v>
      </c>
      <c r="P23" s="14">
        <v>129261</v>
      </c>
      <c r="Q23" s="14">
        <v>137431</v>
      </c>
      <c r="R23" s="14">
        <v>141809</v>
      </c>
      <c r="S23" s="14">
        <v>139373</v>
      </c>
      <c r="T23" s="93">
        <v>145224</v>
      </c>
      <c r="U23" s="93" t="s">
        <v>953</v>
      </c>
      <c r="V23" s="47"/>
      <c r="W23" s="88"/>
      <c r="X23" s="47"/>
    </row>
    <row r="24" spans="1:24" ht="14.25" x14ac:dyDescent="0.2">
      <c r="A24" s="5" t="s">
        <v>52</v>
      </c>
      <c r="B24" s="5" t="s">
        <v>53</v>
      </c>
      <c r="C24" s="14">
        <v>124312</v>
      </c>
      <c r="D24" s="14">
        <v>134054</v>
      </c>
      <c r="E24" s="14">
        <v>127128</v>
      </c>
      <c r="F24" s="14">
        <v>130156</v>
      </c>
      <c r="G24" s="14">
        <v>118032</v>
      </c>
      <c r="H24" s="14">
        <v>109985</v>
      </c>
      <c r="I24" s="14">
        <v>109142</v>
      </c>
      <c r="J24" s="14">
        <v>120863</v>
      </c>
      <c r="K24" s="14">
        <v>129872</v>
      </c>
      <c r="L24" s="14">
        <v>138667</v>
      </c>
      <c r="M24" s="14">
        <v>144744</v>
      </c>
      <c r="N24" s="14">
        <v>144945</v>
      </c>
      <c r="O24" s="14">
        <v>115561</v>
      </c>
      <c r="P24" s="14">
        <v>127768</v>
      </c>
      <c r="Q24" s="14">
        <v>144525</v>
      </c>
      <c r="R24" s="14">
        <v>144336</v>
      </c>
      <c r="S24" s="14">
        <v>140846</v>
      </c>
      <c r="T24" s="93">
        <v>141280</v>
      </c>
      <c r="U24" s="93" t="s">
        <v>954</v>
      </c>
      <c r="V24" s="47"/>
      <c r="W24" s="88"/>
      <c r="X24" s="47"/>
    </row>
    <row r="25" spans="1:24" ht="14.25" x14ac:dyDescent="0.2">
      <c r="A25" s="5" t="s">
        <v>54</v>
      </c>
      <c r="B25" s="5" t="s">
        <v>55</v>
      </c>
      <c r="C25" s="14">
        <v>37921</v>
      </c>
      <c r="D25" s="14">
        <v>48708</v>
      </c>
      <c r="E25" s="14">
        <v>60584</v>
      </c>
      <c r="F25" s="14">
        <v>91821</v>
      </c>
      <c r="G25" s="14">
        <v>87961</v>
      </c>
      <c r="H25" s="14">
        <v>95367</v>
      </c>
      <c r="I25" s="14">
        <v>119097</v>
      </c>
      <c r="J25" s="14">
        <v>136124</v>
      </c>
      <c r="K25" s="14">
        <v>153799</v>
      </c>
      <c r="L25" s="14">
        <v>179518</v>
      </c>
      <c r="M25" s="14">
        <v>202658</v>
      </c>
      <c r="N25" s="14">
        <v>227526</v>
      </c>
      <c r="O25" s="14">
        <v>228922</v>
      </c>
      <c r="P25" s="14">
        <v>255797</v>
      </c>
      <c r="Q25" s="14">
        <v>264863</v>
      </c>
      <c r="R25" s="14">
        <v>276446</v>
      </c>
      <c r="S25" s="14">
        <v>277341</v>
      </c>
      <c r="T25" s="93">
        <v>285603</v>
      </c>
      <c r="U25" s="93" t="s">
        <v>955</v>
      </c>
      <c r="V25" s="47"/>
      <c r="W25" s="88"/>
      <c r="X25" s="47"/>
    </row>
    <row r="26" spans="1:24" ht="14.25" x14ac:dyDescent="0.2">
      <c r="A26" s="5" t="s">
        <v>56</v>
      </c>
      <c r="B26" s="5" t="s">
        <v>57</v>
      </c>
      <c r="C26" s="14">
        <v>55983</v>
      </c>
      <c r="D26" s="14">
        <v>46801</v>
      </c>
      <c r="E26" s="14">
        <v>51456</v>
      </c>
      <c r="F26" s="14">
        <v>53619</v>
      </c>
      <c r="G26" s="14">
        <v>50836</v>
      </c>
      <c r="H26" s="14">
        <v>50651</v>
      </c>
      <c r="I26" s="14">
        <v>54449</v>
      </c>
      <c r="J26" s="14">
        <v>51351</v>
      </c>
      <c r="K26" s="14">
        <v>51863</v>
      </c>
      <c r="L26" s="14">
        <v>60282</v>
      </c>
      <c r="M26" s="14">
        <v>56441</v>
      </c>
      <c r="N26" s="14">
        <v>60135</v>
      </c>
      <c r="O26" s="14">
        <v>50177</v>
      </c>
      <c r="P26" s="14">
        <v>51300</v>
      </c>
      <c r="Q26" s="14">
        <v>49269</v>
      </c>
      <c r="R26" s="14">
        <v>49942</v>
      </c>
      <c r="S26" s="14">
        <v>50590</v>
      </c>
      <c r="T26" s="93">
        <v>51043</v>
      </c>
      <c r="U26" s="93" t="s">
        <v>956</v>
      </c>
      <c r="V26" s="47"/>
      <c r="W26" s="88"/>
      <c r="X26" s="47"/>
    </row>
    <row r="27" spans="1:24" ht="14.25" x14ac:dyDescent="0.2">
      <c r="A27" s="5" t="s">
        <v>58</v>
      </c>
      <c r="B27" s="5" t="s">
        <v>59</v>
      </c>
      <c r="C27" s="14">
        <v>88997</v>
      </c>
      <c r="D27" s="14">
        <v>98360</v>
      </c>
      <c r="E27" s="14">
        <v>104359</v>
      </c>
      <c r="F27" s="14">
        <v>106881</v>
      </c>
      <c r="G27" s="14">
        <v>96667</v>
      </c>
      <c r="H27" s="14">
        <v>110148</v>
      </c>
      <c r="I27" s="14">
        <v>119525</v>
      </c>
      <c r="J27" s="14">
        <v>122753</v>
      </c>
      <c r="K27" s="14">
        <v>129564</v>
      </c>
      <c r="L27" s="14">
        <v>142792</v>
      </c>
      <c r="M27" s="14">
        <v>136436</v>
      </c>
      <c r="N27" s="14">
        <v>106800</v>
      </c>
      <c r="O27" s="14">
        <v>48439</v>
      </c>
      <c r="P27" s="14">
        <v>99760</v>
      </c>
      <c r="Q27" s="14">
        <v>127498</v>
      </c>
      <c r="R27" s="14">
        <v>138257</v>
      </c>
      <c r="S27" s="14">
        <v>145682</v>
      </c>
      <c r="T27" s="93">
        <v>146255</v>
      </c>
      <c r="U27" s="93" t="s">
        <v>957</v>
      </c>
      <c r="V27" s="47"/>
      <c r="W27" s="88"/>
      <c r="X27" s="47"/>
    </row>
    <row r="28" spans="1:24" ht="14.25" x14ac:dyDescent="0.2">
      <c r="A28" s="5" t="s">
        <v>60</v>
      </c>
      <c r="B28" s="5" t="s">
        <v>61</v>
      </c>
      <c r="C28" s="14">
        <v>94959</v>
      </c>
      <c r="D28" s="14">
        <v>96436</v>
      </c>
      <c r="E28" s="14">
        <v>101754</v>
      </c>
      <c r="F28" s="14">
        <v>92328</v>
      </c>
      <c r="G28" s="14">
        <v>94056</v>
      </c>
      <c r="H28" s="14">
        <v>87799</v>
      </c>
      <c r="I28" s="14">
        <v>83824</v>
      </c>
      <c r="J28" s="14">
        <v>85815</v>
      </c>
      <c r="K28" s="14">
        <v>98588</v>
      </c>
      <c r="L28" s="14">
        <v>102797</v>
      </c>
      <c r="M28" s="14">
        <v>120912</v>
      </c>
      <c r="N28" s="14">
        <v>118031</v>
      </c>
      <c r="O28" s="14">
        <v>111855</v>
      </c>
      <c r="P28" s="14">
        <v>112283</v>
      </c>
      <c r="Q28" s="14">
        <v>114392</v>
      </c>
      <c r="R28" s="14">
        <v>110533</v>
      </c>
      <c r="S28" s="14">
        <v>112892</v>
      </c>
      <c r="T28" s="93">
        <v>115279</v>
      </c>
      <c r="U28" s="93" t="s">
        <v>958</v>
      </c>
      <c r="V28" s="47"/>
      <c r="W28" s="88"/>
      <c r="X28" s="47"/>
    </row>
    <row r="29" spans="1:24" ht="14.25" x14ac:dyDescent="0.2">
      <c r="A29" s="5" t="s">
        <v>62</v>
      </c>
      <c r="B29" s="5" t="s">
        <v>63</v>
      </c>
      <c r="C29" s="14">
        <v>36987</v>
      </c>
      <c r="D29" s="14">
        <v>37335</v>
      </c>
      <c r="E29" s="14">
        <v>39158</v>
      </c>
      <c r="F29" s="14">
        <v>40648</v>
      </c>
      <c r="G29" s="14">
        <v>36476</v>
      </c>
      <c r="H29" s="14">
        <v>35814</v>
      </c>
      <c r="I29" s="14">
        <v>35011</v>
      </c>
      <c r="J29" s="14">
        <v>37628</v>
      </c>
      <c r="K29" s="14">
        <v>39555</v>
      </c>
      <c r="L29" s="14">
        <v>40275</v>
      </c>
      <c r="M29" s="14">
        <v>36584</v>
      </c>
      <c r="N29" s="14">
        <v>31433</v>
      </c>
      <c r="O29" s="14">
        <v>23068</v>
      </c>
      <c r="P29" s="14">
        <v>23260</v>
      </c>
      <c r="Q29" s="14">
        <v>23534</v>
      </c>
      <c r="R29" s="14">
        <v>23269</v>
      </c>
      <c r="S29" s="14">
        <v>24428</v>
      </c>
      <c r="T29" s="93">
        <v>25125</v>
      </c>
      <c r="U29" s="93" t="s">
        <v>1721</v>
      </c>
      <c r="V29" s="47"/>
      <c r="W29" s="88"/>
      <c r="X29" s="47"/>
    </row>
    <row r="30" spans="1:24" ht="14.25" x14ac:dyDescent="0.2">
      <c r="A30" s="5" t="s">
        <v>64</v>
      </c>
      <c r="B30" s="5" t="s">
        <v>65</v>
      </c>
      <c r="C30" s="14">
        <v>56684</v>
      </c>
      <c r="D30" s="14">
        <v>58563</v>
      </c>
      <c r="E30" s="14">
        <v>60324</v>
      </c>
      <c r="F30" s="14">
        <v>62280</v>
      </c>
      <c r="G30" s="14">
        <v>58658</v>
      </c>
      <c r="H30" s="14">
        <v>61057</v>
      </c>
      <c r="I30" s="14">
        <v>61848</v>
      </c>
      <c r="J30" s="14">
        <v>65037</v>
      </c>
      <c r="K30" s="14">
        <v>68049</v>
      </c>
      <c r="L30" s="14">
        <v>72679</v>
      </c>
      <c r="M30" s="14">
        <v>73871</v>
      </c>
      <c r="N30" s="14">
        <v>77959</v>
      </c>
      <c r="O30" s="14">
        <v>80209</v>
      </c>
      <c r="P30" s="14">
        <v>81897</v>
      </c>
      <c r="Q30" s="14">
        <v>78681</v>
      </c>
      <c r="R30" s="14">
        <v>77958</v>
      </c>
      <c r="S30" s="14">
        <v>75141</v>
      </c>
      <c r="T30" s="93">
        <v>77083</v>
      </c>
      <c r="U30" s="93" t="s">
        <v>959</v>
      </c>
      <c r="V30" s="47"/>
      <c r="W30" s="88"/>
      <c r="X30" s="47"/>
    </row>
    <row r="31" spans="1:24" ht="14.25" x14ac:dyDescent="0.2">
      <c r="A31" s="5" t="s">
        <v>66</v>
      </c>
      <c r="B31" s="5" t="s">
        <v>67</v>
      </c>
      <c r="C31" s="14">
        <v>788395</v>
      </c>
      <c r="D31" s="14">
        <v>788523</v>
      </c>
      <c r="E31" s="14">
        <v>813815</v>
      </c>
      <c r="F31" s="14">
        <v>807055</v>
      </c>
      <c r="G31" s="14">
        <v>801608</v>
      </c>
      <c r="H31" s="14">
        <v>799230</v>
      </c>
      <c r="I31" s="14">
        <v>823141</v>
      </c>
      <c r="J31" s="14">
        <v>875455</v>
      </c>
      <c r="K31" s="14">
        <v>850564</v>
      </c>
      <c r="L31" s="14">
        <v>872130</v>
      </c>
      <c r="M31" s="14">
        <v>888327</v>
      </c>
      <c r="N31" s="14">
        <v>844204</v>
      </c>
      <c r="O31" s="14">
        <v>852439</v>
      </c>
      <c r="P31" s="14">
        <v>843846</v>
      </c>
      <c r="Q31" s="14">
        <v>793416</v>
      </c>
      <c r="R31" s="14">
        <v>772472</v>
      </c>
      <c r="S31" s="14">
        <v>789384</v>
      </c>
      <c r="T31" s="93">
        <v>801932</v>
      </c>
      <c r="U31" s="93">
        <v>816364</v>
      </c>
      <c r="V31" s="47"/>
      <c r="W31" s="88"/>
      <c r="X31" s="47"/>
    </row>
    <row r="32" spans="1:24" ht="14.25" x14ac:dyDescent="0.2">
      <c r="A32" s="5" t="s">
        <v>68</v>
      </c>
      <c r="B32" s="5" t="s">
        <v>69</v>
      </c>
      <c r="C32" s="14">
        <v>204950</v>
      </c>
      <c r="D32" s="14">
        <v>204904</v>
      </c>
      <c r="E32" s="14">
        <v>211542</v>
      </c>
      <c r="F32" s="14">
        <v>209842</v>
      </c>
      <c r="G32" s="14">
        <v>213543</v>
      </c>
      <c r="H32" s="14">
        <v>202839</v>
      </c>
      <c r="I32" s="14">
        <v>209361</v>
      </c>
      <c r="J32" s="14">
        <v>213188</v>
      </c>
      <c r="K32" s="14">
        <v>212101</v>
      </c>
      <c r="L32" s="14">
        <v>235729</v>
      </c>
      <c r="M32" s="14">
        <v>236395</v>
      </c>
      <c r="N32" s="14">
        <v>225297</v>
      </c>
      <c r="O32" s="14">
        <v>243160</v>
      </c>
      <c r="P32" s="14">
        <v>233327</v>
      </c>
      <c r="Q32" s="14">
        <v>225346</v>
      </c>
      <c r="R32" s="14">
        <v>221740</v>
      </c>
      <c r="S32" s="14">
        <v>221300</v>
      </c>
      <c r="T32" s="93">
        <v>218905</v>
      </c>
      <c r="U32" s="93" t="s">
        <v>960</v>
      </c>
      <c r="V32" s="47"/>
      <c r="W32" s="88"/>
      <c r="X32" s="47"/>
    </row>
    <row r="33" spans="1:24" ht="14.25" x14ac:dyDescent="0.2">
      <c r="A33" s="5" t="s">
        <v>70</v>
      </c>
      <c r="B33" s="5" t="s">
        <v>71</v>
      </c>
      <c r="C33" s="14">
        <v>29964</v>
      </c>
      <c r="D33" s="14">
        <v>29646</v>
      </c>
      <c r="E33" s="14">
        <v>29703</v>
      </c>
      <c r="F33" s="14">
        <v>29718</v>
      </c>
      <c r="G33" s="14">
        <v>25943</v>
      </c>
      <c r="H33" s="14">
        <v>24801</v>
      </c>
      <c r="I33" s="14">
        <v>20858</v>
      </c>
      <c r="J33" s="14">
        <v>25059</v>
      </c>
      <c r="K33" s="14">
        <v>22273</v>
      </c>
      <c r="L33" s="14">
        <v>21188</v>
      </c>
      <c r="M33" s="14">
        <v>20394</v>
      </c>
      <c r="N33" s="14">
        <v>19148</v>
      </c>
      <c r="O33" s="14">
        <v>15133</v>
      </c>
      <c r="P33" s="14">
        <v>15573</v>
      </c>
      <c r="Q33" s="14">
        <v>13403</v>
      </c>
      <c r="R33" s="14">
        <v>14802</v>
      </c>
      <c r="S33" s="14">
        <v>15617</v>
      </c>
      <c r="T33" s="93">
        <v>15883</v>
      </c>
      <c r="U33" s="93" t="s">
        <v>961</v>
      </c>
      <c r="V33" s="47"/>
      <c r="W33" s="88"/>
      <c r="X33" s="47"/>
    </row>
    <row r="34" spans="1:24" ht="14.25" x14ac:dyDescent="0.2">
      <c r="A34" s="5" t="s">
        <v>72</v>
      </c>
      <c r="B34" s="5" t="s">
        <v>73</v>
      </c>
      <c r="C34" s="14">
        <v>23411</v>
      </c>
      <c r="D34" s="14">
        <v>20996</v>
      </c>
      <c r="E34" s="14">
        <v>19473</v>
      </c>
      <c r="F34" s="14">
        <v>19650</v>
      </c>
      <c r="G34" s="14">
        <v>17475</v>
      </c>
      <c r="H34" s="14">
        <v>16409</v>
      </c>
      <c r="I34" s="14">
        <v>14191</v>
      </c>
      <c r="J34" s="14">
        <v>13709</v>
      </c>
      <c r="K34" s="14">
        <v>13281</v>
      </c>
      <c r="L34" s="14">
        <v>12583</v>
      </c>
      <c r="M34" s="14">
        <v>11800</v>
      </c>
      <c r="N34" s="14">
        <v>11749</v>
      </c>
      <c r="O34" s="14">
        <v>9924</v>
      </c>
      <c r="P34" s="14">
        <v>10815</v>
      </c>
      <c r="Q34" s="14">
        <v>10504</v>
      </c>
      <c r="R34" s="14">
        <v>10378</v>
      </c>
      <c r="S34" s="14">
        <v>10559</v>
      </c>
      <c r="T34" s="93">
        <v>10892</v>
      </c>
      <c r="U34" s="93" t="s">
        <v>962</v>
      </c>
      <c r="V34" s="47"/>
      <c r="W34" s="88"/>
      <c r="X34" s="47"/>
    </row>
    <row r="35" spans="1:24" ht="14.25" x14ac:dyDescent="0.2">
      <c r="A35" s="5" t="s">
        <v>74</v>
      </c>
      <c r="B35" s="5" t="s">
        <v>75</v>
      </c>
      <c r="C35" s="14">
        <v>80020</v>
      </c>
      <c r="D35" s="14">
        <v>73992</v>
      </c>
      <c r="E35" s="14">
        <v>77315</v>
      </c>
      <c r="F35" s="14">
        <v>72551</v>
      </c>
      <c r="G35" s="14">
        <v>62467</v>
      </c>
      <c r="H35" s="14">
        <v>64282</v>
      </c>
      <c r="I35" s="14">
        <v>63113</v>
      </c>
      <c r="J35" s="14">
        <v>67335</v>
      </c>
      <c r="K35" s="14">
        <v>64885</v>
      </c>
      <c r="L35" s="14">
        <v>68477</v>
      </c>
      <c r="M35" s="14">
        <v>64232</v>
      </c>
      <c r="N35" s="14">
        <v>56105</v>
      </c>
      <c r="O35" s="14">
        <v>58506</v>
      </c>
      <c r="P35" s="14">
        <v>53403</v>
      </c>
      <c r="Q35" s="14">
        <v>50762</v>
      </c>
      <c r="R35" s="14">
        <v>50111</v>
      </c>
      <c r="S35" s="14">
        <v>49623</v>
      </c>
      <c r="T35" s="93">
        <v>50387</v>
      </c>
      <c r="U35" s="93" t="s">
        <v>963</v>
      </c>
      <c r="V35" s="47"/>
      <c r="W35" s="88"/>
      <c r="X35" s="47"/>
    </row>
    <row r="36" spans="1:24" ht="14.25" x14ac:dyDescent="0.2">
      <c r="A36" s="5" t="s">
        <v>76</v>
      </c>
      <c r="B36" s="5" t="s">
        <v>77</v>
      </c>
      <c r="C36" s="14">
        <v>38808</v>
      </c>
      <c r="D36" s="14">
        <v>38838</v>
      </c>
      <c r="E36" s="14">
        <v>39288</v>
      </c>
      <c r="F36" s="14">
        <v>40715</v>
      </c>
      <c r="G36" s="14">
        <v>40861</v>
      </c>
      <c r="H36" s="14">
        <v>42724</v>
      </c>
      <c r="I36" s="14">
        <v>43021</v>
      </c>
      <c r="J36" s="14">
        <v>44006</v>
      </c>
      <c r="K36" s="14">
        <v>44589</v>
      </c>
      <c r="L36" s="14">
        <v>45398</v>
      </c>
      <c r="M36" s="14">
        <v>46652</v>
      </c>
      <c r="N36" s="14">
        <v>45471</v>
      </c>
      <c r="O36" s="14">
        <v>39263</v>
      </c>
      <c r="P36" s="14">
        <v>39714</v>
      </c>
      <c r="Q36" s="14">
        <v>40561</v>
      </c>
      <c r="R36" s="14">
        <v>40466</v>
      </c>
      <c r="S36" s="14">
        <v>40588</v>
      </c>
      <c r="T36" s="93">
        <v>40720</v>
      </c>
      <c r="U36" s="93" t="s">
        <v>964</v>
      </c>
      <c r="V36" s="47"/>
      <c r="W36" s="88"/>
      <c r="X36" s="47"/>
    </row>
    <row r="37" spans="1:24" ht="14.25" x14ac:dyDescent="0.2">
      <c r="A37" s="5" t="s">
        <v>78</v>
      </c>
      <c r="B37" s="5" t="s">
        <v>79</v>
      </c>
      <c r="C37" s="14">
        <v>73327</v>
      </c>
      <c r="D37" s="14">
        <v>82582</v>
      </c>
      <c r="E37" s="14">
        <v>77739</v>
      </c>
      <c r="F37" s="14">
        <v>75894</v>
      </c>
      <c r="G37" s="14">
        <v>93860</v>
      </c>
      <c r="H37" s="14">
        <v>86106</v>
      </c>
      <c r="I37" s="14">
        <v>115232</v>
      </c>
      <c r="J37" s="14">
        <v>128799</v>
      </c>
      <c r="K37" s="14">
        <v>127464</v>
      </c>
      <c r="L37" s="14">
        <v>109199</v>
      </c>
      <c r="M37" s="14">
        <v>110610</v>
      </c>
      <c r="N37" s="14">
        <v>118611</v>
      </c>
      <c r="O37" s="14">
        <v>114617</v>
      </c>
      <c r="P37" s="14">
        <v>98517</v>
      </c>
      <c r="Q37" s="14">
        <v>84541</v>
      </c>
      <c r="R37" s="14">
        <v>81080</v>
      </c>
      <c r="S37" s="14">
        <v>90146</v>
      </c>
      <c r="T37" s="93">
        <v>99392</v>
      </c>
      <c r="U37" s="93" t="s">
        <v>965</v>
      </c>
      <c r="V37" s="47"/>
      <c r="W37" s="88"/>
      <c r="X37" s="47"/>
    </row>
    <row r="38" spans="1:24" ht="14.25" x14ac:dyDescent="0.2">
      <c r="A38" s="5" t="s">
        <v>80</v>
      </c>
      <c r="B38" s="5" t="s">
        <v>81</v>
      </c>
      <c r="C38" s="14">
        <v>250794</v>
      </c>
      <c r="D38" s="14">
        <v>248978</v>
      </c>
      <c r="E38" s="14">
        <v>265111</v>
      </c>
      <c r="F38" s="14">
        <v>263382</v>
      </c>
      <c r="G38" s="14">
        <v>260565</v>
      </c>
      <c r="H38" s="14">
        <v>277156</v>
      </c>
      <c r="I38" s="14">
        <v>277464</v>
      </c>
      <c r="J38" s="14">
        <v>300534</v>
      </c>
      <c r="K38" s="14">
        <v>284749</v>
      </c>
      <c r="L38" s="14">
        <v>315165</v>
      </c>
      <c r="M38" s="14">
        <v>333578</v>
      </c>
      <c r="N38" s="14">
        <v>304981</v>
      </c>
      <c r="O38" s="14">
        <v>310296</v>
      </c>
      <c r="P38" s="14">
        <v>330406</v>
      </c>
      <c r="Q38" s="14">
        <v>311295</v>
      </c>
      <c r="R38" s="14">
        <v>296277</v>
      </c>
      <c r="S38" s="14">
        <v>297012</v>
      </c>
      <c r="T38" s="93">
        <v>293875</v>
      </c>
      <c r="U38" s="93" t="s">
        <v>1722</v>
      </c>
      <c r="V38" s="47"/>
      <c r="W38" s="88"/>
      <c r="X38" s="47"/>
    </row>
    <row r="39" spans="1:24" ht="14.25" x14ac:dyDescent="0.2">
      <c r="A39" s="5" t="s">
        <v>82</v>
      </c>
      <c r="B39" s="5" t="s">
        <v>83</v>
      </c>
      <c r="C39" s="14">
        <v>69511</v>
      </c>
      <c r="D39" s="14">
        <v>72918</v>
      </c>
      <c r="E39" s="14">
        <v>77646</v>
      </c>
      <c r="F39" s="14">
        <v>78537</v>
      </c>
      <c r="G39" s="14">
        <v>74268</v>
      </c>
      <c r="H39" s="14">
        <v>72963</v>
      </c>
      <c r="I39" s="14">
        <v>74280</v>
      </c>
      <c r="J39" s="14">
        <v>78495</v>
      </c>
      <c r="K39" s="14">
        <v>75886</v>
      </c>
      <c r="L39" s="14">
        <v>69917</v>
      </c>
      <c r="M39" s="14">
        <v>71175</v>
      </c>
      <c r="N39" s="14">
        <v>61939</v>
      </c>
      <c r="O39" s="14">
        <v>61540</v>
      </c>
      <c r="P39" s="14">
        <v>65337</v>
      </c>
      <c r="Q39" s="14">
        <v>64435</v>
      </c>
      <c r="R39" s="14">
        <v>66723</v>
      </c>
      <c r="S39" s="14">
        <v>67920</v>
      </c>
      <c r="T39" s="93">
        <v>71341</v>
      </c>
      <c r="U39" s="93" t="s">
        <v>1723</v>
      </c>
      <c r="V39" s="47"/>
      <c r="W39" s="88"/>
      <c r="X39" s="47"/>
    </row>
    <row r="40" spans="1:24" ht="14.25" x14ac:dyDescent="0.2">
      <c r="A40" s="5" t="s">
        <v>84</v>
      </c>
      <c r="B40" s="4" t="s">
        <v>85</v>
      </c>
      <c r="C40" s="14">
        <v>620138</v>
      </c>
      <c r="D40" s="14">
        <v>672290</v>
      </c>
      <c r="E40" s="14">
        <v>697880</v>
      </c>
      <c r="F40" s="14">
        <v>740701</v>
      </c>
      <c r="G40" s="14">
        <v>754196</v>
      </c>
      <c r="H40" s="14">
        <v>757010</v>
      </c>
      <c r="I40" s="14">
        <v>802012</v>
      </c>
      <c r="J40" s="14">
        <v>845762</v>
      </c>
      <c r="K40" s="14">
        <v>889686</v>
      </c>
      <c r="L40" s="14">
        <v>923357</v>
      </c>
      <c r="M40" s="14">
        <v>954485</v>
      </c>
      <c r="N40" s="14">
        <v>943483</v>
      </c>
      <c r="O40" s="14">
        <v>822846</v>
      </c>
      <c r="P40" s="14">
        <v>848346</v>
      </c>
      <c r="Q40" s="14">
        <v>866037</v>
      </c>
      <c r="R40" s="14">
        <v>891093</v>
      </c>
      <c r="S40" s="14">
        <v>919374</v>
      </c>
      <c r="T40" s="93">
        <v>950116</v>
      </c>
      <c r="U40" s="93">
        <v>977632</v>
      </c>
      <c r="V40" s="47"/>
      <c r="W40" s="88"/>
      <c r="X40" s="47"/>
    </row>
    <row r="41" spans="1:24" ht="14.25" x14ac:dyDescent="0.2">
      <c r="A41" s="5" t="s">
        <v>86</v>
      </c>
      <c r="B41" s="4" t="s">
        <v>87</v>
      </c>
      <c r="C41" s="14">
        <v>672015</v>
      </c>
      <c r="D41" s="14">
        <v>735200</v>
      </c>
      <c r="E41" s="14">
        <v>759731</v>
      </c>
      <c r="F41" s="14">
        <v>782713</v>
      </c>
      <c r="G41" s="14">
        <v>804777</v>
      </c>
      <c r="H41" s="14">
        <v>835035</v>
      </c>
      <c r="I41" s="14">
        <v>882759</v>
      </c>
      <c r="J41" s="14">
        <v>895475</v>
      </c>
      <c r="K41" s="14">
        <v>925067</v>
      </c>
      <c r="L41" s="14">
        <v>929825</v>
      </c>
      <c r="M41" s="14">
        <v>904182</v>
      </c>
      <c r="N41" s="14">
        <v>866404</v>
      </c>
      <c r="O41" s="14">
        <v>842134</v>
      </c>
      <c r="P41" s="14">
        <v>862168</v>
      </c>
      <c r="Q41" s="14">
        <v>867507</v>
      </c>
      <c r="R41" s="14">
        <v>883592</v>
      </c>
      <c r="S41" s="14">
        <v>907736</v>
      </c>
      <c r="T41" s="93">
        <v>924082</v>
      </c>
      <c r="U41" s="93">
        <v>957127</v>
      </c>
      <c r="V41" s="47"/>
      <c r="W41" s="88"/>
      <c r="X41" s="47"/>
    </row>
    <row r="42" spans="1:24" ht="14.25" x14ac:dyDescent="0.2">
      <c r="A42" s="5" t="s">
        <v>88</v>
      </c>
      <c r="B42" s="5" t="s">
        <v>209</v>
      </c>
      <c r="C42" s="14">
        <v>157123</v>
      </c>
      <c r="D42" s="14">
        <v>158226</v>
      </c>
      <c r="E42" s="14">
        <v>165845</v>
      </c>
      <c r="F42" s="14">
        <v>166115</v>
      </c>
      <c r="G42" s="14">
        <v>164712</v>
      </c>
      <c r="H42" s="14">
        <v>164235</v>
      </c>
      <c r="I42" s="14">
        <v>164423</v>
      </c>
      <c r="J42" s="14">
        <v>169726</v>
      </c>
      <c r="K42" s="14">
        <v>168680</v>
      </c>
      <c r="L42" s="14">
        <v>165212</v>
      </c>
      <c r="M42" s="14">
        <v>164684</v>
      </c>
      <c r="N42" s="14">
        <v>152806</v>
      </c>
      <c r="O42" s="14">
        <v>133038</v>
      </c>
      <c r="P42" s="14">
        <v>143194</v>
      </c>
      <c r="Q42" s="14">
        <v>146000</v>
      </c>
      <c r="R42" s="14">
        <v>157635</v>
      </c>
      <c r="S42" s="14">
        <v>169618</v>
      </c>
      <c r="T42" s="93">
        <v>175187</v>
      </c>
      <c r="U42" s="93" t="s">
        <v>966</v>
      </c>
      <c r="V42" s="47"/>
      <c r="W42" s="88"/>
      <c r="X42" s="47"/>
    </row>
    <row r="43" spans="1:24" ht="14.25" x14ac:dyDescent="0.2">
      <c r="A43" s="5" t="s">
        <v>90</v>
      </c>
      <c r="B43" s="5" t="s">
        <v>210</v>
      </c>
      <c r="C43" s="14">
        <v>144394</v>
      </c>
      <c r="D43" s="14">
        <v>154766</v>
      </c>
      <c r="E43" s="14">
        <v>154380</v>
      </c>
      <c r="F43" s="14">
        <v>154209</v>
      </c>
      <c r="G43" s="14">
        <v>155194</v>
      </c>
      <c r="H43" s="14">
        <v>155655</v>
      </c>
      <c r="I43" s="14">
        <v>153613</v>
      </c>
      <c r="J43" s="14">
        <v>148768</v>
      </c>
      <c r="K43" s="14">
        <v>145400</v>
      </c>
      <c r="L43" s="14">
        <v>145838</v>
      </c>
      <c r="M43" s="14">
        <v>138639</v>
      </c>
      <c r="N43" s="14">
        <v>134290</v>
      </c>
      <c r="O43" s="14">
        <v>133652</v>
      </c>
      <c r="P43" s="14">
        <v>142394</v>
      </c>
      <c r="Q43" s="14">
        <v>135369</v>
      </c>
      <c r="R43" s="14">
        <v>132277</v>
      </c>
      <c r="S43" s="14">
        <v>132757</v>
      </c>
      <c r="T43" s="93">
        <v>132503</v>
      </c>
      <c r="U43" s="93" t="s">
        <v>967</v>
      </c>
      <c r="V43" s="47"/>
      <c r="W43" s="88"/>
      <c r="X43" s="47"/>
    </row>
    <row r="44" spans="1:24" ht="14.25" x14ac:dyDescent="0.2">
      <c r="A44" s="5" t="s">
        <v>92</v>
      </c>
      <c r="B44" s="5" t="s">
        <v>211</v>
      </c>
      <c r="C44" s="14">
        <v>80065</v>
      </c>
      <c r="D44" s="14">
        <v>87398</v>
      </c>
      <c r="E44" s="14">
        <v>91496</v>
      </c>
      <c r="F44" s="14">
        <v>98164</v>
      </c>
      <c r="G44" s="14">
        <v>100916</v>
      </c>
      <c r="H44" s="14">
        <v>107233</v>
      </c>
      <c r="I44" s="14">
        <v>121015</v>
      </c>
      <c r="J44" s="14">
        <v>123225</v>
      </c>
      <c r="K44" s="14">
        <v>130076</v>
      </c>
      <c r="L44" s="14">
        <v>126324</v>
      </c>
      <c r="M44" s="14">
        <v>123777</v>
      </c>
      <c r="N44" s="14">
        <v>122194</v>
      </c>
      <c r="O44" s="14">
        <v>131736</v>
      </c>
      <c r="P44" s="14">
        <v>120329</v>
      </c>
      <c r="Q44" s="14">
        <v>122885</v>
      </c>
      <c r="R44" s="14">
        <v>111667</v>
      </c>
      <c r="S44" s="14">
        <v>113708</v>
      </c>
      <c r="T44" s="93">
        <v>117092</v>
      </c>
      <c r="U44" s="93" t="s">
        <v>1724</v>
      </c>
      <c r="V44" s="47"/>
      <c r="W44" s="88"/>
      <c r="X44" s="47"/>
    </row>
    <row r="45" spans="1:24" ht="14.25" x14ac:dyDescent="0.2">
      <c r="A45" s="5" t="s">
        <v>94</v>
      </c>
      <c r="B45" s="5" t="s">
        <v>212</v>
      </c>
      <c r="C45" s="14">
        <v>301477</v>
      </c>
      <c r="D45" s="14">
        <v>344451</v>
      </c>
      <c r="E45" s="14">
        <v>356275</v>
      </c>
      <c r="F45" s="14">
        <v>370496</v>
      </c>
      <c r="G45" s="14">
        <v>389198</v>
      </c>
      <c r="H45" s="14">
        <v>411783</v>
      </c>
      <c r="I45" s="14">
        <v>445536</v>
      </c>
      <c r="J45" s="14">
        <v>454490</v>
      </c>
      <c r="K45" s="14">
        <v>481050</v>
      </c>
      <c r="L45" s="14">
        <v>493310</v>
      </c>
      <c r="M45" s="14">
        <v>477492</v>
      </c>
      <c r="N45" s="14">
        <v>457485</v>
      </c>
      <c r="O45" s="14">
        <v>443708</v>
      </c>
      <c r="P45" s="14">
        <v>457081</v>
      </c>
      <c r="Q45" s="14">
        <v>463737</v>
      </c>
      <c r="R45" s="14">
        <v>484574</v>
      </c>
      <c r="S45" s="14">
        <v>494517</v>
      </c>
      <c r="T45" s="93">
        <v>502171</v>
      </c>
      <c r="U45" s="93" t="s">
        <v>968</v>
      </c>
      <c r="V45" s="47"/>
      <c r="W45" s="88"/>
      <c r="X45" s="47"/>
    </row>
    <row r="46" spans="1:24" ht="14.25" x14ac:dyDescent="0.2">
      <c r="A46" s="5" t="s">
        <v>96</v>
      </c>
      <c r="B46" s="4" t="s">
        <v>89</v>
      </c>
      <c r="C46" s="14">
        <v>357459</v>
      </c>
      <c r="D46" s="14">
        <v>370437</v>
      </c>
      <c r="E46" s="14">
        <v>373792</v>
      </c>
      <c r="F46" s="14">
        <v>379910</v>
      </c>
      <c r="G46" s="14">
        <v>354512</v>
      </c>
      <c r="H46" s="14">
        <v>343252</v>
      </c>
      <c r="I46" s="14">
        <v>357164</v>
      </c>
      <c r="J46" s="14">
        <v>392262</v>
      </c>
      <c r="K46" s="14">
        <v>414454</v>
      </c>
      <c r="L46" s="14">
        <v>439976</v>
      </c>
      <c r="M46" s="14">
        <v>434460</v>
      </c>
      <c r="N46" s="14">
        <v>433977</v>
      </c>
      <c r="O46" s="14">
        <v>398843</v>
      </c>
      <c r="P46" s="14">
        <v>421398</v>
      </c>
      <c r="Q46" s="14">
        <v>436514</v>
      </c>
      <c r="R46" s="14">
        <v>439796</v>
      </c>
      <c r="S46" s="14">
        <v>442066</v>
      </c>
      <c r="T46" s="93">
        <v>445731</v>
      </c>
      <c r="U46" s="93">
        <v>436179</v>
      </c>
      <c r="V46" s="47"/>
      <c r="W46" s="88"/>
      <c r="X46" s="47"/>
    </row>
    <row r="47" spans="1:24" ht="14.25" x14ac:dyDescent="0.2">
      <c r="A47" s="5" t="s">
        <v>98</v>
      </c>
      <c r="B47" s="5" t="s">
        <v>91</v>
      </c>
      <c r="C47" s="14">
        <v>82668</v>
      </c>
      <c r="D47" s="14">
        <v>78441</v>
      </c>
      <c r="E47" s="14">
        <v>78013</v>
      </c>
      <c r="F47" s="14">
        <v>69047</v>
      </c>
      <c r="G47" s="14">
        <v>47993</v>
      </c>
      <c r="H47" s="14">
        <v>48404</v>
      </c>
      <c r="I47" s="14">
        <v>51826</v>
      </c>
      <c r="J47" s="14">
        <v>62133</v>
      </c>
      <c r="K47" s="14">
        <v>66034</v>
      </c>
      <c r="L47" s="14">
        <v>69388</v>
      </c>
      <c r="M47" s="14">
        <v>74644</v>
      </c>
      <c r="N47" s="14">
        <v>67473</v>
      </c>
      <c r="O47" s="14">
        <v>63725</v>
      </c>
      <c r="P47" s="14">
        <v>70134</v>
      </c>
      <c r="Q47" s="14">
        <v>68975</v>
      </c>
      <c r="R47" s="14">
        <v>64603</v>
      </c>
      <c r="S47" s="14">
        <v>67567</v>
      </c>
      <c r="T47" s="93">
        <v>66057</v>
      </c>
      <c r="U47" s="93" t="s">
        <v>969</v>
      </c>
      <c r="V47" s="47"/>
      <c r="W47" s="88"/>
      <c r="X47" s="47"/>
    </row>
    <row r="48" spans="1:24" ht="14.25" x14ac:dyDescent="0.2">
      <c r="A48" s="5" t="s">
        <v>100</v>
      </c>
      <c r="B48" s="5" t="s">
        <v>93</v>
      </c>
      <c r="C48" s="14">
        <v>31603</v>
      </c>
      <c r="D48" s="14">
        <v>32524</v>
      </c>
      <c r="E48" s="14">
        <v>33865</v>
      </c>
      <c r="F48" s="14">
        <v>35191</v>
      </c>
      <c r="G48" s="14">
        <v>33933</v>
      </c>
      <c r="H48" s="14">
        <v>30762</v>
      </c>
      <c r="I48" s="14">
        <v>33395</v>
      </c>
      <c r="J48" s="14">
        <v>35500</v>
      </c>
      <c r="K48" s="14">
        <v>36137</v>
      </c>
      <c r="L48" s="14">
        <v>37320</v>
      </c>
      <c r="M48" s="14">
        <v>36838</v>
      </c>
      <c r="N48" s="14">
        <v>38437</v>
      </c>
      <c r="O48" s="14">
        <v>33680</v>
      </c>
      <c r="P48" s="14">
        <v>34411</v>
      </c>
      <c r="Q48" s="14">
        <v>35287</v>
      </c>
      <c r="R48" s="14">
        <v>36325</v>
      </c>
      <c r="S48" s="14">
        <v>36504</v>
      </c>
      <c r="T48" s="93">
        <v>37433</v>
      </c>
      <c r="U48" s="93" t="s">
        <v>970</v>
      </c>
      <c r="V48" s="47"/>
      <c r="W48" s="88"/>
      <c r="X48" s="47"/>
    </row>
    <row r="49" spans="1:24" ht="14.25" x14ac:dyDescent="0.2">
      <c r="A49" s="5" t="s">
        <v>102</v>
      </c>
      <c r="B49" s="5" t="s">
        <v>95</v>
      </c>
      <c r="C49" s="14">
        <v>5813</v>
      </c>
      <c r="D49" s="14">
        <v>4500</v>
      </c>
      <c r="E49" s="14">
        <v>3725</v>
      </c>
      <c r="F49" s="14">
        <v>4560</v>
      </c>
      <c r="G49" s="14">
        <v>4233</v>
      </c>
      <c r="H49" s="14">
        <v>3228</v>
      </c>
      <c r="I49" s="14">
        <v>3337</v>
      </c>
      <c r="J49" s="14">
        <v>4256</v>
      </c>
      <c r="K49" s="14">
        <v>5568</v>
      </c>
      <c r="L49" s="14">
        <v>8945</v>
      </c>
      <c r="M49" s="14">
        <v>11779</v>
      </c>
      <c r="N49" s="14">
        <v>13905</v>
      </c>
      <c r="O49" s="14">
        <v>16609</v>
      </c>
      <c r="P49" s="14">
        <v>13918</v>
      </c>
      <c r="Q49" s="14">
        <v>15781</v>
      </c>
      <c r="R49" s="14">
        <v>16045</v>
      </c>
      <c r="S49" s="14">
        <v>19625</v>
      </c>
      <c r="T49" s="93">
        <v>19015</v>
      </c>
      <c r="U49" s="93" t="s">
        <v>971</v>
      </c>
      <c r="V49" s="47"/>
      <c r="W49" s="88"/>
      <c r="X49" s="47"/>
    </row>
    <row r="50" spans="1:24" ht="14.25" x14ac:dyDescent="0.2">
      <c r="A50" s="5" t="s">
        <v>104</v>
      </c>
      <c r="B50" s="5" t="s">
        <v>97</v>
      </c>
      <c r="C50" s="14">
        <v>107604</v>
      </c>
      <c r="D50" s="14">
        <v>110594</v>
      </c>
      <c r="E50" s="14">
        <v>116100</v>
      </c>
      <c r="F50" s="14">
        <v>120839</v>
      </c>
      <c r="G50" s="14">
        <v>113156</v>
      </c>
      <c r="H50" s="14">
        <v>111505</v>
      </c>
      <c r="I50" s="14">
        <v>114603</v>
      </c>
      <c r="J50" s="14">
        <v>122067</v>
      </c>
      <c r="K50" s="14">
        <v>126229</v>
      </c>
      <c r="L50" s="14">
        <v>133616</v>
      </c>
      <c r="M50" s="14">
        <v>129623</v>
      </c>
      <c r="N50" s="14">
        <v>123272</v>
      </c>
      <c r="O50" s="14">
        <v>109285</v>
      </c>
      <c r="P50" s="14">
        <v>119805</v>
      </c>
      <c r="Q50" s="14">
        <v>129662</v>
      </c>
      <c r="R50" s="14">
        <v>132479</v>
      </c>
      <c r="S50" s="14">
        <v>128812</v>
      </c>
      <c r="T50" s="93">
        <v>129190</v>
      </c>
      <c r="U50" s="93" t="s">
        <v>972</v>
      </c>
      <c r="V50" s="47"/>
      <c r="W50" s="88"/>
      <c r="X50" s="47"/>
    </row>
    <row r="51" spans="1:24" ht="14.25" x14ac:dyDescent="0.2">
      <c r="A51" s="5" t="s">
        <v>106</v>
      </c>
      <c r="B51" s="5" t="s">
        <v>99</v>
      </c>
      <c r="C51" s="14">
        <v>23910</v>
      </c>
      <c r="D51" s="14">
        <v>24960</v>
      </c>
      <c r="E51" s="14">
        <v>27287</v>
      </c>
      <c r="F51" s="14">
        <v>28004</v>
      </c>
      <c r="G51" s="14">
        <v>27735</v>
      </c>
      <c r="H51" s="14">
        <v>27558</v>
      </c>
      <c r="I51" s="14">
        <v>28234</v>
      </c>
      <c r="J51" s="14">
        <v>29238</v>
      </c>
      <c r="K51" s="14">
        <v>29084</v>
      </c>
      <c r="L51" s="14">
        <v>30444</v>
      </c>
      <c r="M51" s="14">
        <v>30521</v>
      </c>
      <c r="N51" s="14">
        <v>30095</v>
      </c>
      <c r="O51" s="14">
        <v>27244</v>
      </c>
      <c r="P51" s="14">
        <v>27360</v>
      </c>
      <c r="Q51" s="14">
        <v>28185</v>
      </c>
      <c r="R51" s="14">
        <v>27981</v>
      </c>
      <c r="S51" s="14">
        <v>27018</v>
      </c>
      <c r="T51" s="93">
        <v>27776</v>
      </c>
      <c r="U51" s="93" t="s">
        <v>973</v>
      </c>
      <c r="V51" s="47"/>
      <c r="W51" s="88"/>
      <c r="X51" s="47"/>
    </row>
    <row r="52" spans="1:24" ht="14.25" x14ac:dyDescent="0.2">
      <c r="A52" s="5" t="s">
        <v>108</v>
      </c>
      <c r="B52" s="5" t="s">
        <v>101</v>
      </c>
      <c r="C52" s="14">
        <v>6607</v>
      </c>
      <c r="D52" s="14">
        <v>9059</v>
      </c>
      <c r="E52" s="14">
        <v>10493</v>
      </c>
      <c r="F52" s="14">
        <v>10469</v>
      </c>
      <c r="G52" s="14">
        <v>16809</v>
      </c>
      <c r="H52" s="14">
        <v>10405</v>
      </c>
      <c r="I52" s="14">
        <v>11851</v>
      </c>
      <c r="J52" s="14">
        <v>12785</v>
      </c>
      <c r="K52" s="14">
        <v>12736</v>
      </c>
      <c r="L52" s="14">
        <v>13041</v>
      </c>
      <c r="M52" s="14">
        <v>15440</v>
      </c>
      <c r="N52" s="14">
        <v>19480</v>
      </c>
      <c r="O52" s="14">
        <v>14018</v>
      </c>
      <c r="P52" s="14">
        <v>17315</v>
      </c>
      <c r="Q52" s="14">
        <v>17723</v>
      </c>
      <c r="R52" s="14">
        <v>19498</v>
      </c>
      <c r="S52" s="14">
        <v>19044</v>
      </c>
      <c r="T52" s="93">
        <v>20221</v>
      </c>
      <c r="U52" s="93" t="s">
        <v>974</v>
      </c>
      <c r="V52" s="47"/>
      <c r="W52" s="88"/>
      <c r="X52" s="47"/>
    </row>
    <row r="53" spans="1:24" ht="14.25" x14ac:dyDescent="0.2">
      <c r="A53" s="5" t="s">
        <v>109</v>
      </c>
      <c r="B53" s="5" t="s">
        <v>103</v>
      </c>
      <c r="C53" s="14">
        <v>79853</v>
      </c>
      <c r="D53" s="14">
        <v>86295</v>
      </c>
      <c r="E53" s="14">
        <v>81522</v>
      </c>
      <c r="F53" s="14">
        <v>85990</v>
      </c>
      <c r="G53" s="14">
        <v>87236</v>
      </c>
      <c r="H53" s="14">
        <v>88982</v>
      </c>
      <c r="I53" s="14">
        <v>89218</v>
      </c>
      <c r="J53" s="14">
        <v>94574</v>
      </c>
      <c r="K53" s="14">
        <v>100423</v>
      </c>
      <c r="L53" s="14">
        <v>103738</v>
      </c>
      <c r="M53" s="14">
        <v>93478</v>
      </c>
      <c r="N53" s="14">
        <v>96242</v>
      </c>
      <c r="O53" s="14">
        <v>88407</v>
      </c>
      <c r="P53" s="14">
        <v>91017</v>
      </c>
      <c r="Q53" s="14">
        <v>91578</v>
      </c>
      <c r="R53" s="14">
        <v>89778</v>
      </c>
      <c r="S53" s="14">
        <v>88648</v>
      </c>
      <c r="T53" s="93">
        <v>89101</v>
      </c>
      <c r="U53" s="93" t="s">
        <v>1725</v>
      </c>
      <c r="V53" s="47"/>
      <c r="W53" s="88"/>
      <c r="X53" s="47"/>
    </row>
    <row r="54" spans="1:24" ht="14.25" x14ac:dyDescent="0.2">
      <c r="A54" s="5" t="s">
        <v>111</v>
      </c>
      <c r="B54" s="5" t="s">
        <v>105</v>
      </c>
      <c r="C54" s="14">
        <v>25472</v>
      </c>
      <c r="D54" s="14">
        <v>29462</v>
      </c>
      <c r="E54" s="14">
        <v>28579</v>
      </c>
      <c r="F54" s="14">
        <v>30544</v>
      </c>
      <c r="G54" s="14">
        <v>28985</v>
      </c>
      <c r="H54" s="14">
        <v>29478</v>
      </c>
      <c r="I54" s="14">
        <v>31714</v>
      </c>
      <c r="J54" s="14">
        <v>37302</v>
      </c>
      <c r="K54" s="14">
        <v>42641</v>
      </c>
      <c r="L54" s="14">
        <v>45890</v>
      </c>
      <c r="M54" s="14">
        <v>43555</v>
      </c>
      <c r="N54" s="14">
        <v>46257</v>
      </c>
      <c r="O54" s="14">
        <v>45875</v>
      </c>
      <c r="P54" s="14">
        <v>47781</v>
      </c>
      <c r="Q54" s="14">
        <v>50418</v>
      </c>
      <c r="R54" s="14">
        <v>55383</v>
      </c>
      <c r="S54" s="14">
        <v>57772</v>
      </c>
      <c r="T54" s="93">
        <v>60214</v>
      </c>
      <c r="U54" s="93" t="s">
        <v>975</v>
      </c>
      <c r="V54" s="47"/>
      <c r="W54" s="88"/>
      <c r="X54" s="47"/>
    </row>
    <row r="55" spans="1:24" ht="14.25" x14ac:dyDescent="0.2">
      <c r="A55" s="5" t="s">
        <v>113</v>
      </c>
      <c r="B55" s="4" t="s">
        <v>107</v>
      </c>
      <c r="C55" s="14">
        <v>373799</v>
      </c>
      <c r="D55" s="14">
        <v>409186</v>
      </c>
      <c r="E55" s="14">
        <v>455217</v>
      </c>
      <c r="F55" s="14">
        <v>444757</v>
      </c>
      <c r="G55" s="14">
        <v>470022</v>
      </c>
      <c r="H55" s="14">
        <v>515397</v>
      </c>
      <c r="I55" s="14">
        <v>529419</v>
      </c>
      <c r="J55" s="14">
        <v>588013</v>
      </c>
      <c r="K55" s="14">
        <v>620451</v>
      </c>
      <c r="L55" s="14">
        <v>635673</v>
      </c>
      <c r="M55" s="14">
        <v>697348</v>
      </c>
      <c r="N55" s="14">
        <v>732051</v>
      </c>
      <c r="O55" s="14">
        <v>705347</v>
      </c>
      <c r="P55" s="14">
        <v>735106</v>
      </c>
      <c r="Q55" s="14">
        <v>736164</v>
      </c>
      <c r="R55" s="14">
        <v>744564</v>
      </c>
      <c r="S55" s="14">
        <v>795455</v>
      </c>
      <c r="T55" s="93">
        <v>826251</v>
      </c>
      <c r="U55" s="93">
        <v>878192</v>
      </c>
      <c r="V55" s="47"/>
      <c r="W55" s="88"/>
      <c r="X55" s="47"/>
    </row>
    <row r="56" spans="1:24" ht="14.25" x14ac:dyDescent="0.2">
      <c r="A56" s="5" t="s">
        <v>114</v>
      </c>
      <c r="B56" s="5" t="s">
        <v>213</v>
      </c>
      <c r="C56" s="14">
        <v>119511</v>
      </c>
      <c r="D56" s="14">
        <v>128613</v>
      </c>
      <c r="E56" s="14">
        <v>159195</v>
      </c>
      <c r="F56" s="14">
        <v>129606</v>
      </c>
      <c r="G56" s="14">
        <v>124588</v>
      </c>
      <c r="H56" s="14">
        <v>143839</v>
      </c>
      <c r="I56" s="14">
        <v>151563</v>
      </c>
      <c r="J56" s="14">
        <v>170828</v>
      </c>
      <c r="K56" s="14">
        <v>181494</v>
      </c>
      <c r="L56" s="14">
        <v>166369</v>
      </c>
      <c r="M56" s="14">
        <v>195915</v>
      </c>
      <c r="N56" s="14">
        <v>190300</v>
      </c>
      <c r="O56" s="14">
        <v>175756</v>
      </c>
      <c r="P56" s="14">
        <v>184549</v>
      </c>
      <c r="Q56" s="14">
        <v>190096</v>
      </c>
      <c r="R56" s="14">
        <v>195086</v>
      </c>
      <c r="S56" s="14">
        <v>199367</v>
      </c>
      <c r="T56" s="93">
        <v>207752</v>
      </c>
      <c r="U56" s="93" t="s">
        <v>976</v>
      </c>
      <c r="V56" s="47"/>
      <c r="W56" s="88"/>
      <c r="X56" s="47"/>
    </row>
    <row r="57" spans="1:24" ht="14.25" x14ac:dyDescent="0.2">
      <c r="A57" s="5" t="s">
        <v>116</v>
      </c>
      <c r="B57" s="5" t="s">
        <v>110</v>
      </c>
      <c r="C57" s="14">
        <v>50561</v>
      </c>
      <c r="D57" s="14">
        <v>60780</v>
      </c>
      <c r="E57" s="14">
        <v>71129</v>
      </c>
      <c r="F57" s="14">
        <v>60820</v>
      </c>
      <c r="G57" s="14">
        <v>68237</v>
      </c>
      <c r="H57" s="14">
        <v>73127</v>
      </c>
      <c r="I57" s="14">
        <v>71632</v>
      </c>
      <c r="J57" s="14">
        <v>76390</v>
      </c>
      <c r="K57" s="14">
        <v>63104</v>
      </c>
      <c r="L57" s="14">
        <v>66835</v>
      </c>
      <c r="M57" s="14">
        <v>74882</v>
      </c>
      <c r="N57" s="14">
        <v>83397</v>
      </c>
      <c r="O57" s="14">
        <v>90850</v>
      </c>
      <c r="P57" s="14">
        <v>107437</v>
      </c>
      <c r="Q57" s="14">
        <v>105861</v>
      </c>
      <c r="R57" s="14">
        <v>109603</v>
      </c>
      <c r="S57" s="14">
        <v>112207</v>
      </c>
      <c r="T57" s="93">
        <v>112039</v>
      </c>
      <c r="U57" s="93" t="s">
        <v>977</v>
      </c>
      <c r="V57" s="47"/>
      <c r="W57" s="88"/>
      <c r="X57" s="47"/>
    </row>
    <row r="58" spans="1:24" ht="14.25" x14ac:dyDescent="0.2">
      <c r="A58" s="5" t="s">
        <v>118</v>
      </c>
      <c r="B58" s="5" t="s">
        <v>112</v>
      </c>
      <c r="C58" s="14">
        <v>175948</v>
      </c>
      <c r="D58" s="14">
        <v>189599</v>
      </c>
      <c r="E58" s="14">
        <v>206116</v>
      </c>
      <c r="F58" s="14">
        <v>230336</v>
      </c>
      <c r="G58" s="14">
        <v>239025</v>
      </c>
      <c r="H58" s="14">
        <v>242494</v>
      </c>
      <c r="I58" s="14">
        <v>248424</v>
      </c>
      <c r="J58" s="14">
        <v>271814</v>
      </c>
      <c r="K58" s="14">
        <v>306889</v>
      </c>
      <c r="L58" s="14">
        <v>323097</v>
      </c>
      <c r="M58" s="14">
        <v>362114</v>
      </c>
      <c r="N58" s="14">
        <v>386088</v>
      </c>
      <c r="O58" s="14">
        <v>372266</v>
      </c>
      <c r="P58" s="14">
        <v>372705</v>
      </c>
      <c r="Q58" s="14">
        <v>365807</v>
      </c>
      <c r="R58" s="14">
        <v>370796</v>
      </c>
      <c r="S58" s="14">
        <v>399490</v>
      </c>
      <c r="T58" s="93">
        <v>413621</v>
      </c>
      <c r="U58" s="93" t="s">
        <v>1726</v>
      </c>
      <c r="V58" s="47"/>
      <c r="W58" s="88"/>
      <c r="X58" s="47"/>
    </row>
    <row r="59" spans="1:24" ht="14.25" x14ac:dyDescent="0.2">
      <c r="A59" s="5" t="s">
        <v>120</v>
      </c>
      <c r="B59" s="5" t="s">
        <v>214</v>
      </c>
      <c r="C59" s="14">
        <v>32145</v>
      </c>
      <c r="D59" s="14">
        <v>36584</v>
      </c>
      <c r="E59" s="14">
        <v>29770</v>
      </c>
      <c r="F59" s="14">
        <v>24094</v>
      </c>
      <c r="G59" s="14">
        <v>38251</v>
      </c>
      <c r="H59" s="14">
        <v>59240</v>
      </c>
      <c r="I59" s="14">
        <v>61270</v>
      </c>
      <c r="J59" s="14">
        <v>73309</v>
      </c>
      <c r="K59" s="14">
        <v>70463</v>
      </c>
      <c r="L59" s="14">
        <v>79366</v>
      </c>
      <c r="M59" s="14">
        <v>64875</v>
      </c>
      <c r="N59" s="14">
        <v>72346</v>
      </c>
      <c r="O59" s="14">
        <v>66476</v>
      </c>
      <c r="P59" s="14">
        <v>70396</v>
      </c>
      <c r="Q59" s="14">
        <v>74439</v>
      </c>
      <c r="R59" s="14">
        <v>68968</v>
      </c>
      <c r="S59" s="14">
        <v>84799</v>
      </c>
      <c r="T59" s="93">
        <v>93597</v>
      </c>
      <c r="U59" s="93" t="s">
        <v>1727</v>
      </c>
      <c r="V59" s="47"/>
      <c r="W59" s="88"/>
      <c r="X59" s="47"/>
    </row>
    <row r="60" spans="1:24" ht="14.25" x14ac:dyDescent="0.2">
      <c r="A60" s="5" t="s">
        <v>122</v>
      </c>
      <c r="B60" s="4" t="s">
        <v>115</v>
      </c>
      <c r="C60" s="14">
        <v>1975696</v>
      </c>
      <c r="D60" s="14">
        <v>2069131</v>
      </c>
      <c r="E60" s="14">
        <v>2211309</v>
      </c>
      <c r="F60" s="14">
        <v>2325724</v>
      </c>
      <c r="G60" s="14">
        <v>2475145</v>
      </c>
      <c r="H60" s="14">
        <v>2505811</v>
      </c>
      <c r="I60" s="14">
        <v>2535586</v>
      </c>
      <c r="J60" s="14">
        <v>2573782</v>
      </c>
      <c r="K60" s="14">
        <v>2743292</v>
      </c>
      <c r="L60" s="14">
        <v>2815660</v>
      </c>
      <c r="M60" s="14">
        <v>2866646</v>
      </c>
      <c r="N60" s="14">
        <v>2762979</v>
      </c>
      <c r="O60" s="14">
        <v>2874032</v>
      </c>
      <c r="P60" s="14">
        <v>2925477</v>
      </c>
      <c r="Q60" s="14">
        <v>2986148</v>
      </c>
      <c r="R60" s="14">
        <v>3069380</v>
      </c>
      <c r="S60" s="14">
        <v>3044175</v>
      </c>
      <c r="T60" s="93">
        <v>3115422</v>
      </c>
      <c r="U60" s="93">
        <v>3171552</v>
      </c>
      <c r="V60" s="47"/>
      <c r="W60" s="88"/>
      <c r="X60" s="47"/>
    </row>
    <row r="61" spans="1:24" ht="14.25" x14ac:dyDescent="0.2">
      <c r="A61" s="5" t="s">
        <v>124</v>
      </c>
      <c r="B61" s="4" t="s">
        <v>117</v>
      </c>
      <c r="C61" s="14">
        <v>582405</v>
      </c>
      <c r="D61" s="14">
        <v>649294</v>
      </c>
      <c r="E61" s="14">
        <v>712208</v>
      </c>
      <c r="F61" s="14">
        <v>782770</v>
      </c>
      <c r="G61" s="14">
        <v>862452</v>
      </c>
      <c r="H61" s="14">
        <v>866154</v>
      </c>
      <c r="I61" s="14">
        <v>872561</v>
      </c>
      <c r="J61" s="14">
        <v>870080</v>
      </c>
      <c r="K61" s="14">
        <v>947911</v>
      </c>
      <c r="L61" s="14">
        <v>988804</v>
      </c>
      <c r="M61" s="14">
        <v>962886</v>
      </c>
      <c r="N61" s="14">
        <v>837261</v>
      </c>
      <c r="O61" s="14">
        <v>969254</v>
      </c>
      <c r="P61" s="14">
        <v>968721</v>
      </c>
      <c r="Q61" s="14">
        <v>977939</v>
      </c>
      <c r="R61" s="14">
        <v>1028408</v>
      </c>
      <c r="S61" s="14">
        <v>994018</v>
      </c>
      <c r="T61" s="93">
        <v>1016660</v>
      </c>
      <c r="U61" s="93">
        <v>1030685</v>
      </c>
      <c r="V61" s="47"/>
      <c r="W61" s="88"/>
      <c r="X61" s="47"/>
    </row>
    <row r="62" spans="1:24" ht="14.25" x14ac:dyDescent="0.2">
      <c r="A62" s="5" t="s">
        <v>126</v>
      </c>
      <c r="B62" s="5" t="s">
        <v>119</v>
      </c>
      <c r="C62" s="14">
        <v>220425</v>
      </c>
      <c r="D62" s="14">
        <v>258781</v>
      </c>
      <c r="E62" s="14">
        <v>309204</v>
      </c>
      <c r="F62" s="14">
        <v>310806</v>
      </c>
      <c r="G62" s="14">
        <v>337358</v>
      </c>
      <c r="H62" s="14">
        <v>374636</v>
      </c>
      <c r="I62" s="14">
        <v>381243</v>
      </c>
      <c r="J62" s="14">
        <v>348164</v>
      </c>
      <c r="K62" s="14">
        <v>374835</v>
      </c>
      <c r="L62" s="14">
        <v>374228</v>
      </c>
      <c r="M62" s="14">
        <v>356077</v>
      </c>
      <c r="N62" s="14">
        <v>354535</v>
      </c>
      <c r="O62" s="14">
        <v>399458</v>
      </c>
      <c r="P62" s="14">
        <v>388273</v>
      </c>
      <c r="Q62" s="14">
        <v>411510</v>
      </c>
      <c r="R62" s="14">
        <v>428670</v>
      </c>
      <c r="S62" s="14">
        <v>405378</v>
      </c>
      <c r="T62" s="93">
        <v>393582</v>
      </c>
      <c r="U62" s="93" t="s">
        <v>978</v>
      </c>
      <c r="V62" s="47"/>
      <c r="W62" s="88"/>
      <c r="X62" s="47"/>
    </row>
    <row r="63" spans="1:24" ht="14.25" x14ac:dyDescent="0.2">
      <c r="A63" s="5" t="s">
        <v>128</v>
      </c>
      <c r="B63" s="5" t="s">
        <v>121</v>
      </c>
      <c r="C63" s="14">
        <v>101179</v>
      </c>
      <c r="D63" s="14">
        <v>103946</v>
      </c>
      <c r="E63" s="14">
        <v>112078</v>
      </c>
      <c r="F63" s="14">
        <v>145556</v>
      </c>
      <c r="G63" s="14">
        <v>223220</v>
      </c>
      <c r="H63" s="14">
        <v>199229</v>
      </c>
      <c r="I63" s="14">
        <v>174196</v>
      </c>
      <c r="J63" s="14">
        <v>176722</v>
      </c>
      <c r="K63" s="14">
        <v>211698</v>
      </c>
      <c r="L63" s="14">
        <v>238484</v>
      </c>
      <c r="M63" s="14">
        <v>196757</v>
      </c>
      <c r="N63" s="14">
        <v>109565</v>
      </c>
      <c r="O63" s="14">
        <v>186701</v>
      </c>
      <c r="P63" s="14">
        <v>192175</v>
      </c>
      <c r="Q63" s="14">
        <v>174002</v>
      </c>
      <c r="R63" s="14">
        <v>189653</v>
      </c>
      <c r="S63" s="14">
        <v>175172</v>
      </c>
      <c r="T63" s="93">
        <v>177904</v>
      </c>
      <c r="U63" s="93" t="s">
        <v>979</v>
      </c>
      <c r="V63" s="47"/>
      <c r="W63" s="88"/>
      <c r="X63" s="47"/>
    </row>
    <row r="64" spans="1:24" ht="14.25" x14ac:dyDescent="0.2">
      <c r="A64" s="5" t="s">
        <v>130</v>
      </c>
      <c r="B64" s="5" t="s">
        <v>123</v>
      </c>
      <c r="C64" s="14">
        <v>259197</v>
      </c>
      <c r="D64" s="14">
        <v>279782</v>
      </c>
      <c r="E64" s="14">
        <v>276310</v>
      </c>
      <c r="F64" s="14">
        <v>321146</v>
      </c>
      <c r="G64" s="14">
        <v>298826</v>
      </c>
      <c r="H64" s="14">
        <v>280168</v>
      </c>
      <c r="I64" s="14">
        <v>298011</v>
      </c>
      <c r="J64" s="14">
        <v>329070</v>
      </c>
      <c r="K64" s="14">
        <v>345175</v>
      </c>
      <c r="L64" s="14">
        <v>366236</v>
      </c>
      <c r="M64" s="14">
        <v>395743</v>
      </c>
      <c r="N64" s="14">
        <v>348500</v>
      </c>
      <c r="O64" s="14">
        <v>357572</v>
      </c>
      <c r="P64" s="14">
        <v>359653</v>
      </c>
      <c r="Q64" s="14">
        <v>364133</v>
      </c>
      <c r="R64" s="14">
        <v>378193</v>
      </c>
      <c r="S64" s="14">
        <v>380070</v>
      </c>
      <c r="T64" s="93">
        <v>408301</v>
      </c>
      <c r="U64" s="93" t="s">
        <v>1728</v>
      </c>
      <c r="V64" s="47"/>
      <c r="W64" s="88"/>
      <c r="X64" s="47"/>
    </row>
    <row r="65" spans="1:24" ht="14.25" x14ac:dyDescent="0.2">
      <c r="A65" s="5" t="s">
        <v>132</v>
      </c>
      <c r="B65" s="5" t="s">
        <v>125</v>
      </c>
      <c r="C65" s="14">
        <v>8404</v>
      </c>
      <c r="D65" s="14">
        <v>14244</v>
      </c>
      <c r="E65" s="14">
        <v>18013</v>
      </c>
      <c r="F65" s="14">
        <v>12528</v>
      </c>
      <c r="G65" s="14">
        <v>13087</v>
      </c>
      <c r="H65" s="14">
        <v>13258</v>
      </c>
      <c r="I65" s="14">
        <v>15662</v>
      </c>
      <c r="J65" s="14">
        <v>17347</v>
      </c>
      <c r="K65" s="14">
        <v>19532</v>
      </c>
      <c r="L65" s="14">
        <v>18017</v>
      </c>
      <c r="M65" s="14">
        <v>21783</v>
      </c>
      <c r="N65" s="14">
        <v>25533</v>
      </c>
      <c r="O65" s="14">
        <v>25524</v>
      </c>
      <c r="P65" s="14">
        <v>28676</v>
      </c>
      <c r="Q65" s="14">
        <v>28525</v>
      </c>
      <c r="R65" s="14">
        <v>31762</v>
      </c>
      <c r="S65" s="14">
        <v>34830</v>
      </c>
      <c r="T65" s="93">
        <v>41421</v>
      </c>
      <c r="U65" s="93" t="s">
        <v>980</v>
      </c>
      <c r="V65" s="47"/>
      <c r="W65" s="88"/>
      <c r="X65" s="47"/>
    </row>
    <row r="66" spans="1:24" ht="14.25" x14ac:dyDescent="0.2">
      <c r="A66" s="5" t="s">
        <v>134</v>
      </c>
      <c r="B66" s="4" t="s">
        <v>127</v>
      </c>
      <c r="C66" s="14">
        <v>1413041</v>
      </c>
      <c r="D66" s="14">
        <v>1427783</v>
      </c>
      <c r="E66" s="14">
        <v>1502698</v>
      </c>
      <c r="F66" s="14">
        <v>1539746</v>
      </c>
      <c r="G66" s="14">
        <v>1604433</v>
      </c>
      <c r="H66" s="14">
        <v>1632166</v>
      </c>
      <c r="I66" s="14">
        <v>1655919</v>
      </c>
      <c r="J66" s="14">
        <v>1698452</v>
      </c>
      <c r="K66" s="14">
        <v>1787082</v>
      </c>
      <c r="L66" s="14">
        <v>1816320</v>
      </c>
      <c r="M66" s="14">
        <v>1898226</v>
      </c>
      <c r="N66" s="14">
        <v>1930550</v>
      </c>
      <c r="O66" s="14">
        <v>1904778</v>
      </c>
      <c r="P66" s="14">
        <v>1957140</v>
      </c>
      <c r="Q66" s="14">
        <v>2009179</v>
      </c>
      <c r="R66" s="14">
        <v>2040284</v>
      </c>
      <c r="S66" s="14">
        <v>2051979</v>
      </c>
      <c r="T66" s="93">
        <v>2100723</v>
      </c>
      <c r="U66" s="93">
        <v>2143390</v>
      </c>
      <c r="V66" s="47"/>
      <c r="W66" s="88"/>
      <c r="X66" s="47"/>
    </row>
    <row r="67" spans="1:24" ht="14.25" x14ac:dyDescent="0.2">
      <c r="A67" s="5" t="s">
        <v>136</v>
      </c>
      <c r="B67" s="5" t="s">
        <v>129</v>
      </c>
      <c r="C67" s="14">
        <v>1276639</v>
      </c>
      <c r="D67" s="14">
        <v>1278171</v>
      </c>
      <c r="E67" s="14">
        <v>1336741</v>
      </c>
      <c r="F67" s="14">
        <v>1371796</v>
      </c>
      <c r="G67" s="14">
        <v>1421664</v>
      </c>
      <c r="H67" s="14">
        <v>1452193</v>
      </c>
      <c r="I67" s="14">
        <v>1485473</v>
      </c>
      <c r="J67" s="14">
        <v>1535497</v>
      </c>
      <c r="K67" s="14">
        <v>1623187</v>
      </c>
      <c r="L67" s="14">
        <v>1630550</v>
      </c>
      <c r="M67" s="14">
        <v>1720363</v>
      </c>
      <c r="N67" s="14">
        <v>1745253</v>
      </c>
      <c r="O67" s="14">
        <v>1740571</v>
      </c>
      <c r="P67" s="14">
        <v>1794738</v>
      </c>
      <c r="Q67" s="14">
        <v>1844692</v>
      </c>
      <c r="R67" s="14">
        <v>1864970</v>
      </c>
      <c r="S67" s="14">
        <v>1876127</v>
      </c>
      <c r="T67" s="93">
        <v>1916699</v>
      </c>
      <c r="U67" s="93" t="s">
        <v>981</v>
      </c>
      <c r="V67" s="47"/>
      <c r="W67" s="88"/>
      <c r="X67" s="47"/>
    </row>
    <row r="68" spans="1:24" ht="14.25" x14ac:dyDescent="0.2">
      <c r="A68" s="5" t="s">
        <v>138</v>
      </c>
      <c r="B68" s="5" t="s">
        <v>633</v>
      </c>
      <c r="C68" s="14">
        <v>1118422</v>
      </c>
      <c r="D68" s="14">
        <v>1140600</v>
      </c>
      <c r="E68" s="14">
        <v>1182936</v>
      </c>
      <c r="F68" s="14">
        <v>1218797</v>
      </c>
      <c r="G68" s="14">
        <v>1253954</v>
      </c>
      <c r="H68" s="14">
        <v>1263242</v>
      </c>
      <c r="I68" s="14">
        <v>1274155</v>
      </c>
      <c r="J68" s="14">
        <v>1319201</v>
      </c>
      <c r="K68" s="14">
        <v>1374252</v>
      </c>
      <c r="L68" s="14">
        <v>1410977</v>
      </c>
      <c r="M68" s="14">
        <v>1414493</v>
      </c>
      <c r="N68" s="14">
        <v>1457561</v>
      </c>
      <c r="O68" s="14">
        <v>1464900</v>
      </c>
      <c r="P68" s="14">
        <v>1480047</v>
      </c>
      <c r="Q68" s="14">
        <v>1505082</v>
      </c>
      <c r="R68" s="14">
        <v>1501391</v>
      </c>
      <c r="S68" s="14">
        <v>1500614</v>
      </c>
      <c r="T68" s="93">
        <v>1525605</v>
      </c>
      <c r="U68" s="93" t="s">
        <v>982</v>
      </c>
      <c r="V68" s="47"/>
      <c r="W68" s="88"/>
      <c r="X68" s="47"/>
    </row>
    <row r="69" spans="1:24" ht="14.25" x14ac:dyDescent="0.2">
      <c r="A69" s="5" t="s">
        <v>140</v>
      </c>
      <c r="B69" s="5" t="s">
        <v>634</v>
      </c>
      <c r="C69" s="14">
        <v>167217</v>
      </c>
      <c r="D69" s="14">
        <v>152132</v>
      </c>
      <c r="E69" s="14">
        <v>166348</v>
      </c>
      <c r="F69" s="14">
        <v>167194</v>
      </c>
      <c r="G69" s="14">
        <v>180008</v>
      </c>
      <c r="H69" s="14">
        <v>197052</v>
      </c>
      <c r="I69" s="14">
        <v>215310</v>
      </c>
      <c r="J69" s="14">
        <v>220890</v>
      </c>
      <c r="K69" s="14">
        <v>249708</v>
      </c>
      <c r="L69" s="14">
        <v>225623</v>
      </c>
      <c r="M69" s="14">
        <v>304465</v>
      </c>
      <c r="N69" s="14">
        <v>287484</v>
      </c>
      <c r="O69" s="14">
        <v>275671</v>
      </c>
      <c r="P69" s="14">
        <v>315216</v>
      </c>
      <c r="Q69" s="14">
        <v>340889</v>
      </c>
      <c r="R69" s="14">
        <v>366047</v>
      </c>
      <c r="S69" s="14">
        <v>378593</v>
      </c>
      <c r="T69" s="93">
        <v>394780</v>
      </c>
      <c r="U69" s="93" t="s">
        <v>1729</v>
      </c>
      <c r="V69" s="47"/>
      <c r="W69" s="88"/>
      <c r="X69" s="47"/>
    </row>
    <row r="70" spans="1:24" ht="14.25" x14ac:dyDescent="0.2">
      <c r="A70" s="5" t="s">
        <v>142</v>
      </c>
      <c r="B70" s="5" t="s">
        <v>131</v>
      </c>
      <c r="C70" s="14">
        <v>137911</v>
      </c>
      <c r="D70" s="14">
        <v>150842</v>
      </c>
      <c r="E70" s="14">
        <v>167365</v>
      </c>
      <c r="F70" s="14">
        <v>169388</v>
      </c>
      <c r="G70" s="14">
        <v>184391</v>
      </c>
      <c r="H70" s="14">
        <v>181352</v>
      </c>
      <c r="I70" s="14">
        <v>171178</v>
      </c>
      <c r="J70" s="14">
        <v>163145</v>
      </c>
      <c r="K70" s="14">
        <v>163772</v>
      </c>
      <c r="L70" s="14">
        <v>186470</v>
      </c>
      <c r="M70" s="14">
        <v>177904</v>
      </c>
      <c r="N70" s="14">
        <v>185475</v>
      </c>
      <c r="O70" s="14">
        <v>164207</v>
      </c>
      <c r="P70" s="14">
        <v>162411</v>
      </c>
      <c r="Q70" s="14">
        <v>164494</v>
      </c>
      <c r="R70" s="14">
        <v>175358</v>
      </c>
      <c r="S70" s="14">
        <v>175900</v>
      </c>
      <c r="T70" s="93">
        <v>184224</v>
      </c>
      <c r="U70" s="93" t="s">
        <v>1730</v>
      </c>
      <c r="V70" s="47"/>
      <c r="W70" s="88"/>
      <c r="X70" s="47"/>
    </row>
    <row r="71" spans="1:24" ht="14.25" x14ac:dyDescent="0.2">
      <c r="A71" s="5" t="s">
        <v>144</v>
      </c>
      <c r="B71" s="4" t="s">
        <v>133</v>
      </c>
      <c r="C71" s="14">
        <v>1224155</v>
      </c>
      <c r="D71" s="14">
        <v>1279538</v>
      </c>
      <c r="E71" s="14">
        <v>1337910</v>
      </c>
      <c r="F71" s="14">
        <v>1410784</v>
      </c>
      <c r="G71" s="14">
        <v>1447146</v>
      </c>
      <c r="H71" s="14">
        <v>1468923</v>
      </c>
      <c r="I71" s="14">
        <v>1508741</v>
      </c>
      <c r="J71" s="14">
        <v>1547445</v>
      </c>
      <c r="K71" s="14">
        <v>1612512</v>
      </c>
      <c r="L71" s="14">
        <v>1658193</v>
      </c>
      <c r="M71" s="14">
        <v>1701266</v>
      </c>
      <c r="N71" s="14">
        <v>1777877</v>
      </c>
      <c r="O71" s="14">
        <v>1661133</v>
      </c>
      <c r="P71" s="14">
        <v>1718060</v>
      </c>
      <c r="Q71" s="14">
        <v>1782927</v>
      </c>
      <c r="R71" s="14">
        <v>1856167</v>
      </c>
      <c r="S71" s="14">
        <v>1867412</v>
      </c>
      <c r="T71" s="93">
        <v>1945104</v>
      </c>
      <c r="U71" s="93">
        <v>2037878</v>
      </c>
      <c r="V71" s="47"/>
      <c r="W71" s="88"/>
      <c r="X71" s="47"/>
    </row>
    <row r="72" spans="1:24" ht="14.25" x14ac:dyDescent="0.2">
      <c r="A72" s="5" t="s">
        <v>146</v>
      </c>
      <c r="B72" s="4" t="s">
        <v>135</v>
      </c>
      <c r="C72" s="14">
        <v>706775</v>
      </c>
      <c r="D72" s="14">
        <v>743828</v>
      </c>
      <c r="E72" s="14">
        <v>782152</v>
      </c>
      <c r="F72" s="14">
        <v>818005</v>
      </c>
      <c r="G72" s="14">
        <v>841013</v>
      </c>
      <c r="H72" s="14">
        <v>862761</v>
      </c>
      <c r="I72" s="14">
        <v>868443</v>
      </c>
      <c r="J72" s="14">
        <v>900075</v>
      </c>
      <c r="K72" s="14">
        <v>926955</v>
      </c>
      <c r="L72" s="14">
        <v>960287</v>
      </c>
      <c r="M72" s="14">
        <v>990788</v>
      </c>
      <c r="N72" s="14">
        <v>1065535</v>
      </c>
      <c r="O72" s="14">
        <v>1000361</v>
      </c>
      <c r="P72" s="14">
        <v>1009354</v>
      </c>
      <c r="Q72" s="14">
        <v>1046077</v>
      </c>
      <c r="R72" s="14">
        <v>1081380</v>
      </c>
      <c r="S72" s="14">
        <v>1071537</v>
      </c>
      <c r="T72" s="93">
        <v>1107210</v>
      </c>
      <c r="U72" s="93">
        <v>1162550</v>
      </c>
      <c r="V72" s="47"/>
      <c r="W72" s="88"/>
      <c r="X72" s="47"/>
    </row>
    <row r="73" spans="1:24" ht="14.25" x14ac:dyDescent="0.2">
      <c r="A73" s="5" t="s">
        <v>148</v>
      </c>
      <c r="B73" s="5" t="s">
        <v>137</v>
      </c>
      <c r="C73" s="14">
        <v>191860</v>
      </c>
      <c r="D73" s="14">
        <v>198837</v>
      </c>
      <c r="E73" s="14">
        <v>204820</v>
      </c>
      <c r="F73" s="14">
        <v>210509</v>
      </c>
      <c r="G73" s="14">
        <v>216531</v>
      </c>
      <c r="H73" s="14">
        <v>217254</v>
      </c>
      <c r="I73" s="14">
        <v>224398</v>
      </c>
      <c r="J73" s="14">
        <v>226729</v>
      </c>
      <c r="K73" s="14">
        <v>223420</v>
      </c>
      <c r="L73" s="14">
        <v>224393</v>
      </c>
      <c r="M73" s="14">
        <v>226246</v>
      </c>
      <c r="N73" s="14">
        <v>242394</v>
      </c>
      <c r="O73" s="14">
        <v>213934</v>
      </c>
      <c r="P73" s="14">
        <v>198191</v>
      </c>
      <c r="Q73" s="14">
        <v>199695</v>
      </c>
      <c r="R73" s="14">
        <v>194425</v>
      </c>
      <c r="S73" s="14">
        <v>185365</v>
      </c>
      <c r="T73" s="93">
        <v>179854</v>
      </c>
      <c r="U73" s="93" t="s">
        <v>983</v>
      </c>
      <c r="V73" s="47"/>
      <c r="W73" s="88"/>
      <c r="X73" s="47"/>
    </row>
    <row r="74" spans="1:24" ht="14.25" x14ac:dyDescent="0.2">
      <c r="A74" s="5" t="s">
        <v>150</v>
      </c>
      <c r="B74" s="5" t="s">
        <v>139</v>
      </c>
      <c r="C74" s="14">
        <v>74967</v>
      </c>
      <c r="D74" s="14">
        <v>90091</v>
      </c>
      <c r="E74" s="14">
        <v>101161</v>
      </c>
      <c r="F74" s="14">
        <v>107176</v>
      </c>
      <c r="G74" s="14">
        <v>109826</v>
      </c>
      <c r="H74" s="14">
        <v>105058</v>
      </c>
      <c r="I74" s="14">
        <v>112995</v>
      </c>
      <c r="J74" s="14">
        <v>123871</v>
      </c>
      <c r="K74" s="14">
        <v>136742</v>
      </c>
      <c r="L74" s="14">
        <v>149542</v>
      </c>
      <c r="M74" s="14">
        <v>166712</v>
      </c>
      <c r="N74" s="14">
        <v>176617</v>
      </c>
      <c r="O74" s="14">
        <v>180391</v>
      </c>
      <c r="P74" s="14">
        <v>193047</v>
      </c>
      <c r="Q74" s="14">
        <v>210489</v>
      </c>
      <c r="R74" s="14">
        <v>233404</v>
      </c>
      <c r="S74" s="14">
        <v>235268</v>
      </c>
      <c r="T74" s="93">
        <v>254214</v>
      </c>
      <c r="U74" s="93" t="s">
        <v>1731</v>
      </c>
      <c r="V74" s="47"/>
      <c r="W74" s="88"/>
      <c r="X74" s="47"/>
    </row>
    <row r="75" spans="1:24" ht="14.25" x14ac:dyDescent="0.2">
      <c r="A75" s="5" t="s">
        <v>152</v>
      </c>
      <c r="B75" s="5" t="s">
        <v>141</v>
      </c>
      <c r="C75" s="14">
        <v>451679</v>
      </c>
      <c r="D75" s="14">
        <v>462412</v>
      </c>
      <c r="E75" s="14">
        <v>481126</v>
      </c>
      <c r="F75" s="14">
        <v>504289</v>
      </c>
      <c r="G75" s="14">
        <v>518864</v>
      </c>
      <c r="H75" s="14">
        <v>546069</v>
      </c>
      <c r="I75" s="14">
        <v>535857</v>
      </c>
      <c r="J75" s="14">
        <v>552687</v>
      </c>
      <c r="K75" s="14">
        <v>568413</v>
      </c>
      <c r="L75" s="14">
        <v>587158</v>
      </c>
      <c r="M75" s="14">
        <v>597964</v>
      </c>
      <c r="N75" s="14">
        <v>646713</v>
      </c>
      <c r="O75" s="14">
        <v>606036</v>
      </c>
      <c r="P75" s="14">
        <v>618514</v>
      </c>
      <c r="Q75" s="14">
        <v>636907</v>
      </c>
      <c r="R75" s="14">
        <v>656270</v>
      </c>
      <c r="S75" s="14">
        <v>654604</v>
      </c>
      <c r="T75" s="93">
        <v>679366</v>
      </c>
      <c r="U75" s="93" t="s">
        <v>1732</v>
      </c>
      <c r="V75" s="47"/>
      <c r="W75" s="88"/>
      <c r="X75" s="47"/>
    </row>
    <row r="76" spans="1:24" ht="14.25" x14ac:dyDescent="0.2">
      <c r="A76" s="5" t="s">
        <v>154</v>
      </c>
      <c r="B76" s="4" t="s">
        <v>143</v>
      </c>
      <c r="C76" s="14">
        <v>249953</v>
      </c>
      <c r="D76" s="14">
        <v>258373</v>
      </c>
      <c r="E76" s="14">
        <v>259411</v>
      </c>
      <c r="F76" s="14">
        <v>272816</v>
      </c>
      <c r="G76" s="14">
        <v>280625</v>
      </c>
      <c r="H76" s="14">
        <v>278853</v>
      </c>
      <c r="I76" s="14">
        <v>288156</v>
      </c>
      <c r="J76" s="14">
        <v>274084</v>
      </c>
      <c r="K76" s="14">
        <v>276145</v>
      </c>
      <c r="L76" s="14">
        <v>278599</v>
      </c>
      <c r="M76" s="14">
        <v>271383</v>
      </c>
      <c r="N76" s="14">
        <v>269994</v>
      </c>
      <c r="O76" s="14">
        <v>247136</v>
      </c>
      <c r="P76" s="14">
        <v>266044</v>
      </c>
      <c r="Q76" s="14">
        <v>277670</v>
      </c>
      <c r="R76" s="14">
        <v>298597</v>
      </c>
      <c r="S76" s="14">
        <v>313702</v>
      </c>
      <c r="T76" s="93">
        <v>335393</v>
      </c>
      <c r="U76" s="93">
        <v>352876</v>
      </c>
      <c r="V76" s="47"/>
      <c r="W76" s="88"/>
      <c r="X76" s="47"/>
    </row>
    <row r="77" spans="1:24" ht="14.25" x14ac:dyDescent="0.2">
      <c r="A77" s="5" t="s">
        <v>156</v>
      </c>
      <c r="B77" s="4" t="s">
        <v>145</v>
      </c>
      <c r="C77" s="14">
        <v>278629</v>
      </c>
      <c r="D77" s="14">
        <v>288499</v>
      </c>
      <c r="E77" s="14">
        <v>305015</v>
      </c>
      <c r="F77" s="14">
        <v>328431</v>
      </c>
      <c r="G77" s="14">
        <v>334561</v>
      </c>
      <c r="H77" s="14">
        <v>335351</v>
      </c>
      <c r="I77" s="14">
        <v>359851</v>
      </c>
      <c r="J77" s="14">
        <v>376690</v>
      </c>
      <c r="K77" s="14">
        <v>411080</v>
      </c>
      <c r="L77" s="14">
        <v>420461</v>
      </c>
      <c r="M77" s="14">
        <v>439360</v>
      </c>
      <c r="N77" s="14">
        <v>442404</v>
      </c>
      <c r="O77" s="14">
        <v>413636</v>
      </c>
      <c r="P77" s="14">
        <v>442839</v>
      </c>
      <c r="Q77" s="14">
        <v>459380</v>
      </c>
      <c r="R77" s="14">
        <v>476521</v>
      </c>
      <c r="S77" s="14">
        <v>483015</v>
      </c>
      <c r="T77" s="93">
        <v>503817</v>
      </c>
      <c r="U77" s="93">
        <v>523862</v>
      </c>
      <c r="V77" s="47"/>
      <c r="W77" s="88"/>
      <c r="X77" s="47"/>
    </row>
    <row r="78" spans="1:24" ht="14.25" x14ac:dyDescent="0.2">
      <c r="A78" s="5" t="s">
        <v>158</v>
      </c>
      <c r="B78" s="5" t="s">
        <v>147</v>
      </c>
      <c r="C78" s="14">
        <v>248414</v>
      </c>
      <c r="D78" s="14">
        <v>257261</v>
      </c>
      <c r="E78" s="14">
        <v>271750</v>
      </c>
      <c r="F78" s="14">
        <v>295037</v>
      </c>
      <c r="G78" s="14">
        <v>300123</v>
      </c>
      <c r="H78" s="14">
        <v>299961</v>
      </c>
      <c r="I78" s="14">
        <v>323478</v>
      </c>
      <c r="J78" s="14">
        <v>341160</v>
      </c>
      <c r="K78" s="14">
        <v>373659</v>
      </c>
      <c r="L78" s="14">
        <v>385588</v>
      </c>
      <c r="M78" s="14">
        <v>401847</v>
      </c>
      <c r="N78" s="14">
        <v>405340</v>
      </c>
      <c r="O78" s="14">
        <v>376448</v>
      </c>
      <c r="P78" s="14">
        <v>398455</v>
      </c>
      <c r="Q78" s="14">
        <v>421550</v>
      </c>
      <c r="R78" s="14">
        <v>439349</v>
      </c>
      <c r="S78" s="14">
        <v>445786</v>
      </c>
      <c r="T78" s="93">
        <v>466284</v>
      </c>
      <c r="U78" s="93" t="s">
        <v>1733</v>
      </c>
      <c r="V78" s="47"/>
      <c r="W78" s="88"/>
      <c r="X78" s="47"/>
    </row>
    <row r="79" spans="1:24" ht="14.25" x14ac:dyDescent="0.2">
      <c r="A79" s="5" t="s">
        <v>159</v>
      </c>
      <c r="B79" s="5" t="s">
        <v>149</v>
      </c>
      <c r="C79" s="14">
        <v>30448</v>
      </c>
      <c r="D79" s="14">
        <v>31469</v>
      </c>
      <c r="E79" s="14">
        <v>33543</v>
      </c>
      <c r="F79" s="14">
        <v>33419</v>
      </c>
      <c r="G79" s="14">
        <v>34497</v>
      </c>
      <c r="H79" s="14">
        <v>35500</v>
      </c>
      <c r="I79" s="14">
        <v>36461</v>
      </c>
      <c r="J79" s="14">
        <v>35615</v>
      </c>
      <c r="K79" s="14">
        <v>37486</v>
      </c>
      <c r="L79" s="14">
        <v>34833</v>
      </c>
      <c r="M79" s="14">
        <v>37515</v>
      </c>
      <c r="N79" s="14">
        <v>37051</v>
      </c>
      <c r="O79" s="14">
        <v>37187</v>
      </c>
      <c r="P79" s="14">
        <v>44298</v>
      </c>
      <c r="Q79" s="14">
        <v>38108</v>
      </c>
      <c r="R79" s="14">
        <v>37564</v>
      </c>
      <c r="S79" s="14">
        <v>37653</v>
      </c>
      <c r="T79" s="93">
        <v>38071</v>
      </c>
      <c r="U79" s="93" t="s">
        <v>1734</v>
      </c>
      <c r="V79" s="47"/>
      <c r="W79" s="88"/>
      <c r="X79" s="47"/>
    </row>
    <row r="80" spans="1:24" ht="14.25" x14ac:dyDescent="0.2">
      <c r="A80" s="5" t="s">
        <v>161</v>
      </c>
      <c r="B80" s="4" t="s">
        <v>151</v>
      </c>
      <c r="C80" s="14">
        <v>869066</v>
      </c>
      <c r="D80" s="14">
        <v>875803</v>
      </c>
      <c r="E80" s="14">
        <v>898821</v>
      </c>
      <c r="F80" s="14">
        <v>922459</v>
      </c>
      <c r="G80" s="14">
        <v>946108</v>
      </c>
      <c r="H80" s="14">
        <v>984496</v>
      </c>
      <c r="I80" s="14">
        <v>1017542</v>
      </c>
      <c r="J80" s="14">
        <v>1057726</v>
      </c>
      <c r="K80" s="14">
        <v>1075852</v>
      </c>
      <c r="L80" s="14">
        <v>1117347</v>
      </c>
      <c r="M80" s="14">
        <v>1127994</v>
      </c>
      <c r="N80" s="14">
        <v>1187786</v>
      </c>
      <c r="O80" s="14">
        <v>1214033</v>
      </c>
      <c r="P80" s="14">
        <v>1220552</v>
      </c>
      <c r="Q80" s="14">
        <v>1239807</v>
      </c>
      <c r="R80" s="14">
        <v>1263347</v>
      </c>
      <c r="S80" s="14">
        <v>1281375</v>
      </c>
      <c r="T80" s="93">
        <v>1308691</v>
      </c>
      <c r="U80" s="93">
        <v>1346739</v>
      </c>
      <c r="V80" s="47"/>
      <c r="W80" s="88"/>
      <c r="X80" s="47"/>
    </row>
    <row r="81" spans="1:24" ht="14.25" x14ac:dyDescent="0.2">
      <c r="A81" s="5" t="s">
        <v>163</v>
      </c>
      <c r="B81" s="4" t="s">
        <v>153</v>
      </c>
      <c r="C81" s="14">
        <v>118959</v>
      </c>
      <c r="D81" s="14">
        <v>117244</v>
      </c>
      <c r="E81" s="14">
        <v>120540</v>
      </c>
      <c r="F81" s="14">
        <v>124581</v>
      </c>
      <c r="G81" s="14">
        <v>128836</v>
      </c>
      <c r="H81" s="14">
        <v>130818</v>
      </c>
      <c r="I81" s="14">
        <v>136829</v>
      </c>
      <c r="J81" s="14">
        <v>143584</v>
      </c>
      <c r="K81" s="14">
        <v>143073</v>
      </c>
      <c r="L81" s="14">
        <v>146491</v>
      </c>
      <c r="M81" s="14">
        <v>149666</v>
      </c>
      <c r="N81" s="14">
        <v>155559</v>
      </c>
      <c r="O81" s="14">
        <v>162991</v>
      </c>
      <c r="P81" s="14">
        <v>164815</v>
      </c>
      <c r="Q81" s="14">
        <v>166147</v>
      </c>
      <c r="R81" s="14">
        <v>167602</v>
      </c>
      <c r="S81" s="14">
        <v>164202</v>
      </c>
      <c r="T81" s="93">
        <v>167362</v>
      </c>
      <c r="U81" s="93">
        <v>167167</v>
      </c>
      <c r="V81" s="47"/>
      <c r="W81" s="88"/>
      <c r="X81" s="47"/>
    </row>
    <row r="82" spans="1:24" ht="14.25" x14ac:dyDescent="0.2">
      <c r="A82" s="5" t="s">
        <v>165</v>
      </c>
      <c r="B82" s="4" t="s">
        <v>155</v>
      </c>
      <c r="C82" s="14">
        <v>750454</v>
      </c>
      <c r="D82" s="14">
        <v>758632</v>
      </c>
      <c r="E82" s="14">
        <v>778381</v>
      </c>
      <c r="F82" s="14">
        <v>798046</v>
      </c>
      <c r="G82" s="14">
        <v>817532</v>
      </c>
      <c r="H82" s="14">
        <v>853677</v>
      </c>
      <c r="I82" s="14">
        <v>880826</v>
      </c>
      <c r="J82" s="14">
        <v>914354</v>
      </c>
      <c r="K82" s="14">
        <v>932831</v>
      </c>
      <c r="L82" s="14">
        <v>970837</v>
      </c>
      <c r="M82" s="14">
        <v>978341</v>
      </c>
      <c r="N82" s="14">
        <v>1032218</v>
      </c>
      <c r="O82" s="14">
        <v>1051042</v>
      </c>
      <c r="P82" s="14">
        <v>1055730</v>
      </c>
      <c r="Q82" s="14">
        <v>1073671</v>
      </c>
      <c r="R82" s="14">
        <v>1095806</v>
      </c>
      <c r="S82" s="14">
        <v>1117510</v>
      </c>
      <c r="T82" s="93">
        <v>1141694</v>
      </c>
      <c r="U82" s="93">
        <v>1180373</v>
      </c>
      <c r="V82" s="47"/>
      <c r="W82" s="88"/>
      <c r="X82" s="47"/>
    </row>
    <row r="83" spans="1:24" ht="14.25" x14ac:dyDescent="0.2">
      <c r="A83" s="5" t="s">
        <v>167</v>
      </c>
      <c r="B83" s="13" t="s">
        <v>157</v>
      </c>
      <c r="C83" s="14">
        <v>337524</v>
      </c>
      <c r="D83" s="14">
        <v>338450</v>
      </c>
      <c r="E83" s="14">
        <v>346532</v>
      </c>
      <c r="F83" s="14">
        <v>360923</v>
      </c>
      <c r="G83" s="14">
        <v>375532</v>
      </c>
      <c r="H83" s="14">
        <v>398034</v>
      </c>
      <c r="I83" s="14">
        <v>408533</v>
      </c>
      <c r="J83" s="14">
        <v>427408</v>
      </c>
      <c r="K83" s="14">
        <v>441310</v>
      </c>
      <c r="L83" s="14">
        <v>465217</v>
      </c>
      <c r="M83" s="14">
        <v>464789</v>
      </c>
      <c r="N83" s="14">
        <v>492094</v>
      </c>
      <c r="O83" s="14">
        <v>498278</v>
      </c>
      <c r="P83" s="14">
        <v>505045</v>
      </c>
      <c r="Q83" s="14">
        <v>517791</v>
      </c>
      <c r="R83" s="14">
        <v>524926</v>
      </c>
      <c r="S83" s="14">
        <v>542171</v>
      </c>
      <c r="T83" s="93">
        <v>557090</v>
      </c>
      <c r="U83" s="93" t="s">
        <v>984</v>
      </c>
      <c r="V83" s="47"/>
      <c r="W83" s="88"/>
      <c r="X83" s="47"/>
    </row>
    <row r="84" spans="1:24" s="13" customFormat="1" ht="14.25" x14ac:dyDescent="0.2">
      <c r="A84" s="13" t="s">
        <v>169</v>
      </c>
      <c r="B84" s="12" t="s">
        <v>661</v>
      </c>
      <c r="C84" s="14">
        <v>354220</v>
      </c>
      <c r="D84" s="14">
        <v>359530</v>
      </c>
      <c r="E84" s="14">
        <v>366912</v>
      </c>
      <c r="F84" s="14">
        <v>368586</v>
      </c>
      <c r="G84" s="14">
        <v>370928</v>
      </c>
      <c r="H84" s="14">
        <v>382655</v>
      </c>
      <c r="I84" s="14">
        <v>394905</v>
      </c>
      <c r="J84" s="14">
        <v>407806</v>
      </c>
      <c r="K84" s="14">
        <v>409860</v>
      </c>
      <c r="L84" s="14">
        <v>421986</v>
      </c>
      <c r="M84" s="14">
        <v>429038</v>
      </c>
      <c r="N84" s="14">
        <v>451579</v>
      </c>
      <c r="O84" s="14">
        <v>463700</v>
      </c>
      <c r="P84" s="14">
        <v>461159</v>
      </c>
      <c r="Q84" s="14">
        <v>469093</v>
      </c>
      <c r="R84" s="14">
        <v>478228</v>
      </c>
      <c r="S84" s="14">
        <v>480110</v>
      </c>
      <c r="T84" s="93">
        <v>486764</v>
      </c>
      <c r="U84" s="93" t="s">
        <v>985</v>
      </c>
      <c r="V84" s="47"/>
      <c r="W84" s="88"/>
      <c r="X84" s="47"/>
    </row>
    <row r="85" spans="1:24" ht="14.25" x14ac:dyDescent="0.2">
      <c r="A85" s="13" t="s">
        <v>171</v>
      </c>
      <c r="B85" s="12" t="s">
        <v>606</v>
      </c>
      <c r="C85" s="14">
        <v>251616</v>
      </c>
      <c r="D85" s="14">
        <v>256224</v>
      </c>
      <c r="E85" s="14">
        <v>261475</v>
      </c>
      <c r="F85" s="14">
        <v>262447</v>
      </c>
      <c r="G85" s="14">
        <v>265203</v>
      </c>
      <c r="H85" s="14">
        <v>273568</v>
      </c>
      <c r="I85" s="14">
        <v>283090</v>
      </c>
      <c r="J85" s="14">
        <v>294179</v>
      </c>
      <c r="K85" s="14">
        <v>296378</v>
      </c>
      <c r="L85" s="14">
        <v>306093</v>
      </c>
      <c r="M85" s="14">
        <v>313004</v>
      </c>
      <c r="N85" s="14">
        <v>331577</v>
      </c>
      <c r="O85" s="14">
        <v>343639</v>
      </c>
      <c r="P85" s="14">
        <v>339127</v>
      </c>
      <c r="Q85" s="14">
        <v>346581</v>
      </c>
      <c r="R85" s="14">
        <v>354690</v>
      </c>
      <c r="S85" s="14">
        <v>354288</v>
      </c>
      <c r="T85" s="93">
        <v>357598</v>
      </c>
      <c r="U85" s="93" t="s">
        <v>986</v>
      </c>
      <c r="V85" s="47"/>
      <c r="W85" s="88"/>
      <c r="X85" s="47"/>
    </row>
    <row r="86" spans="1:24" ht="14.25" x14ac:dyDescent="0.2">
      <c r="A86" s="13" t="s">
        <v>173</v>
      </c>
      <c r="B86" s="12" t="s">
        <v>607</v>
      </c>
      <c r="C86" s="14">
        <v>102860</v>
      </c>
      <c r="D86" s="14">
        <v>103513</v>
      </c>
      <c r="E86" s="14">
        <v>105650</v>
      </c>
      <c r="F86" s="14">
        <v>106363</v>
      </c>
      <c r="G86" s="14">
        <v>105932</v>
      </c>
      <c r="H86" s="14">
        <v>109302</v>
      </c>
      <c r="I86" s="14">
        <v>112019</v>
      </c>
      <c r="J86" s="14">
        <v>113787</v>
      </c>
      <c r="K86" s="14">
        <v>113620</v>
      </c>
      <c r="L86" s="14">
        <v>116002</v>
      </c>
      <c r="M86" s="14">
        <v>116089</v>
      </c>
      <c r="N86" s="14">
        <v>120021</v>
      </c>
      <c r="O86" s="14">
        <v>120061</v>
      </c>
      <c r="P86" s="14">
        <v>122034</v>
      </c>
      <c r="Q86" s="14">
        <v>122511</v>
      </c>
      <c r="R86" s="14">
        <v>123532</v>
      </c>
      <c r="S86" s="14">
        <v>125842</v>
      </c>
      <c r="T86" s="93">
        <v>129229</v>
      </c>
      <c r="U86" s="93" t="s">
        <v>1735</v>
      </c>
      <c r="V86" s="47"/>
      <c r="W86" s="88"/>
      <c r="X86" s="47"/>
    </row>
    <row r="87" spans="1:24" ht="14.25" x14ac:dyDescent="0.2">
      <c r="A87" s="13" t="s">
        <v>175</v>
      </c>
      <c r="B87" s="13" t="s">
        <v>160</v>
      </c>
      <c r="C87" s="14">
        <v>60773</v>
      </c>
      <c r="D87" s="14">
        <v>63197</v>
      </c>
      <c r="E87" s="14">
        <v>67504</v>
      </c>
      <c r="F87" s="14">
        <v>70136</v>
      </c>
      <c r="G87" s="14">
        <v>71884</v>
      </c>
      <c r="H87" s="14">
        <v>73311</v>
      </c>
      <c r="I87" s="14">
        <v>77789</v>
      </c>
      <c r="J87" s="14">
        <v>79408</v>
      </c>
      <c r="K87" s="14">
        <v>81716</v>
      </c>
      <c r="L87" s="14">
        <v>83585</v>
      </c>
      <c r="M87" s="14">
        <v>84515</v>
      </c>
      <c r="N87" s="14">
        <v>88534</v>
      </c>
      <c r="O87" s="14">
        <v>89065</v>
      </c>
      <c r="P87" s="14">
        <v>89517</v>
      </c>
      <c r="Q87" s="14">
        <v>86808</v>
      </c>
      <c r="R87" s="14">
        <v>92611</v>
      </c>
      <c r="S87" s="14">
        <v>95223</v>
      </c>
      <c r="T87" s="93">
        <v>97869</v>
      </c>
      <c r="U87" s="93" t="s">
        <v>1736</v>
      </c>
      <c r="V87" s="47"/>
      <c r="W87" s="88"/>
      <c r="X87" s="47"/>
    </row>
    <row r="88" spans="1:24" ht="14.25" x14ac:dyDescent="0.2">
      <c r="A88" s="13" t="s">
        <v>177</v>
      </c>
      <c r="B88" s="4" t="s">
        <v>162</v>
      </c>
      <c r="C88" s="14">
        <v>457110</v>
      </c>
      <c r="D88" s="14">
        <v>467713</v>
      </c>
      <c r="E88" s="14">
        <v>492966</v>
      </c>
      <c r="F88" s="14">
        <v>520904</v>
      </c>
      <c r="G88" s="14">
        <v>504420</v>
      </c>
      <c r="H88" s="14">
        <v>517368</v>
      </c>
      <c r="I88" s="14">
        <v>533330</v>
      </c>
      <c r="J88" s="14">
        <v>557481</v>
      </c>
      <c r="K88" s="14">
        <v>559330</v>
      </c>
      <c r="L88" s="14">
        <v>572074</v>
      </c>
      <c r="M88" s="14">
        <v>572800</v>
      </c>
      <c r="N88" s="14">
        <v>558656</v>
      </c>
      <c r="O88" s="14">
        <v>522304</v>
      </c>
      <c r="P88" s="14">
        <v>541269</v>
      </c>
      <c r="Q88" s="14">
        <v>562501</v>
      </c>
      <c r="R88" s="14">
        <v>576326</v>
      </c>
      <c r="S88" s="14">
        <v>588840</v>
      </c>
      <c r="T88" s="93">
        <v>606567</v>
      </c>
      <c r="U88" s="93">
        <v>617327</v>
      </c>
      <c r="V88" s="47"/>
      <c r="W88" s="88"/>
      <c r="X88" s="47"/>
    </row>
    <row r="89" spans="1:24" ht="14.25" x14ac:dyDescent="0.2">
      <c r="A89" s="13" t="s">
        <v>179</v>
      </c>
      <c r="B89" s="4" t="s">
        <v>164</v>
      </c>
      <c r="C89" s="14">
        <v>119811</v>
      </c>
      <c r="D89" s="14">
        <v>119640</v>
      </c>
      <c r="E89" s="14">
        <v>123840</v>
      </c>
      <c r="F89" s="14">
        <v>129337</v>
      </c>
      <c r="G89" s="14">
        <v>121935</v>
      </c>
      <c r="H89" s="14">
        <v>127722</v>
      </c>
      <c r="I89" s="14">
        <v>132690</v>
      </c>
      <c r="J89" s="14">
        <v>137476</v>
      </c>
      <c r="K89" s="14">
        <v>137866</v>
      </c>
      <c r="L89" s="14">
        <v>142066</v>
      </c>
      <c r="M89" s="14">
        <v>144300</v>
      </c>
      <c r="N89" s="14">
        <v>143770</v>
      </c>
      <c r="O89" s="14">
        <v>138842</v>
      </c>
      <c r="P89" s="14">
        <v>144904</v>
      </c>
      <c r="Q89" s="14">
        <v>147797</v>
      </c>
      <c r="R89" s="14">
        <v>152691</v>
      </c>
      <c r="S89" s="14">
        <v>157198</v>
      </c>
      <c r="T89" s="93">
        <v>161847</v>
      </c>
      <c r="U89" s="93">
        <v>166355</v>
      </c>
      <c r="V89" s="47"/>
      <c r="W89" s="88"/>
      <c r="X89" s="47"/>
    </row>
    <row r="90" spans="1:24" ht="14.25" x14ac:dyDescent="0.2">
      <c r="A90" s="13" t="s">
        <v>181</v>
      </c>
      <c r="B90" s="5" t="s">
        <v>166</v>
      </c>
      <c r="C90" s="14">
        <v>60132</v>
      </c>
      <c r="D90" s="14">
        <v>63660</v>
      </c>
      <c r="E90" s="14">
        <v>65168</v>
      </c>
      <c r="F90" s="14">
        <v>68195</v>
      </c>
      <c r="G90" s="14">
        <v>68342</v>
      </c>
      <c r="H90" s="14">
        <v>73086</v>
      </c>
      <c r="I90" s="14">
        <v>76980</v>
      </c>
      <c r="J90" s="14">
        <v>77997</v>
      </c>
      <c r="K90" s="14">
        <v>76526</v>
      </c>
      <c r="L90" s="14">
        <v>80704</v>
      </c>
      <c r="M90" s="14">
        <v>79259</v>
      </c>
      <c r="N90" s="14">
        <v>80118</v>
      </c>
      <c r="O90" s="14">
        <v>78762</v>
      </c>
      <c r="P90" s="14">
        <v>78285</v>
      </c>
      <c r="Q90" s="14">
        <v>79889</v>
      </c>
      <c r="R90" s="14">
        <v>82394</v>
      </c>
      <c r="S90" s="14">
        <v>84453</v>
      </c>
      <c r="T90" s="93">
        <v>86782</v>
      </c>
      <c r="U90" s="93" t="s">
        <v>1737</v>
      </c>
      <c r="V90" s="47"/>
      <c r="W90" s="88"/>
      <c r="X90" s="47"/>
    </row>
    <row r="91" spans="1:24" ht="14.25" x14ac:dyDescent="0.2">
      <c r="A91" s="13" t="s">
        <v>183</v>
      </c>
      <c r="B91" s="5" t="s">
        <v>168</v>
      </c>
      <c r="C91" s="14">
        <v>58691</v>
      </c>
      <c r="D91" s="14">
        <v>55579</v>
      </c>
      <c r="E91" s="14">
        <v>58146</v>
      </c>
      <c r="F91" s="14">
        <v>60610</v>
      </c>
      <c r="G91" s="14">
        <v>53551</v>
      </c>
      <c r="H91" s="14">
        <v>54750</v>
      </c>
      <c r="I91" s="14">
        <v>55934</v>
      </c>
      <c r="J91" s="14">
        <v>59566</v>
      </c>
      <c r="K91" s="14">
        <v>61341</v>
      </c>
      <c r="L91" s="14">
        <v>61420</v>
      </c>
      <c r="M91" s="14">
        <v>65036</v>
      </c>
      <c r="N91" s="14">
        <v>63656</v>
      </c>
      <c r="O91" s="14">
        <v>60081</v>
      </c>
      <c r="P91" s="14">
        <v>66667</v>
      </c>
      <c r="Q91" s="14">
        <v>67958</v>
      </c>
      <c r="R91" s="14">
        <v>70351</v>
      </c>
      <c r="S91" s="14">
        <v>72808</v>
      </c>
      <c r="T91" s="93">
        <v>75133</v>
      </c>
      <c r="U91" s="93" t="s">
        <v>987</v>
      </c>
      <c r="V91" s="47"/>
      <c r="W91" s="88"/>
      <c r="X91" s="47"/>
    </row>
    <row r="92" spans="1:24" ht="14.25" x14ac:dyDescent="0.2">
      <c r="A92" s="13" t="s">
        <v>185</v>
      </c>
      <c r="B92" s="4" t="s">
        <v>170</v>
      </c>
      <c r="C92" s="14">
        <v>337309</v>
      </c>
      <c r="D92" s="14">
        <v>348134</v>
      </c>
      <c r="E92" s="14">
        <v>369228</v>
      </c>
      <c r="F92" s="14">
        <v>391729</v>
      </c>
      <c r="G92" s="14">
        <v>382776</v>
      </c>
      <c r="H92" s="14">
        <v>389866</v>
      </c>
      <c r="I92" s="14">
        <v>400829</v>
      </c>
      <c r="J92" s="14">
        <v>420267</v>
      </c>
      <c r="K92" s="14">
        <v>421724</v>
      </c>
      <c r="L92" s="14">
        <v>430233</v>
      </c>
      <c r="M92" s="14">
        <v>428649</v>
      </c>
      <c r="N92" s="14">
        <v>414937</v>
      </c>
      <c r="O92" s="14">
        <v>383462</v>
      </c>
      <c r="P92" s="14">
        <v>396365</v>
      </c>
      <c r="Q92" s="14">
        <v>414703</v>
      </c>
      <c r="R92" s="14">
        <v>423637</v>
      </c>
      <c r="S92" s="14">
        <v>431667</v>
      </c>
      <c r="T92" s="93">
        <v>444743</v>
      </c>
      <c r="U92" s="93">
        <v>451066</v>
      </c>
      <c r="V92" s="47"/>
      <c r="W92" s="88"/>
      <c r="X92" s="47"/>
    </row>
    <row r="93" spans="1:24" ht="14.25" x14ac:dyDescent="0.2">
      <c r="A93" s="13" t="s">
        <v>187</v>
      </c>
      <c r="B93" s="5" t="s">
        <v>172</v>
      </c>
      <c r="C93" s="14">
        <v>100603</v>
      </c>
      <c r="D93" s="14">
        <v>102844</v>
      </c>
      <c r="E93" s="14">
        <v>109310</v>
      </c>
      <c r="F93" s="14">
        <v>117789</v>
      </c>
      <c r="G93" s="14">
        <v>108197</v>
      </c>
      <c r="H93" s="14">
        <v>110321</v>
      </c>
      <c r="I93" s="14">
        <v>111999</v>
      </c>
      <c r="J93" s="14">
        <v>119637</v>
      </c>
      <c r="K93" s="14">
        <v>119857</v>
      </c>
      <c r="L93" s="14">
        <v>122282</v>
      </c>
      <c r="M93" s="14">
        <v>124597</v>
      </c>
      <c r="N93" s="14">
        <v>120317</v>
      </c>
      <c r="O93" s="14">
        <v>106640</v>
      </c>
      <c r="P93" s="14">
        <v>111689</v>
      </c>
      <c r="Q93" s="14">
        <v>119254</v>
      </c>
      <c r="R93" s="14">
        <v>121390</v>
      </c>
      <c r="S93" s="14">
        <v>126938</v>
      </c>
      <c r="T93" s="93">
        <v>128247</v>
      </c>
      <c r="U93" s="93" t="s">
        <v>1738</v>
      </c>
      <c r="V93" s="47"/>
      <c r="W93" s="88"/>
      <c r="X93" s="47"/>
    </row>
    <row r="94" spans="1:24" ht="14.25" x14ac:dyDescent="0.2">
      <c r="A94" s="13" t="s">
        <v>188</v>
      </c>
      <c r="B94" s="5" t="s">
        <v>174</v>
      </c>
      <c r="C94" s="14">
        <v>236124</v>
      </c>
      <c r="D94" s="14">
        <v>244788</v>
      </c>
      <c r="E94" s="14">
        <v>259360</v>
      </c>
      <c r="F94" s="14">
        <v>273149</v>
      </c>
      <c r="G94" s="14">
        <v>274632</v>
      </c>
      <c r="H94" s="14">
        <v>279585</v>
      </c>
      <c r="I94" s="14">
        <v>288986</v>
      </c>
      <c r="J94" s="14">
        <v>300634</v>
      </c>
      <c r="K94" s="14">
        <v>301888</v>
      </c>
      <c r="L94" s="14">
        <v>307973</v>
      </c>
      <c r="M94" s="14">
        <v>303765</v>
      </c>
      <c r="N94" s="14">
        <v>294375</v>
      </c>
      <c r="O94" s="14">
        <v>276822</v>
      </c>
      <c r="P94" s="14">
        <v>284689</v>
      </c>
      <c r="Q94" s="14">
        <v>295460</v>
      </c>
      <c r="R94" s="14">
        <v>302262</v>
      </c>
      <c r="S94" s="14">
        <v>304753</v>
      </c>
      <c r="T94" s="93">
        <v>316527</v>
      </c>
      <c r="U94" s="93" t="s">
        <v>1739</v>
      </c>
      <c r="V94" s="47"/>
      <c r="W94" s="88"/>
      <c r="X94" s="47"/>
    </row>
    <row r="95" spans="1:24" ht="14.25" x14ac:dyDescent="0.2">
      <c r="A95" s="13" t="s">
        <v>189</v>
      </c>
      <c r="B95" s="4" t="s">
        <v>176</v>
      </c>
      <c r="C95" s="14">
        <v>376824</v>
      </c>
      <c r="D95" s="14">
        <v>391936</v>
      </c>
      <c r="E95" s="14">
        <v>394727</v>
      </c>
      <c r="F95" s="14">
        <v>403482</v>
      </c>
      <c r="G95" s="14">
        <v>363430</v>
      </c>
      <c r="H95" s="14">
        <v>373351</v>
      </c>
      <c r="I95" s="14">
        <v>361670</v>
      </c>
      <c r="J95" s="14">
        <v>367325</v>
      </c>
      <c r="K95" s="14">
        <v>368623</v>
      </c>
      <c r="L95" s="14">
        <v>370119</v>
      </c>
      <c r="M95" s="14">
        <v>360889</v>
      </c>
      <c r="N95" s="14">
        <v>347432</v>
      </c>
      <c r="O95" s="14">
        <v>329510</v>
      </c>
      <c r="P95" s="14">
        <v>323922</v>
      </c>
      <c r="Q95" s="14">
        <v>322696</v>
      </c>
      <c r="R95" s="14">
        <v>329599</v>
      </c>
      <c r="S95" s="14">
        <v>327520</v>
      </c>
      <c r="T95" s="93">
        <v>335629</v>
      </c>
      <c r="U95" s="93">
        <v>339863</v>
      </c>
      <c r="V95" s="47"/>
      <c r="W95" s="88"/>
      <c r="X95" s="47"/>
    </row>
    <row r="96" spans="1:24" ht="14.25" x14ac:dyDescent="0.2">
      <c r="A96" s="13" t="s">
        <v>191</v>
      </c>
      <c r="B96" s="4" t="s">
        <v>178</v>
      </c>
      <c r="C96" s="14">
        <v>1796943</v>
      </c>
      <c r="D96" s="14">
        <v>1818468</v>
      </c>
      <c r="E96" s="14">
        <v>1840427</v>
      </c>
      <c r="F96" s="14">
        <v>1876123</v>
      </c>
      <c r="G96" s="14">
        <v>1893021</v>
      </c>
      <c r="H96" s="14">
        <v>1927623</v>
      </c>
      <c r="I96" s="14">
        <v>1950656</v>
      </c>
      <c r="J96" s="14">
        <v>1968318</v>
      </c>
      <c r="K96" s="14">
        <v>1985133</v>
      </c>
      <c r="L96" s="14">
        <v>1996702</v>
      </c>
      <c r="M96" s="14">
        <v>2017648</v>
      </c>
      <c r="N96" s="14">
        <v>2054522</v>
      </c>
      <c r="O96" s="14">
        <v>2065760</v>
      </c>
      <c r="P96" s="14">
        <v>2079725</v>
      </c>
      <c r="Q96" s="14">
        <v>2071647</v>
      </c>
      <c r="R96" s="14">
        <v>2067371</v>
      </c>
      <c r="S96" s="14">
        <v>2050721</v>
      </c>
      <c r="T96" s="93">
        <v>2047251</v>
      </c>
      <c r="U96" s="93">
        <v>2040702</v>
      </c>
      <c r="V96" s="47"/>
      <c r="W96" s="88"/>
      <c r="X96" s="47"/>
    </row>
    <row r="97" spans="1:24" ht="14.25" x14ac:dyDescent="0.2">
      <c r="A97" s="13" t="s">
        <v>193</v>
      </c>
      <c r="B97" s="4" t="s">
        <v>180</v>
      </c>
      <c r="C97" s="14">
        <v>585875</v>
      </c>
      <c r="D97" s="14">
        <v>584567</v>
      </c>
      <c r="E97" s="14">
        <v>580995</v>
      </c>
      <c r="F97" s="14">
        <v>587355</v>
      </c>
      <c r="G97" s="14">
        <v>580424</v>
      </c>
      <c r="H97" s="14">
        <v>591359</v>
      </c>
      <c r="I97" s="14">
        <v>602839</v>
      </c>
      <c r="J97" s="14">
        <v>613941</v>
      </c>
      <c r="K97" s="14">
        <v>619126</v>
      </c>
      <c r="L97" s="14">
        <v>622161</v>
      </c>
      <c r="M97" s="14">
        <v>627725</v>
      </c>
      <c r="N97" s="14">
        <v>644696</v>
      </c>
      <c r="O97" s="14">
        <v>663971</v>
      </c>
      <c r="P97" s="14">
        <v>680345</v>
      </c>
      <c r="Q97" s="14">
        <v>681852</v>
      </c>
      <c r="R97" s="14">
        <v>678452</v>
      </c>
      <c r="S97" s="14">
        <v>661866</v>
      </c>
      <c r="T97" s="93">
        <v>656063</v>
      </c>
      <c r="U97" s="93">
        <v>651588</v>
      </c>
      <c r="V97" s="47"/>
      <c r="W97" s="88"/>
      <c r="X97" s="47"/>
    </row>
    <row r="98" spans="1:24" ht="14.25" x14ac:dyDescent="0.2">
      <c r="A98" s="13" t="s">
        <v>195</v>
      </c>
      <c r="B98" s="5" t="s">
        <v>182</v>
      </c>
      <c r="C98" s="14">
        <v>506988</v>
      </c>
      <c r="D98" s="14">
        <v>501736</v>
      </c>
      <c r="E98" s="14">
        <v>498048</v>
      </c>
      <c r="F98" s="14">
        <v>500855</v>
      </c>
      <c r="G98" s="14">
        <v>503010</v>
      </c>
      <c r="H98" s="14">
        <v>511624</v>
      </c>
      <c r="I98" s="14">
        <v>525266</v>
      </c>
      <c r="J98" s="14">
        <v>533433</v>
      </c>
      <c r="K98" s="14">
        <v>540785</v>
      </c>
      <c r="L98" s="14">
        <v>545294</v>
      </c>
      <c r="M98" s="14">
        <v>553129</v>
      </c>
      <c r="N98" s="14">
        <v>574160</v>
      </c>
      <c r="O98" s="14">
        <v>603629</v>
      </c>
      <c r="P98" s="14">
        <v>624261</v>
      </c>
      <c r="Q98" s="14">
        <v>630883</v>
      </c>
      <c r="R98" s="14">
        <v>630346</v>
      </c>
      <c r="S98" s="14">
        <v>618508</v>
      </c>
      <c r="T98" s="93">
        <v>612991</v>
      </c>
      <c r="U98" s="93" t="s">
        <v>988</v>
      </c>
      <c r="V98" s="47"/>
      <c r="W98" s="88"/>
      <c r="X98" s="47"/>
    </row>
    <row r="99" spans="1:24" ht="14.25" x14ac:dyDescent="0.2">
      <c r="A99" s="13" t="s">
        <v>202</v>
      </c>
      <c r="B99" s="5" t="s">
        <v>635</v>
      </c>
      <c r="C99" s="14">
        <v>327058</v>
      </c>
      <c r="D99" s="14">
        <v>318297</v>
      </c>
      <c r="E99" s="14">
        <v>311575</v>
      </c>
      <c r="F99" s="14">
        <v>308083</v>
      </c>
      <c r="G99" s="14">
        <v>308061</v>
      </c>
      <c r="H99" s="14">
        <v>312195</v>
      </c>
      <c r="I99" s="14">
        <v>320836</v>
      </c>
      <c r="J99" s="14">
        <v>328328</v>
      </c>
      <c r="K99" s="14">
        <v>333825</v>
      </c>
      <c r="L99" s="14">
        <v>335733</v>
      </c>
      <c r="M99" s="14">
        <v>340319</v>
      </c>
      <c r="N99" s="14">
        <v>353962</v>
      </c>
      <c r="O99" s="14">
        <v>373452</v>
      </c>
      <c r="P99" s="14">
        <v>385425</v>
      </c>
      <c r="Q99" s="14">
        <v>390963</v>
      </c>
      <c r="R99" s="14">
        <v>387449</v>
      </c>
      <c r="S99" s="14">
        <v>378441</v>
      </c>
      <c r="T99" s="93">
        <v>371928</v>
      </c>
      <c r="U99" s="93" t="s">
        <v>989</v>
      </c>
      <c r="V99" s="47"/>
      <c r="W99" s="88"/>
      <c r="X99" s="47"/>
    </row>
    <row r="100" spans="1:24" ht="14.25" x14ac:dyDescent="0.2">
      <c r="A100" s="13" t="s">
        <v>203</v>
      </c>
      <c r="B100" s="5" t="s">
        <v>636</v>
      </c>
      <c r="C100" s="14">
        <v>180671</v>
      </c>
      <c r="D100" s="14">
        <v>183951</v>
      </c>
      <c r="E100" s="14">
        <v>186786</v>
      </c>
      <c r="F100" s="14">
        <v>192835</v>
      </c>
      <c r="G100" s="14">
        <v>194948</v>
      </c>
      <c r="H100" s="14">
        <v>199384</v>
      </c>
      <c r="I100" s="14">
        <v>204388</v>
      </c>
      <c r="J100" s="14">
        <v>205108</v>
      </c>
      <c r="K100" s="14">
        <v>206973</v>
      </c>
      <c r="L100" s="14">
        <v>209576</v>
      </c>
      <c r="M100" s="14">
        <v>212824</v>
      </c>
      <c r="N100" s="14">
        <v>220208</v>
      </c>
      <c r="O100" s="14">
        <v>230177</v>
      </c>
      <c r="P100" s="14">
        <v>238829</v>
      </c>
      <c r="Q100" s="14">
        <v>239930</v>
      </c>
      <c r="R100" s="14">
        <v>242880</v>
      </c>
      <c r="S100" s="14">
        <v>240031</v>
      </c>
      <c r="T100" s="93">
        <v>240947</v>
      </c>
      <c r="U100" s="93" t="s">
        <v>1740</v>
      </c>
      <c r="V100" s="47"/>
      <c r="W100" s="88"/>
      <c r="X100" s="47"/>
    </row>
    <row r="101" spans="1:24" ht="14.25" x14ac:dyDescent="0.2">
      <c r="A101" s="13" t="s">
        <v>204</v>
      </c>
      <c r="B101" s="5" t="s">
        <v>184</v>
      </c>
      <c r="C101" s="14">
        <v>81436</v>
      </c>
      <c r="D101" s="14">
        <v>85143</v>
      </c>
      <c r="E101" s="14">
        <v>85225</v>
      </c>
      <c r="F101" s="14">
        <v>88768</v>
      </c>
      <c r="G101" s="14">
        <v>79728</v>
      </c>
      <c r="H101" s="14">
        <v>82077</v>
      </c>
      <c r="I101" s="14">
        <v>79945</v>
      </c>
      <c r="J101" s="14">
        <v>83005</v>
      </c>
      <c r="K101" s="14">
        <v>80527</v>
      </c>
      <c r="L101" s="14">
        <v>78812</v>
      </c>
      <c r="M101" s="14">
        <v>76202</v>
      </c>
      <c r="N101" s="14">
        <v>71449</v>
      </c>
      <c r="O101" s="14">
        <v>60342</v>
      </c>
      <c r="P101" s="14">
        <v>56078</v>
      </c>
      <c r="Q101" s="14">
        <v>50882</v>
      </c>
      <c r="R101" s="14">
        <v>47959</v>
      </c>
      <c r="S101" s="14">
        <v>43125</v>
      </c>
      <c r="T101" s="93">
        <v>42842</v>
      </c>
      <c r="U101" s="93" t="s">
        <v>990</v>
      </c>
      <c r="V101" s="47"/>
      <c r="W101" s="88"/>
      <c r="X101" s="47"/>
    </row>
    <row r="102" spans="1:24" ht="14.25" x14ac:dyDescent="0.2">
      <c r="A102" s="13" t="s">
        <v>205</v>
      </c>
      <c r="B102" s="4" t="s">
        <v>186</v>
      </c>
      <c r="C102" s="14">
        <v>1210502</v>
      </c>
      <c r="D102" s="14">
        <v>1233757</v>
      </c>
      <c r="E102" s="14">
        <v>1259648</v>
      </c>
      <c r="F102" s="14">
        <v>1289114</v>
      </c>
      <c r="G102" s="14">
        <v>1313099</v>
      </c>
      <c r="H102" s="14">
        <v>1336761</v>
      </c>
      <c r="I102" s="14">
        <v>1348172</v>
      </c>
      <c r="J102" s="14">
        <v>1354536</v>
      </c>
      <c r="K102" s="14">
        <v>1366185</v>
      </c>
      <c r="L102" s="14">
        <v>1374721</v>
      </c>
      <c r="M102" s="14">
        <v>1390141</v>
      </c>
      <c r="N102" s="14">
        <v>1409934</v>
      </c>
      <c r="O102" s="14">
        <v>1401790</v>
      </c>
      <c r="P102" s="14">
        <v>1399351</v>
      </c>
      <c r="Q102" s="14">
        <v>1389749</v>
      </c>
      <c r="R102" s="14">
        <v>1388880</v>
      </c>
      <c r="S102" s="14">
        <v>1388669</v>
      </c>
      <c r="T102" s="93">
        <v>1390912</v>
      </c>
      <c r="U102" s="93">
        <v>1388795</v>
      </c>
      <c r="V102" s="47"/>
      <c r="W102" s="88"/>
      <c r="X102" s="47"/>
    </row>
    <row r="103" spans="1:24" ht="14.25" x14ac:dyDescent="0.2">
      <c r="A103" s="13" t="s">
        <v>206</v>
      </c>
      <c r="B103" s="5" t="s">
        <v>182</v>
      </c>
      <c r="C103" s="14">
        <v>1113803</v>
      </c>
      <c r="D103" s="14">
        <v>1137562</v>
      </c>
      <c r="E103" s="14">
        <v>1156287</v>
      </c>
      <c r="F103" s="14">
        <v>1180685</v>
      </c>
      <c r="G103" s="14">
        <v>1208877</v>
      </c>
      <c r="H103" s="14">
        <v>1232584</v>
      </c>
      <c r="I103" s="14">
        <v>1240447</v>
      </c>
      <c r="J103" s="14">
        <v>1244776</v>
      </c>
      <c r="K103" s="14">
        <v>1253630</v>
      </c>
      <c r="L103" s="14">
        <v>1264062</v>
      </c>
      <c r="M103" s="14">
        <v>1281835</v>
      </c>
      <c r="N103" s="14">
        <v>1298891</v>
      </c>
      <c r="O103" s="14">
        <v>1303990</v>
      </c>
      <c r="P103" s="14">
        <v>1295201</v>
      </c>
      <c r="Q103" s="14">
        <v>1280714</v>
      </c>
      <c r="R103" s="14">
        <v>1273972</v>
      </c>
      <c r="S103" s="14">
        <v>1271403</v>
      </c>
      <c r="T103" s="93">
        <v>1278562</v>
      </c>
      <c r="U103" s="93" t="s">
        <v>1741</v>
      </c>
      <c r="V103" s="47"/>
      <c r="W103" s="88"/>
      <c r="X103" s="47"/>
    </row>
    <row r="104" spans="1:24" ht="14.25" x14ac:dyDescent="0.2">
      <c r="A104" s="13" t="s">
        <v>230</v>
      </c>
      <c r="B104" s="5" t="s">
        <v>184</v>
      </c>
      <c r="C104" s="14">
        <v>98307</v>
      </c>
      <c r="D104" s="14">
        <v>97981</v>
      </c>
      <c r="E104" s="14">
        <v>104934</v>
      </c>
      <c r="F104" s="14">
        <v>110073</v>
      </c>
      <c r="G104" s="14">
        <v>105785</v>
      </c>
      <c r="H104" s="14">
        <v>105741</v>
      </c>
      <c r="I104" s="14">
        <v>109409</v>
      </c>
      <c r="J104" s="14">
        <v>111556</v>
      </c>
      <c r="K104" s="14">
        <v>114558</v>
      </c>
      <c r="L104" s="14">
        <v>112414</v>
      </c>
      <c r="M104" s="14">
        <v>109685</v>
      </c>
      <c r="N104" s="14">
        <v>112612</v>
      </c>
      <c r="O104" s="14">
        <v>97800</v>
      </c>
      <c r="P104" s="14">
        <v>104276</v>
      </c>
      <c r="Q104" s="14">
        <v>109368</v>
      </c>
      <c r="R104" s="14">
        <v>115449</v>
      </c>
      <c r="S104" s="14">
        <v>117882</v>
      </c>
      <c r="T104" s="93">
        <v>112965</v>
      </c>
      <c r="U104" s="93" t="s">
        <v>1742</v>
      </c>
      <c r="V104" s="47"/>
      <c r="W104" s="88"/>
      <c r="X104" s="47"/>
    </row>
    <row r="105" spans="1:24" ht="14.25" x14ac:dyDescent="0.2">
      <c r="A105" s="13" t="s">
        <v>231</v>
      </c>
      <c r="B105" s="4" t="s">
        <v>521</v>
      </c>
      <c r="C105" s="14">
        <v>-616515</v>
      </c>
      <c r="D105" s="14">
        <v>-536211</v>
      </c>
      <c r="E105" s="14">
        <v>-467465</v>
      </c>
      <c r="F105" s="14">
        <v>-347649</v>
      </c>
      <c r="G105" s="14">
        <v>-336572</v>
      </c>
      <c r="H105" s="14">
        <v>-298794</v>
      </c>
      <c r="I105" s="14">
        <v>-232760</v>
      </c>
      <c r="J105" s="14">
        <v>-190710</v>
      </c>
      <c r="K105" s="14">
        <v>-136533</v>
      </c>
      <c r="L105" s="14">
        <v>-144053</v>
      </c>
      <c r="M105" s="14">
        <v>-85404</v>
      </c>
      <c r="N105" s="14">
        <v>-37716</v>
      </c>
      <c r="O105" s="14">
        <v>-7</v>
      </c>
      <c r="P105" s="14">
        <v>38655</v>
      </c>
      <c r="Q105" s="14">
        <v>44996</v>
      </c>
      <c r="R105" s="14">
        <v>76606</v>
      </c>
      <c r="S105" s="14">
        <v>123846</v>
      </c>
      <c r="T105" s="93">
        <v>164958</v>
      </c>
      <c r="U105" s="93">
        <v>172216</v>
      </c>
      <c r="V105" s="47"/>
      <c r="W105" s="88"/>
      <c r="X105" s="47"/>
    </row>
    <row r="106" spans="1:24" ht="14.25" x14ac:dyDescent="0.2">
      <c r="A106" s="13" t="s">
        <v>232</v>
      </c>
      <c r="B106" s="4" t="s">
        <v>190</v>
      </c>
      <c r="C106" s="14"/>
      <c r="D106" s="14"/>
      <c r="E106" s="14"/>
      <c r="F106" s="14"/>
      <c r="G106" s="14"/>
      <c r="H106" s="14"/>
      <c r="I106" s="14"/>
      <c r="J106" s="14"/>
      <c r="K106" s="14"/>
      <c r="L106" s="14"/>
      <c r="M106" s="14"/>
      <c r="N106" s="14"/>
      <c r="O106" s="14"/>
      <c r="P106" s="14"/>
      <c r="Q106" s="14"/>
      <c r="R106" s="14"/>
      <c r="S106" s="14"/>
      <c r="T106" s="14"/>
      <c r="U106" s="40" t="s">
        <v>3</v>
      </c>
      <c r="V106" s="47"/>
      <c r="W106" s="88"/>
      <c r="X106" s="47"/>
    </row>
    <row r="107" spans="1:24" ht="14.25" x14ac:dyDescent="0.2">
      <c r="A107" s="13" t="s">
        <v>233</v>
      </c>
      <c r="B107" s="5" t="s">
        <v>522</v>
      </c>
      <c r="C107" s="14">
        <v>2298851</v>
      </c>
      <c r="D107" s="14">
        <v>2396657</v>
      </c>
      <c r="E107" s="14">
        <v>2508533</v>
      </c>
      <c r="F107" s="14">
        <v>2639942</v>
      </c>
      <c r="G107" s="14">
        <v>2571970</v>
      </c>
      <c r="H107" s="14">
        <v>2572216</v>
      </c>
      <c r="I107" s="14">
        <v>2663356</v>
      </c>
      <c r="J107" s="14">
        <v>2803863</v>
      </c>
      <c r="K107" s="14">
        <v>2851700</v>
      </c>
      <c r="L107" s="14">
        <v>2953577</v>
      </c>
      <c r="M107" s="14">
        <v>2983547</v>
      </c>
      <c r="N107" s="14">
        <v>2884321</v>
      </c>
      <c r="O107" s="14">
        <v>2732011</v>
      </c>
      <c r="P107" s="14">
        <v>2780450</v>
      </c>
      <c r="Q107" s="14">
        <v>2796186</v>
      </c>
      <c r="R107" s="14">
        <v>2841701</v>
      </c>
      <c r="S107" s="14">
        <v>2930628</v>
      </c>
      <c r="T107" s="14">
        <v>2996661</v>
      </c>
      <c r="U107" s="45">
        <v>3091052</v>
      </c>
      <c r="V107" s="47"/>
      <c r="W107" s="88"/>
      <c r="X107" s="47"/>
    </row>
    <row r="108" spans="1:24" ht="14.25" x14ac:dyDescent="0.2">
      <c r="A108" s="13" t="s">
        <v>234</v>
      </c>
      <c r="B108" s="5" t="s">
        <v>523</v>
      </c>
      <c r="C108" s="14">
        <v>7117977</v>
      </c>
      <c r="D108" s="14">
        <v>7470297</v>
      </c>
      <c r="E108" s="14">
        <v>7870914</v>
      </c>
      <c r="F108" s="14">
        <v>8178592</v>
      </c>
      <c r="G108" s="14">
        <v>8349076</v>
      </c>
      <c r="H108" s="14">
        <v>8541784</v>
      </c>
      <c r="I108" s="14">
        <v>8762681</v>
      </c>
      <c r="J108" s="14">
        <v>9075844</v>
      </c>
      <c r="K108" s="14">
        <v>9453852</v>
      </c>
      <c r="L108" s="14">
        <v>9718621</v>
      </c>
      <c r="M108" s="14">
        <v>9883620</v>
      </c>
      <c r="N108" s="14">
        <v>9874192</v>
      </c>
      <c r="O108" s="14">
        <v>9620968</v>
      </c>
      <c r="P108" s="14">
        <v>9869959</v>
      </c>
      <c r="Q108" s="14">
        <v>10077194</v>
      </c>
      <c r="R108" s="14">
        <v>10330322</v>
      </c>
      <c r="S108" s="14">
        <v>10447121</v>
      </c>
      <c r="T108" s="14">
        <v>10718817</v>
      </c>
      <c r="U108" s="45">
        <v>11003020</v>
      </c>
      <c r="V108" s="47"/>
      <c r="W108" s="88"/>
      <c r="X108" s="47"/>
    </row>
    <row r="109" spans="1:24" x14ac:dyDescent="0.2">
      <c r="A109" s="13" t="s">
        <v>235</v>
      </c>
      <c r="B109" s="5" t="s">
        <v>524</v>
      </c>
      <c r="C109" s="14">
        <v>265026</v>
      </c>
      <c r="D109" s="14">
        <v>315505</v>
      </c>
      <c r="E109" s="14">
        <v>365165</v>
      </c>
      <c r="F109" s="14">
        <v>432121</v>
      </c>
      <c r="G109" s="14">
        <v>452655</v>
      </c>
      <c r="H109" s="14">
        <v>484279</v>
      </c>
      <c r="I109" s="14">
        <v>533095</v>
      </c>
      <c r="J109" s="14">
        <v>602037</v>
      </c>
      <c r="K109" s="14">
        <v>672351</v>
      </c>
      <c r="L109" s="14">
        <v>734456</v>
      </c>
      <c r="M109" s="14">
        <v>812902</v>
      </c>
      <c r="N109" s="14">
        <v>871887</v>
      </c>
      <c r="O109" s="14">
        <v>852393</v>
      </c>
      <c r="P109" s="14">
        <v>891936</v>
      </c>
      <c r="Q109" s="14">
        <v>923176</v>
      </c>
      <c r="R109" s="14">
        <v>952592</v>
      </c>
      <c r="S109" s="14">
        <v>1010819</v>
      </c>
      <c r="T109" s="14">
        <v>1061511</v>
      </c>
      <c r="U109" s="99" t="s">
        <v>748</v>
      </c>
    </row>
    <row r="110" spans="1:24" ht="14.25" x14ac:dyDescent="0.3">
      <c r="A110" s="142" t="s">
        <v>197</v>
      </c>
      <c r="B110" s="136"/>
      <c r="C110" s="136"/>
      <c r="D110" s="136"/>
      <c r="E110" s="136"/>
      <c r="F110" s="136"/>
      <c r="G110" s="136"/>
      <c r="H110" s="136"/>
      <c r="I110" s="136"/>
      <c r="J110" s="136"/>
      <c r="K110" s="136"/>
      <c r="L110" s="136"/>
      <c r="M110" s="136"/>
      <c r="N110" s="136"/>
      <c r="O110" s="136"/>
      <c r="P110" s="136"/>
      <c r="Q110" s="136"/>
      <c r="R110" s="136"/>
      <c r="S110" s="136"/>
      <c r="T110" s="136"/>
    </row>
    <row r="111" spans="1:24" x14ac:dyDescent="0.2">
      <c r="A111" s="141" t="s">
        <v>525</v>
      </c>
      <c r="B111" s="136"/>
      <c r="C111" s="136"/>
      <c r="D111" s="136"/>
      <c r="E111" s="136"/>
      <c r="F111" s="136"/>
      <c r="G111" s="136"/>
      <c r="H111" s="136"/>
      <c r="I111" s="136"/>
      <c r="J111" s="136"/>
      <c r="K111" s="136"/>
      <c r="L111" s="136"/>
      <c r="M111" s="136"/>
      <c r="N111" s="136"/>
      <c r="O111" s="136"/>
      <c r="P111" s="136"/>
      <c r="Q111" s="136"/>
      <c r="R111" s="136"/>
      <c r="S111" s="136"/>
      <c r="T111" s="136"/>
    </row>
    <row r="112" spans="1:24" x14ac:dyDescent="0.2">
      <c r="A112" s="141" t="s">
        <v>526</v>
      </c>
      <c r="B112" s="136"/>
      <c r="C112" s="136"/>
      <c r="D112" s="136"/>
      <c r="E112" s="136"/>
      <c r="F112" s="136"/>
      <c r="G112" s="136"/>
      <c r="H112" s="136"/>
      <c r="I112" s="136"/>
      <c r="J112" s="136"/>
      <c r="K112" s="136"/>
      <c r="L112" s="136"/>
      <c r="M112" s="136"/>
      <c r="N112" s="136"/>
      <c r="O112" s="136"/>
      <c r="P112" s="136"/>
      <c r="Q112" s="136"/>
      <c r="R112" s="136"/>
      <c r="S112" s="136"/>
      <c r="T112" s="136"/>
    </row>
    <row r="113" spans="1:70" x14ac:dyDescent="0.2">
      <c r="A113" s="141" t="s">
        <v>527</v>
      </c>
      <c r="B113" s="136"/>
      <c r="C113" s="136"/>
      <c r="D113" s="136"/>
      <c r="E113" s="136"/>
      <c r="F113" s="136"/>
      <c r="G113" s="136"/>
      <c r="H113" s="136"/>
      <c r="I113" s="136"/>
      <c r="J113" s="136"/>
      <c r="K113" s="136"/>
      <c r="L113" s="136"/>
      <c r="M113" s="136"/>
      <c r="N113" s="136"/>
      <c r="O113" s="136"/>
      <c r="P113" s="136"/>
      <c r="Q113" s="136"/>
      <c r="R113" s="136"/>
      <c r="S113" s="136"/>
      <c r="T113" s="136"/>
    </row>
    <row r="114" spans="1:70" x14ac:dyDescent="0.2">
      <c r="A114" s="141" t="s">
        <v>528</v>
      </c>
      <c r="B114" s="136"/>
      <c r="C114" s="136"/>
      <c r="D114" s="136"/>
      <c r="E114" s="136"/>
      <c r="F114" s="136"/>
      <c r="G114" s="136"/>
      <c r="H114" s="136"/>
      <c r="I114" s="136"/>
      <c r="J114" s="136"/>
      <c r="K114" s="136"/>
      <c r="L114" s="136"/>
      <c r="M114" s="136"/>
      <c r="N114" s="136"/>
      <c r="O114" s="136"/>
      <c r="P114" s="136"/>
      <c r="Q114" s="136"/>
      <c r="R114" s="136"/>
      <c r="S114" s="136"/>
      <c r="T114" s="136"/>
    </row>
    <row r="115" spans="1:70" x14ac:dyDescent="0.2">
      <c r="A115" s="134" t="s">
        <v>1676</v>
      </c>
      <c r="B115" s="134"/>
      <c r="C115" s="134"/>
      <c r="D115" s="134"/>
      <c r="E115" s="134"/>
      <c r="F115" s="134"/>
      <c r="G115" s="134"/>
      <c r="H115" s="134"/>
      <c r="I115" s="134"/>
      <c r="J115" s="134"/>
      <c r="K115" s="134"/>
      <c r="L115" s="134"/>
      <c r="M115" s="134"/>
      <c r="N115" s="134"/>
      <c r="O115" s="134"/>
      <c r="P115" s="134"/>
      <c r="Q115" s="134"/>
      <c r="R115" s="134"/>
      <c r="S115" s="134"/>
      <c r="T115" s="134"/>
      <c r="U115" s="134"/>
      <c r="V115" s="134"/>
      <c r="W115" s="134"/>
      <c r="X115" s="134"/>
      <c r="Y115" s="134"/>
      <c r="Z115" s="134"/>
      <c r="AA115" s="134"/>
      <c r="AB115" s="134"/>
      <c r="AC115" s="134"/>
      <c r="AD115" s="134"/>
      <c r="AE115" s="134"/>
      <c r="AF115" s="134"/>
      <c r="AG115" s="134"/>
      <c r="AH115" s="134"/>
      <c r="AI115" s="134"/>
      <c r="AJ115" s="134"/>
      <c r="AK115" s="134"/>
      <c r="AL115" s="134"/>
      <c r="AM115" s="134"/>
      <c r="AN115" s="134"/>
      <c r="AO115" s="134"/>
      <c r="AP115" s="134"/>
      <c r="AQ115" s="134"/>
      <c r="AR115" s="134"/>
      <c r="AS115" s="134"/>
      <c r="AT115" s="134"/>
      <c r="AU115" s="134"/>
      <c r="AV115" s="134"/>
      <c r="AW115" s="134"/>
      <c r="AX115" s="134"/>
      <c r="AY115" s="134"/>
      <c r="AZ115" s="134"/>
      <c r="BA115" s="134"/>
      <c r="BB115" s="134"/>
      <c r="BC115" s="134"/>
      <c r="BD115" s="134"/>
      <c r="BE115" s="134"/>
      <c r="BF115" s="134"/>
      <c r="BG115" s="134"/>
      <c r="BH115" s="134"/>
      <c r="BI115" s="134"/>
      <c r="BJ115" s="134"/>
      <c r="BK115" s="134"/>
      <c r="BL115" s="134"/>
      <c r="BM115" s="134"/>
      <c r="BN115" s="134"/>
      <c r="BO115" s="134"/>
      <c r="BP115" s="134"/>
      <c r="BQ115" s="134"/>
      <c r="BR115" s="134"/>
    </row>
  </sheetData>
  <mergeCells count="30">
    <mergeCell ref="I6"/>
    <mergeCell ref="J6"/>
    <mergeCell ref="K6"/>
    <mergeCell ref="L6"/>
    <mergeCell ref="A114:T114"/>
    <mergeCell ref="S6"/>
    <mergeCell ref="T6"/>
    <mergeCell ref="A110:T110"/>
    <mergeCell ref="A111:T111"/>
    <mergeCell ref="A112:T112"/>
    <mergeCell ref="A113:T113"/>
    <mergeCell ref="M6"/>
    <mergeCell ref="N6"/>
    <mergeCell ref="O6"/>
    <mergeCell ref="A115:BR115"/>
    <mergeCell ref="A4:T4"/>
    <mergeCell ref="A1:T1"/>
    <mergeCell ref="A2:T2"/>
    <mergeCell ref="A3:T3"/>
    <mergeCell ref="A6"/>
    <mergeCell ref="B6"/>
    <mergeCell ref="C6"/>
    <mergeCell ref="D6"/>
    <mergeCell ref="E6"/>
    <mergeCell ref="F6"/>
    <mergeCell ref="P6"/>
    <mergeCell ref="Q6"/>
    <mergeCell ref="R6"/>
    <mergeCell ref="G6"/>
    <mergeCell ref="H6"/>
  </mergeCells>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ReadMe</vt:lpstr>
      <vt:lpstr>NAICS codes</vt:lpstr>
      <vt:lpstr>VA</vt:lpstr>
      <vt:lpstr>Components</vt:lpstr>
      <vt:lpstr>VAPercentGDP</vt:lpstr>
      <vt:lpstr>ComponentsPercentVA</vt:lpstr>
      <vt:lpstr>ChainQtyIndexes</vt:lpstr>
      <vt:lpstr>%ChangeChainQtyIndexes</vt:lpstr>
      <vt:lpstr>RealVA</vt:lpstr>
      <vt:lpstr>ChainPriceIndexes</vt:lpstr>
      <vt:lpstr>%ChangeChainPriceIndexes</vt:lpstr>
      <vt:lpstr>Contributions%RealGDP</vt:lpstr>
      <vt:lpstr>Contributions%ChainPrice</vt:lpstr>
      <vt:lpstr>ReadMe!Print_Area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Calby, Matthew</dc:creator>
  <cp:lastModifiedBy>German Gutierrez</cp:lastModifiedBy>
  <cp:lastPrinted>2016-06-15T13:24:05Z</cp:lastPrinted>
  <dcterms:created xsi:type="dcterms:W3CDTF">2014-01-22T20:18:58Z</dcterms:created>
  <dcterms:modified xsi:type="dcterms:W3CDTF">2017-05-23T20:46:45Z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248964698</vt:i4>
  </property>
  <property fmtid="{D5CDD505-2E9C-101B-9397-08002B2CF9AE}" pid="3" name="_NewReviewCycle">
    <vt:lpwstr/>
  </property>
  <property fmtid="{D5CDD505-2E9C-101B-9397-08002B2CF9AE}" pid="4" name="_EmailSubject">
    <vt:lpwstr>CARS 2.0: Ticket Created [650]</vt:lpwstr>
  </property>
  <property fmtid="{D5CDD505-2E9C-101B-9397-08002B2CF9AE}" pid="5" name="_AuthorEmail">
    <vt:lpwstr>Matthew.Calby@bea.gov</vt:lpwstr>
  </property>
  <property fmtid="{D5CDD505-2E9C-101B-9397-08002B2CF9AE}" pid="6" name="_AuthorEmailDisplayName">
    <vt:lpwstr>Calby, Matthew</vt:lpwstr>
  </property>
  <property fmtid="{D5CDD505-2E9C-101B-9397-08002B2CF9AE}" pid="7" name="_ReviewingToolsShownOnce">
    <vt:lpwstr/>
  </property>
</Properties>
</file>